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n\template\"/>
    </mc:Choice>
  </mc:AlternateContent>
  <xr:revisionPtr revIDLastSave="0" documentId="13_ncr:1_{398A0CDF-3C80-459C-A50A-8BA35E50AB53}" xr6:coauthVersionLast="47" xr6:coauthVersionMax="47" xr10:uidLastSave="{00000000-0000-0000-0000-000000000000}"/>
  <bookViews>
    <workbookView xWindow="1710" yWindow="290" windowWidth="35630" windowHeight="20070" xr2:uid="{00000000-000D-0000-FFFF-FFFF00000000}"/>
  </bookViews>
  <sheets>
    <sheet name="Next-Nova6000" sheetId="6" r:id="rId1"/>
    <sheet name="NovaX" sheetId="7" r:id="rId2"/>
    <sheet name="MiSeq" sheetId="3" r:id="rId3"/>
    <sheet name="manual" sheetId="5" r:id="rId4"/>
    <sheet name="Index" sheetId="4" r:id="rId5"/>
  </sheets>
  <definedNames>
    <definedName name="_xlnm.Print_Area" localSheetId="2">MiSeq!$A$1:$Y$113</definedName>
    <definedName name="_xlnm.Print_Area" localSheetId="0">'Next-Nova6000'!$A$1:$Y$113</definedName>
    <definedName name="_xlnm.Print_Area" localSheetId="1">NovaX!$A$1:$Y$113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374" i="7" l="1"/>
  <c r="AX374" i="7" s="1"/>
  <c r="AO374" i="7"/>
  <c r="AS374" i="7" s="1"/>
  <c r="AJ374" i="7"/>
  <c r="AE374" i="7"/>
  <c r="AI374" i="7" s="1"/>
  <c r="Z374" i="7"/>
  <c r="AD374" i="7" s="1"/>
  <c r="U374" i="7"/>
  <c r="Y374" i="7" s="1"/>
  <c r="P374" i="7"/>
  <c r="T374" i="7" s="1"/>
  <c r="K374" i="7"/>
  <c r="O374" i="7" s="1"/>
  <c r="F374" i="7"/>
  <c r="G374" i="7" s="1"/>
  <c r="A374" i="7"/>
  <c r="E374" i="7" s="1"/>
  <c r="AT373" i="7"/>
  <c r="AX373" i="7" s="1"/>
  <c r="AP373" i="7"/>
  <c r="AO373" i="7"/>
  <c r="AS373" i="7" s="1"/>
  <c r="AJ373" i="7"/>
  <c r="AN373" i="7" s="1"/>
  <c r="AE373" i="7"/>
  <c r="AG373" i="7" s="1"/>
  <c r="AA373" i="7"/>
  <c r="Z373" i="7"/>
  <c r="AD373" i="7" s="1"/>
  <c r="U373" i="7"/>
  <c r="Y373" i="7" s="1"/>
  <c r="P373" i="7"/>
  <c r="T373" i="7" s="1"/>
  <c r="K373" i="7"/>
  <c r="N373" i="7" s="1"/>
  <c r="F373" i="7"/>
  <c r="J373" i="7" s="1"/>
  <c r="A373" i="7"/>
  <c r="E373" i="7" s="1"/>
  <c r="AX372" i="7"/>
  <c r="AT372" i="7"/>
  <c r="AV372" i="7" s="1"/>
  <c r="AO372" i="7"/>
  <c r="AS372" i="7" s="1"/>
  <c r="AJ372" i="7"/>
  <c r="AM372" i="7" s="1"/>
  <c r="AE372" i="7"/>
  <c r="AI372" i="7" s="1"/>
  <c r="Z372" i="7"/>
  <c r="AD372" i="7" s="1"/>
  <c r="U372" i="7"/>
  <c r="Y372" i="7" s="1"/>
  <c r="P372" i="7"/>
  <c r="L372" i="7"/>
  <c r="K372" i="7"/>
  <c r="O372" i="7" s="1"/>
  <c r="F372" i="7"/>
  <c r="J372" i="7" s="1"/>
  <c r="A372" i="7"/>
  <c r="E372" i="7" s="1"/>
  <c r="AT371" i="7"/>
  <c r="AX371" i="7" s="1"/>
  <c r="AO371" i="7"/>
  <c r="AS371" i="7" s="1"/>
  <c r="AN371" i="7"/>
  <c r="AM371" i="7"/>
  <c r="AJ371" i="7"/>
  <c r="AK371" i="7" s="1"/>
  <c r="AF371" i="7"/>
  <c r="AE371" i="7"/>
  <c r="AI371" i="7" s="1"/>
  <c r="Z371" i="7"/>
  <c r="AD371" i="7" s="1"/>
  <c r="U371" i="7"/>
  <c r="Y371" i="7" s="1"/>
  <c r="P371" i="7"/>
  <c r="T371" i="7" s="1"/>
  <c r="N371" i="7"/>
  <c r="K371" i="7"/>
  <c r="M371" i="7" s="1"/>
  <c r="F371" i="7"/>
  <c r="J371" i="7" s="1"/>
  <c r="A371" i="7"/>
  <c r="AT370" i="7"/>
  <c r="AO370" i="7"/>
  <c r="AQ370" i="7" s="1"/>
  <c r="AJ370" i="7"/>
  <c r="AN370" i="7" s="1"/>
  <c r="AE370" i="7"/>
  <c r="AI370" i="7" s="1"/>
  <c r="AD370" i="7"/>
  <c r="AC370" i="7"/>
  <c r="Z370" i="7"/>
  <c r="AB370" i="7" s="1"/>
  <c r="U370" i="7"/>
  <c r="Q370" i="7"/>
  <c r="P370" i="7"/>
  <c r="S370" i="7" s="1"/>
  <c r="K370" i="7"/>
  <c r="O370" i="7" s="1"/>
  <c r="F370" i="7"/>
  <c r="J370" i="7" s="1"/>
  <c r="A370" i="7"/>
  <c r="E370" i="7" s="1"/>
  <c r="AT369" i="7"/>
  <c r="AP369" i="7"/>
  <c r="AO369" i="7"/>
  <c r="AS369" i="7" s="1"/>
  <c r="AJ369" i="7"/>
  <c r="AN369" i="7" s="1"/>
  <c r="AE369" i="7"/>
  <c r="AI369" i="7" s="1"/>
  <c r="Z369" i="7"/>
  <c r="AD369" i="7" s="1"/>
  <c r="U369" i="7"/>
  <c r="Y369" i="7" s="1"/>
  <c r="T369" i="7"/>
  <c r="S369" i="7"/>
  <c r="R369" i="7"/>
  <c r="P369" i="7"/>
  <c r="Q369" i="7" s="1"/>
  <c r="L369" i="7"/>
  <c r="K369" i="7"/>
  <c r="O369" i="7" s="1"/>
  <c r="H369" i="7"/>
  <c r="F369" i="7"/>
  <c r="J369" i="7" s="1"/>
  <c r="A369" i="7"/>
  <c r="E369" i="7" s="1"/>
  <c r="AT368" i="7"/>
  <c r="AU368" i="7" s="1"/>
  <c r="AO368" i="7"/>
  <c r="AQ368" i="7" s="1"/>
  <c r="AM368" i="7"/>
  <c r="AL368" i="7"/>
  <c r="AJ368" i="7"/>
  <c r="AN368" i="7" s="1"/>
  <c r="AH368" i="7"/>
  <c r="AG368" i="7"/>
  <c r="AE368" i="7"/>
  <c r="AI368" i="7" s="1"/>
  <c r="Z368" i="7"/>
  <c r="AB368" i="7" s="1"/>
  <c r="U368" i="7"/>
  <c r="W368" i="7" s="1"/>
  <c r="P368" i="7"/>
  <c r="T368" i="7" s="1"/>
  <c r="K368" i="7"/>
  <c r="O368" i="7" s="1"/>
  <c r="I368" i="7"/>
  <c r="F368" i="7"/>
  <c r="H368" i="7" s="1"/>
  <c r="A368" i="7"/>
  <c r="AT367" i="7"/>
  <c r="AX367" i="7" s="1"/>
  <c r="AO367" i="7"/>
  <c r="AS367" i="7" s="1"/>
  <c r="AJ367" i="7"/>
  <c r="AN367" i="7" s="1"/>
  <c r="AE367" i="7"/>
  <c r="AI367" i="7" s="1"/>
  <c r="Z367" i="7"/>
  <c r="AC367" i="7" s="1"/>
  <c r="Y367" i="7"/>
  <c r="X367" i="7"/>
  <c r="W367" i="7"/>
  <c r="U367" i="7"/>
  <c r="V367" i="7" s="1"/>
  <c r="P367" i="7"/>
  <c r="T367" i="7" s="1"/>
  <c r="K367" i="7"/>
  <c r="O367" i="7" s="1"/>
  <c r="F367" i="7"/>
  <c r="A367" i="7"/>
  <c r="E367" i="7" s="1"/>
  <c r="AT366" i="7"/>
  <c r="AU366" i="7" s="1"/>
  <c r="AP366" i="7"/>
  <c r="AO366" i="7"/>
  <c r="AS366" i="7" s="1"/>
  <c r="AL366" i="7"/>
  <c r="AJ366" i="7"/>
  <c r="AN366" i="7" s="1"/>
  <c r="AE366" i="7"/>
  <c r="AI366" i="7" s="1"/>
  <c r="Z366" i="7"/>
  <c r="AD366" i="7" s="1"/>
  <c r="Y366" i="7"/>
  <c r="X366" i="7"/>
  <c r="V366" i="7"/>
  <c r="U366" i="7"/>
  <c r="W366" i="7" s="1"/>
  <c r="S366" i="7"/>
  <c r="R366" i="7"/>
  <c r="P366" i="7"/>
  <c r="T366" i="7" s="1"/>
  <c r="M366" i="7"/>
  <c r="K366" i="7"/>
  <c r="O366" i="7" s="1"/>
  <c r="F366" i="7"/>
  <c r="A366" i="7"/>
  <c r="B366" i="7" s="1"/>
  <c r="AX365" i="7"/>
  <c r="AV365" i="7"/>
  <c r="AT365" i="7"/>
  <c r="AW365" i="7" s="1"/>
  <c r="AO365" i="7"/>
  <c r="AS365" i="7" s="1"/>
  <c r="AJ365" i="7"/>
  <c r="AE365" i="7"/>
  <c r="Z365" i="7"/>
  <c r="AD365" i="7" s="1"/>
  <c r="U365" i="7"/>
  <c r="Y365" i="7" s="1"/>
  <c r="P365" i="7"/>
  <c r="T365" i="7" s="1"/>
  <c r="K365" i="7"/>
  <c r="O365" i="7" s="1"/>
  <c r="F365" i="7"/>
  <c r="I365" i="7" s="1"/>
  <c r="A365" i="7"/>
  <c r="E365" i="7" s="1"/>
  <c r="AT364" i="7"/>
  <c r="AX364" i="7" s="1"/>
  <c r="AO364" i="7"/>
  <c r="AS364" i="7" s="1"/>
  <c r="AJ364" i="7"/>
  <c r="AE364" i="7"/>
  <c r="AI364" i="7" s="1"/>
  <c r="AB364" i="7"/>
  <c r="Z364" i="7"/>
  <c r="AA364" i="7" s="1"/>
  <c r="U364" i="7"/>
  <c r="R364" i="7"/>
  <c r="P364" i="7"/>
  <c r="T364" i="7" s="1"/>
  <c r="L364" i="7"/>
  <c r="K364" i="7"/>
  <c r="O364" i="7" s="1"/>
  <c r="F364" i="7"/>
  <c r="J364" i="7" s="1"/>
  <c r="A364" i="7"/>
  <c r="C364" i="7" s="1"/>
  <c r="AT363" i="7"/>
  <c r="AX363" i="7" s="1"/>
  <c r="AR363" i="7"/>
  <c r="AP363" i="7"/>
  <c r="AO363" i="7"/>
  <c r="AS363" i="7" s="1"/>
  <c r="AJ363" i="7"/>
  <c r="AE363" i="7"/>
  <c r="AG363" i="7" s="1"/>
  <c r="AD363" i="7"/>
  <c r="AC363" i="7"/>
  <c r="Z363" i="7"/>
  <c r="AB363" i="7" s="1"/>
  <c r="U363" i="7"/>
  <c r="Y363" i="7" s="1"/>
  <c r="P363" i="7"/>
  <c r="R363" i="7" s="1"/>
  <c r="K363" i="7"/>
  <c r="O363" i="7" s="1"/>
  <c r="F363" i="7"/>
  <c r="J363" i="7" s="1"/>
  <c r="A363" i="7"/>
  <c r="E363" i="7" s="1"/>
  <c r="AT362" i="7"/>
  <c r="AX362" i="7" s="1"/>
  <c r="AO362" i="7"/>
  <c r="AS362" i="7" s="1"/>
  <c r="AL362" i="7"/>
  <c r="AJ362" i="7"/>
  <c r="AN362" i="7" s="1"/>
  <c r="AE362" i="7"/>
  <c r="AI362" i="7" s="1"/>
  <c r="Z362" i="7"/>
  <c r="U362" i="7"/>
  <c r="Y362" i="7" s="1"/>
  <c r="P362" i="7"/>
  <c r="K362" i="7"/>
  <c r="O362" i="7" s="1"/>
  <c r="I362" i="7"/>
  <c r="H362" i="7"/>
  <c r="F362" i="7"/>
  <c r="G362" i="7" s="1"/>
  <c r="A362" i="7"/>
  <c r="E362" i="7" s="1"/>
  <c r="AT361" i="7"/>
  <c r="AX361" i="7" s="1"/>
  <c r="AO361" i="7"/>
  <c r="AJ361" i="7"/>
  <c r="AN361" i="7" s="1"/>
  <c r="AH361" i="7"/>
  <c r="AE361" i="7"/>
  <c r="AG361" i="7" s="1"/>
  <c r="Z361" i="7"/>
  <c r="AD361" i="7" s="1"/>
  <c r="V361" i="7"/>
  <c r="U361" i="7"/>
  <c r="Y361" i="7" s="1"/>
  <c r="P361" i="7"/>
  <c r="T361" i="7" s="1"/>
  <c r="K361" i="7"/>
  <c r="O361" i="7" s="1"/>
  <c r="F361" i="7"/>
  <c r="J361" i="7" s="1"/>
  <c r="D361" i="7"/>
  <c r="A361" i="7"/>
  <c r="E361" i="7" s="1"/>
  <c r="AT360" i="7"/>
  <c r="AP360" i="7"/>
  <c r="AO360" i="7"/>
  <c r="AR360" i="7" s="1"/>
  <c r="AJ360" i="7"/>
  <c r="AN360" i="7" s="1"/>
  <c r="AE360" i="7"/>
  <c r="AI360" i="7" s="1"/>
  <c r="Z360" i="7"/>
  <c r="U360" i="7"/>
  <c r="P360" i="7"/>
  <c r="T360" i="7" s="1"/>
  <c r="O360" i="7"/>
  <c r="N360" i="7"/>
  <c r="K360" i="7"/>
  <c r="M360" i="7" s="1"/>
  <c r="F360" i="7"/>
  <c r="A360" i="7"/>
  <c r="AT359" i="7"/>
  <c r="AU359" i="7" s="1"/>
  <c r="AO359" i="7"/>
  <c r="AS359" i="7" s="1"/>
  <c r="AN359" i="7"/>
  <c r="AJ359" i="7"/>
  <c r="AK359" i="7" s="1"/>
  <c r="AF359" i="7"/>
  <c r="AE359" i="7"/>
  <c r="AI359" i="7" s="1"/>
  <c r="AB359" i="7"/>
  <c r="Z359" i="7"/>
  <c r="AD359" i="7" s="1"/>
  <c r="U359" i="7"/>
  <c r="P359" i="7"/>
  <c r="T359" i="7" s="1"/>
  <c r="L359" i="7"/>
  <c r="K359" i="7"/>
  <c r="M359" i="7" s="1"/>
  <c r="H359" i="7"/>
  <c r="G359" i="7"/>
  <c r="F359" i="7"/>
  <c r="J359" i="7" s="1"/>
  <c r="A359" i="7"/>
  <c r="E359" i="7" s="1"/>
  <c r="AT358" i="7"/>
  <c r="AX358" i="7" s="1"/>
  <c r="AP358" i="7"/>
  <c r="AO358" i="7"/>
  <c r="AS358" i="7" s="1"/>
  <c r="AL358" i="7"/>
  <c r="AJ358" i="7"/>
  <c r="AN358" i="7" s="1"/>
  <c r="AE358" i="7"/>
  <c r="AI358" i="7" s="1"/>
  <c r="Z358" i="7"/>
  <c r="AD358" i="7" s="1"/>
  <c r="U358" i="7"/>
  <c r="Y358" i="7" s="1"/>
  <c r="P358" i="7"/>
  <c r="T358" i="7" s="1"/>
  <c r="K358" i="7"/>
  <c r="O358" i="7" s="1"/>
  <c r="F358" i="7"/>
  <c r="A358" i="7"/>
  <c r="AX357" i="7"/>
  <c r="AT357" i="7"/>
  <c r="AV357" i="7" s="1"/>
  <c r="AS357" i="7"/>
  <c r="AR357" i="7"/>
  <c r="AQ357" i="7"/>
  <c r="AP357" i="7"/>
  <c r="AO357" i="7"/>
  <c r="AJ357" i="7"/>
  <c r="AE357" i="7"/>
  <c r="AF357" i="7" s="1"/>
  <c r="Z357" i="7"/>
  <c r="U357" i="7"/>
  <c r="Y357" i="7" s="1"/>
  <c r="P357" i="7"/>
  <c r="Q357" i="7" s="1"/>
  <c r="K357" i="7"/>
  <c r="H357" i="7"/>
  <c r="F357" i="7"/>
  <c r="J357" i="7" s="1"/>
  <c r="A357" i="7"/>
  <c r="E357" i="7" s="1"/>
  <c r="AT356" i="7"/>
  <c r="AX356" i="7" s="1"/>
  <c r="AO356" i="7"/>
  <c r="AQ356" i="7" s="1"/>
  <c r="AJ356" i="7"/>
  <c r="AE356" i="7"/>
  <c r="Z356" i="7"/>
  <c r="AD356" i="7" s="1"/>
  <c r="U356" i="7"/>
  <c r="Y356" i="7" s="1"/>
  <c r="P356" i="7"/>
  <c r="T356" i="7" s="1"/>
  <c r="N356" i="7"/>
  <c r="L356" i="7"/>
  <c r="K356" i="7"/>
  <c r="O356" i="7" s="1"/>
  <c r="J356" i="7"/>
  <c r="I356" i="7"/>
  <c r="F356" i="7"/>
  <c r="A356" i="7"/>
  <c r="B356" i="7" s="1"/>
  <c r="AT355" i="7"/>
  <c r="AX355" i="7" s="1"/>
  <c r="AO355" i="7"/>
  <c r="AS355" i="7" s="1"/>
  <c r="AJ355" i="7"/>
  <c r="AL355" i="7" s="1"/>
  <c r="AE355" i="7"/>
  <c r="Z355" i="7"/>
  <c r="AD355" i="7" s="1"/>
  <c r="X355" i="7"/>
  <c r="W355" i="7"/>
  <c r="V355" i="7"/>
  <c r="U355" i="7"/>
  <c r="Y355" i="7" s="1"/>
  <c r="P355" i="7"/>
  <c r="K355" i="7"/>
  <c r="F355" i="7"/>
  <c r="A355" i="7"/>
  <c r="E355" i="7" s="1"/>
  <c r="AX354" i="7"/>
  <c r="AT354" i="7"/>
  <c r="AU354" i="7" s="1"/>
  <c r="AO354" i="7"/>
  <c r="AS354" i="7" s="1"/>
  <c r="AJ354" i="7"/>
  <c r="AE354" i="7"/>
  <c r="AI354" i="7" s="1"/>
  <c r="AA354" i="7"/>
  <c r="Z354" i="7"/>
  <c r="AD354" i="7" s="1"/>
  <c r="Y354" i="7"/>
  <c r="X354" i="7"/>
  <c r="V354" i="7"/>
  <c r="U354" i="7"/>
  <c r="W354" i="7" s="1"/>
  <c r="P354" i="7"/>
  <c r="L354" i="7"/>
  <c r="K354" i="7"/>
  <c r="O354" i="7" s="1"/>
  <c r="I354" i="7"/>
  <c r="G354" i="7"/>
  <c r="F354" i="7"/>
  <c r="H354" i="7" s="1"/>
  <c r="A354" i="7"/>
  <c r="E354" i="7" s="1"/>
  <c r="AT353" i="7"/>
  <c r="AO353" i="7"/>
  <c r="AS353" i="7" s="1"/>
  <c r="AJ353" i="7"/>
  <c r="AK353" i="7" s="1"/>
  <c r="AF353" i="7"/>
  <c r="AE353" i="7"/>
  <c r="AI353" i="7" s="1"/>
  <c r="AB353" i="7"/>
  <c r="Z353" i="7"/>
  <c r="AA353" i="7" s="1"/>
  <c r="U353" i="7"/>
  <c r="Y353" i="7" s="1"/>
  <c r="T353" i="7"/>
  <c r="R353" i="7"/>
  <c r="P353" i="7"/>
  <c r="K353" i="7"/>
  <c r="O353" i="7" s="1"/>
  <c r="F353" i="7"/>
  <c r="J353" i="7" s="1"/>
  <c r="A353" i="7"/>
  <c r="E353" i="7" s="1"/>
  <c r="AT352" i="7"/>
  <c r="AR352" i="7"/>
  <c r="AO352" i="7"/>
  <c r="AP352" i="7" s="1"/>
  <c r="AL352" i="7"/>
  <c r="AK352" i="7"/>
  <c r="AJ352" i="7"/>
  <c r="AN352" i="7" s="1"/>
  <c r="AE352" i="7"/>
  <c r="Z352" i="7"/>
  <c r="AA352" i="7" s="1"/>
  <c r="U352" i="7"/>
  <c r="P352" i="7"/>
  <c r="S352" i="7" s="1"/>
  <c r="N352" i="7"/>
  <c r="L352" i="7"/>
  <c r="K352" i="7"/>
  <c r="M352" i="7" s="1"/>
  <c r="F352" i="7"/>
  <c r="J352" i="7" s="1"/>
  <c r="A352" i="7"/>
  <c r="C352" i="7" s="1"/>
  <c r="AT351" i="7"/>
  <c r="AO351" i="7"/>
  <c r="AS351" i="7" s="1"/>
  <c r="AM351" i="7"/>
  <c r="AK351" i="7"/>
  <c r="AJ351" i="7"/>
  <c r="AL351" i="7" s="1"/>
  <c r="AE351" i="7"/>
  <c r="AI351" i="7" s="1"/>
  <c r="AA351" i="7"/>
  <c r="Z351" i="7"/>
  <c r="AD351" i="7" s="1"/>
  <c r="U351" i="7"/>
  <c r="V351" i="7" s="1"/>
  <c r="Q351" i="7"/>
  <c r="P351" i="7"/>
  <c r="T351" i="7" s="1"/>
  <c r="K351" i="7"/>
  <c r="O351" i="7" s="1"/>
  <c r="J351" i="7"/>
  <c r="F351" i="7"/>
  <c r="H351" i="7" s="1"/>
  <c r="A351" i="7"/>
  <c r="E351" i="7" s="1"/>
  <c r="AT350" i="7"/>
  <c r="AW350" i="7" s="1"/>
  <c r="AR350" i="7"/>
  <c r="AQ350" i="7"/>
  <c r="AO350" i="7"/>
  <c r="AS350" i="7" s="1"/>
  <c r="AJ350" i="7"/>
  <c r="AN350" i="7" s="1"/>
  <c r="AI350" i="7"/>
  <c r="AG350" i="7"/>
  <c r="AE350" i="7"/>
  <c r="AH350" i="7" s="1"/>
  <c r="Z350" i="7"/>
  <c r="AA350" i="7" s="1"/>
  <c r="U350" i="7"/>
  <c r="Y350" i="7" s="1"/>
  <c r="P350" i="7"/>
  <c r="T350" i="7" s="1"/>
  <c r="O350" i="7"/>
  <c r="K350" i="7"/>
  <c r="N350" i="7" s="1"/>
  <c r="J350" i="7"/>
  <c r="I350" i="7"/>
  <c r="H350" i="7"/>
  <c r="F350" i="7"/>
  <c r="G350" i="7" s="1"/>
  <c r="A350" i="7"/>
  <c r="E350" i="7" s="1"/>
  <c r="AX349" i="7"/>
  <c r="AW349" i="7"/>
  <c r="AT349" i="7"/>
  <c r="AV349" i="7" s="1"/>
  <c r="AO349" i="7"/>
  <c r="AS349" i="7" s="1"/>
  <c r="AM349" i="7"/>
  <c r="AK349" i="7"/>
  <c r="AJ349" i="7"/>
  <c r="AN349" i="7" s="1"/>
  <c r="AF349" i="7"/>
  <c r="AE349" i="7"/>
  <c r="AG349" i="7" s="1"/>
  <c r="Z349" i="7"/>
  <c r="AB349" i="7" s="1"/>
  <c r="Y349" i="7"/>
  <c r="W349" i="7"/>
  <c r="V349" i="7"/>
  <c r="U349" i="7"/>
  <c r="X349" i="7" s="1"/>
  <c r="P349" i="7"/>
  <c r="T349" i="7" s="1"/>
  <c r="K349" i="7"/>
  <c r="I349" i="7"/>
  <c r="F349" i="7"/>
  <c r="J349" i="7" s="1"/>
  <c r="B349" i="7"/>
  <c r="A349" i="7"/>
  <c r="C349" i="7" s="1"/>
  <c r="AT348" i="7"/>
  <c r="AX348" i="7" s="1"/>
  <c r="AO348" i="7"/>
  <c r="AJ348" i="7"/>
  <c r="AE348" i="7"/>
  <c r="Z348" i="7"/>
  <c r="AC348" i="7" s="1"/>
  <c r="Y348" i="7"/>
  <c r="U348" i="7"/>
  <c r="W348" i="7" s="1"/>
  <c r="P348" i="7"/>
  <c r="T348" i="7" s="1"/>
  <c r="M348" i="7"/>
  <c r="K348" i="7"/>
  <c r="O348" i="7" s="1"/>
  <c r="I348" i="7"/>
  <c r="F348" i="7"/>
  <c r="H348" i="7" s="1"/>
  <c r="A348" i="7"/>
  <c r="E348" i="7" s="1"/>
  <c r="AU347" i="7"/>
  <c r="AT347" i="7"/>
  <c r="AV347" i="7" s="1"/>
  <c r="AO347" i="7"/>
  <c r="AS347" i="7" s="1"/>
  <c r="AJ347" i="7"/>
  <c r="AK347" i="7" s="1"/>
  <c r="AF347" i="7"/>
  <c r="AE347" i="7"/>
  <c r="AH347" i="7" s="1"/>
  <c r="Z347" i="7"/>
  <c r="AD347" i="7" s="1"/>
  <c r="U347" i="7"/>
  <c r="P347" i="7"/>
  <c r="R347" i="7" s="1"/>
  <c r="K347" i="7"/>
  <c r="M347" i="7" s="1"/>
  <c r="F347" i="7"/>
  <c r="A347" i="7"/>
  <c r="E347" i="7" s="1"/>
  <c r="AT346" i="7"/>
  <c r="AX346" i="7" s="1"/>
  <c r="AS346" i="7"/>
  <c r="AQ346" i="7"/>
  <c r="AO346" i="7"/>
  <c r="AP346" i="7" s="1"/>
  <c r="AJ346" i="7"/>
  <c r="AN346" i="7" s="1"/>
  <c r="AF346" i="7"/>
  <c r="AE346" i="7"/>
  <c r="AI346" i="7" s="1"/>
  <c r="Z346" i="7"/>
  <c r="AD346" i="7" s="1"/>
  <c r="U346" i="7"/>
  <c r="P346" i="7"/>
  <c r="R346" i="7" s="1"/>
  <c r="K346" i="7"/>
  <c r="N346" i="7" s="1"/>
  <c r="F346" i="7"/>
  <c r="A346" i="7"/>
  <c r="E346" i="7" s="1"/>
  <c r="AT345" i="7"/>
  <c r="AR345" i="7"/>
  <c r="AQ345" i="7"/>
  <c r="AP345" i="7"/>
  <c r="AO345" i="7"/>
  <c r="AS345" i="7" s="1"/>
  <c r="AM345" i="7"/>
  <c r="AJ345" i="7"/>
  <c r="AL345" i="7" s="1"/>
  <c r="AE345" i="7"/>
  <c r="Z345" i="7"/>
  <c r="AD345" i="7" s="1"/>
  <c r="W345" i="7"/>
  <c r="U345" i="7"/>
  <c r="Y345" i="7" s="1"/>
  <c r="T345" i="7"/>
  <c r="P345" i="7"/>
  <c r="Q345" i="7" s="1"/>
  <c r="K345" i="7"/>
  <c r="N345" i="7" s="1"/>
  <c r="F345" i="7"/>
  <c r="J345" i="7" s="1"/>
  <c r="E345" i="7"/>
  <c r="A345" i="7"/>
  <c r="D345" i="7" s="1"/>
  <c r="AT344" i="7"/>
  <c r="AR344" i="7"/>
  <c r="AO344" i="7"/>
  <c r="AQ344" i="7" s="1"/>
  <c r="AJ344" i="7"/>
  <c r="AN344" i="7" s="1"/>
  <c r="AF344" i="7"/>
  <c r="AE344" i="7"/>
  <c r="AI344" i="7" s="1"/>
  <c r="AC344" i="7"/>
  <c r="Z344" i="7"/>
  <c r="AD344" i="7" s="1"/>
  <c r="U344" i="7"/>
  <c r="T344" i="7"/>
  <c r="S344" i="7"/>
  <c r="P344" i="7"/>
  <c r="R344" i="7" s="1"/>
  <c r="K344" i="7"/>
  <c r="O344" i="7" s="1"/>
  <c r="F344" i="7"/>
  <c r="J344" i="7" s="1"/>
  <c r="A344" i="7"/>
  <c r="D344" i="7" s="1"/>
  <c r="AT343" i="7"/>
  <c r="AO343" i="7"/>
  <c r="AJ343" i="7"/>
  <c r="AN343" i="7" s="1"/>
  <c r="AE343" i="7"/>
  <c r="AI343" i="7" s="1"/>
  <c r="AC343" i="7"/>
  <c r="Z343" i="7"/>
  <c r="AD343" i="7" s="1"/>
  <c r="Y343" i="7"/>
  <c r="U343" i="7"/>
  <c r="X343" i="7" s="1"/>
  <c r="P343" i="7"/>
  <c r="Q343" i="7" s="1"/>
  <c r="K343" i="7"/>
  <c r="O343" i="7" s="1"/>
  <c r="G343" i="7"/>
  <c r="F343" i="7"/>
  <c r="J343" i="7" s="1"/>
  <c r="A343" i="7"/>
  <c r="E343" i="7" s="1"/>
  <c r="AT342" i="7"/>
  <c r="AU342" i="7" s="1"/>
  <c r="AO342" i="7"/>
  <c r="AM342" i="7"/>
  <c r="AJ342" i="7"/>
  <c r="AL342" i="7" s="1"/>
  <c r="AE342" i="7"/>
  <c r="Z342" i="7"/>
  <c r="U342" i="7"/>
  <c r="W342" i="7" s="1"/>
  <c r="P342" i="7"/>
  <c r="M342" i="7"/>
  <c r="K342" i="7"/>
  <c r="L342" i="7" s="1"/>
  <c r="F342" i="7"/>
  <c r="B342" i="7"/>
  <c r="A342" i="7"/>
  <c r="E342" i="7" s="1"/>
  <c r="AT341" i="7"/>
  <c r="AX341" i="7" s="1"/>
  <c r="AO341" i="7"/>
  <c r="AS341" i="7" s="1"/>
  <c r="AJ341" i="7"/>
  <c r="AE341" i="7"/>
  <c r="AH341" i="7" s="1"/>
  <c r="AB341" i="7"/>
  <c r="AA341" i="7"/>
  <c r="Z341" i="7"/>
  <c r="AD341" i="7" s="1"/>
  <c r="U341" i="7"/>
  <c r="P341" i="7"/>
  <c r="K341" i="7"/>
  <c r="L341" i="7" s="1"/>
  <c r="F341" i="7"/>
  <c r="E341" i="7"/>
  <c r="C341" i="7"/>
  <c r="B341" i="7"/>
  <c r="A341" i="7"/>
  <c r="D341" i="7" s="1"/>
  <c r="AT340" i="7"/>
  <c r="AV340" i="7" s="1"/>
  <c r="AO340" i="7"/>
  <c r="AP340" i="7" s="1"/>
  <c r="AN340" i="7"/>
  <c r="AM340" i="7"/>
  <c r="AL340" i="7"/>
  <c r="AJ340" i="7"/>
  <c r="AK340" i="7" s="1"/>
  <c r="AE340" i="7"/>
  <c r="AI340" i="7" s="1"/>
  <c r="Z340" i="7"/>
  <c r="U340" i="7"/>
  <c r="X340" i="7" s="1"/>
  <c r="P340" i="7"/>
  <c r="K340" i="7"/>
  <c r="O340" i="7" s="1"/>
  <c r="G340" i="7"/>
  <c r="F340" i="7"/>
  <c r="J340" i="7" s="1"/>
  <c r="A340" i="7"/>
  <c r="C340" i="7" s="1"/>
  <c r="AW339" i="7"/>
  <c r="AT339" i="7"/>
  <c r="AX339" i="7" s="1"/>
  <c r="AO339" i="7"/>
  <c r="AR339" i="7" s="1"/>
  <c r="AN339" i="7"/>
  <c r="AM339" i="7"/>
  <c r="AL339" i="7"/>
  <c r="AK339" i="7"/>
  <c r="AJ339" i="7"/>
  <c r="AE339" i="7"/>
  <c r="AI339" i="7" s="1"/>
  <c r="AD339" i="7"/>
  <c r="AB339" i="7"/>
  <c r="AA339" i="7"/>
  <c r="Z339" i="7"/>
  <c r="AC339" i="7" s="1"/>
  <c r="U339" i="7"/>
  <c r="X339" i="7" s="1"/>
  <c r="P339" i="7"/>
  <c r="O339" i="7"/>
  <c r="N339" i="7"/>
  <c r="M339" i="7"/>
  <c r="K339" i="7"/>
  <c r="L339" i="7" s="1"/>
  <c r="H339" i="7"/>
  <c r="G339" i="7"/>
  <c r="F339" i="7"/>
  <c r="J339" i="7" s="1"/>
  <c r="A339" i="7"/>
  <c r="C339" i="7" s="1"/>
  <c r="AT338" i="7"/>
  <c r="AX338" i="7" s="1"/>
  <c r="AO338" i="7"/>
  <c r="AL338" i="7"/>
  <c r="AK338" i="7"/>
  <c r="AJ338" i="7"/>
  <c r="AN338" i="7" s="1"/>
  <c r="AI338" i="7"/>
  <c r="AE338" i="7"/>
  <c r="AH338" i="7" s="1"/>
  <c r="Z338" i="7"/>
  <c r="AB338" i="7" s="1"/>
  <c r="X338" i="7"/>
  <c r="U338" i="7"/>
  <c r="Y338" i="7" s="1"/>
  <c r="P338" i="7"/>
  <c r="K338" i="7"/>
  <c r="O338" i="7" s="1"/>
  <c r="F338" i="7"/>
  <c r="G338" i="7" s="1"/>
  <c r="A338" i="7"/>
  <c r="D338" i="7" s="1"/>
  <c r="AX337" i="7"/>
  <c r="AV337" i="7"/>
  <c r="AT337" i="7"/>
  <c r="AW337" i="7" s="1"/>
  <c r="AO337" i="7"/>
  <c r="AJ337" i="7"/>
  <c r="AN337" i="7" s="1"/>
  <c r="AI337" i="7"/>
  <c r="AF337" i="7"/>
  <c r="AE337" i="7"/>
  <c r="AG337" i="7" s="1"/>
  <c r="Z337" i="7"/>
  <c r="AD337" i="7" s="1"/>
  <c r="U337" i="7"/>
  <c r="Q337" i="7"/>
  <c r="P337" i="7"/>
  <c r="T337" i="7" s="1"/>
  <c r="O337" i="7"/>
  <c r="M337" i="7"/>
  <c r="L337" i="7"/>
  <c r="K337" i="7"/>
  <c r="N337" i="7" s="1"/>
  <c r="F337" i="7"/>
  <c r="A337" i="7"/>
  <c r="E337" i="7" s="1"/>
  <c r="AT336" i="7"/>
  <c r="AO336" i="7"/>
  <c r="AN336" i="7"/>
  <c r="AJ336" i="7"/>
  <c r="AM336" i="7" s="1"/>
  <c r="AE336" i="7"/>
  <c r="AH336" i="7" s="1"/>
  <c r="AC336" i="7"/>
  <c r="Z336" i="7"/>
  <c r="AD336" i="7" s="1"/>
  <c r="U336" i="7"/>
  <c r="X336" i="7" s="1"/>
  <c r="P336" i="7"/>
  <c r="M336" i="7"/>
  <c r="K336" i="7"/>
  <c r="O336" i="7" s="1"/>
  <c r="J336" i="7"/>
  <c r="F336" i="7"/>
  <c r="H336" i="7" s="1"/>
  <c r="A336" i="7"/>
  <c r="AX335" i="7"/>
  <c r="AU335" i="7"/>
  <c r="AT335" i="7"/>
  <c r="AW335" i="7" s="1"/>
  <c r="AP335" i="7"/>
  <c r="AO335" i="7"/>
  <c r="AJ335" i="7"/>
  <c r="AK335" i="7" s="1"/>
  <c r="AI335" i="7"/>
  <c r="AG335" i="7"/>
  <c r="AF335" i="7"/>
  <c r="AE335" i="7"/>
  <c r="AH335" i="7" s="1"/>
  <c r="Z335" i="7"/>
  <c r="AD335" i="7" s="1"/>
  <c r="U335" i="7"/>
  <c r="P335" i="7"/>
  <c r="K335" i="7"/>
  <c r="M335" i="7" s="1"/>
  <c r="F335" i="7"/>
  <c r="A335" i="7"/>
  <c r="E335" i="7" s="1"/>
  <c r="AV334" i="7"/>
  <c r="AT334" i="7"/>
  <c r="AX334" i="7" s="1"/>
  <c r="AS334" i="7"/>
  <c r="AO334" i="7"/>
  <c r="AR334" i="7" s="1"/>
  <c r="AJ334" i="7"/>
  <c r="AI334" i="7"/>
  <c r="AG334" i="7"/>
  <c r="AF334" i="7"/>
  <c r="AE334" i="7"/>
  <c r="AH334" i="7" s="1"/>
  <c r="Z334" i="7"/>
  <c r="AD334" i="7" s="1"/>
  <c r="U334" i="7"/>
  <c r="P334" i="7"/>
  <c r="N334" i="7"/>
  <c r="M334" i="7"/>
  <c r="K334" i="7"/>
  <c r="H334" i="7"/>
  <c r="F334" i="7"/>
  <c r="J334" i="7" s="1"/>
  <c r="A334" i="7"/>
  <c r="E334" i="7" s="1"/>
  <c r="AT333" i="7"/>
  <c r="AX333" i="7" s="1"/>
  <c r="AS333" i="7"/>
  <c r="AR333" i="7"/>
  <c r="AQ333" i="7"/>
  <c r="AO333" i="7"/>
  <c r="AP333" i="7" s="1"/>
  <c r="AJ333" i="7"/>
  <c r="AL333" i="7" s="1"/>
  <c r="AF333" i="7"/>
  <c r="AE333" i="7"/>
  <c r="AI333" i="7" s="1"/>
  <c r="Z333" i="7"/>
  <c r="U333" i="7"/>
  <c r="Y333" i="7" s="1"/>
  <c r="P333" i="7"/>
  <c r="K333" i="7"/>
  <c r="N333" i="7" s="1"/>
  <c r="F333" i="7"/>
  <c r="J333" i="7" s="1"/>
  <c r="A333" i="7"/>
  <c r="AV332" i="7"/>
  <c r="AT332" i="7"/>
  <c r="AX332" i="7" s="1"/>
  <c r="AO332" i="7"/>
  <c r="AR332" i="7" s="1"/>
  <c r="AJ332" i="7"/>
  <c r="AG332" i="7"/>
  <c r="AE332" i="7"/>
  <c r="AI332" i="7" s="1"/>
  <c r="AA332" i="7"/>
  <c r="Z332" i="7"/>
  <c r="AD332" i="7" s="1"/>
  <c r="U332" i="7"/>
  <c r="Y332" i="7" s="1"/>
  <c r="T332" i="7"/>
  <c r="R332" i="7"/>
  <c r="P332" i="7"/>
  <c r="S332" i="7" s="1"/>
  <c r="K332" i="7"/>
  <c r="O332" i="7" s="1"/>
  <c r="J332" i="7"/>
  <c r="I332" i="7"/>
  <c r="H332" i="7"/>
  <c r="G332" i="7"/>
  <c r="F332" i="7"/>
  <c r="C332" i="7"/>
  <c r="B332" i="7"/>
  <c r="A332" i="7"/>
  <c r="E332" i="7" s="1"/>
  <c r="AT331" i="7"/>
  <c r="AO331" i="7"/>
  <c r="AP331" i="7" s="1"/>
  <c r="AM331" i="7"/>
  <c r="AJ331" i="7"/>
  <c r="AN331" i="7" s="1"/>
  <c r="AI331" i="7"/>
  <c r="AE331" i="7"/>
  <c r="AA331" i="7"/>
  <c r="Z331" i="7"/>
  <c r="AD331" i="7" s="1"/>
  <c r="U331" i="7"/>
  <c r="P331" i="7"/>
  <c r="R331" i="7" s="1"/>
  <c r="K331" i="7"/>
  <c r="O331" i="7" s="1"/>
  <c r="J331" i="7"/>
  <c r="I331" i="7"/>
  <c r="H331" i="7"/>
  <c r="F331" i="7"/>
  <c r="G331" i="7" s="1"/>
  <c r="C331" i="7"/>
  <c r="A331" i="7"/>
  <c r="E331" i="7" s="1"/>
  <c r="AT330" i="7"/>
  <c r="AO330" i="7"/>
  <c r="AJ330" i="7"/>
  <c r="AN330" i="7" s="1"/>
  <c r="AG330" i="7"/>
  <c r="AE330" i="7"/>
  <c r="AI330" i="7" s="1"/>
  <c r="Z330" i="7"/>
  <c r="U330" i="7"/>
  <c r="P330" i="7"/>
  <c r="K330" i="7"/>
  <c r="N330" i="7" s="1"/>
  <c r="F330" i="7"/>
  <c r="C330" i="7"/>
  <c r="A330" i="7"/>
  <c r="E330" i="7" s="1"/>
  <c r="AW329" i="7"/>
  <c r="AT329" i="7"/>
  <c r="AX329" i="7" s="1"/>
  <c r="AP329" i="7"/>
  <c r="AO329" i="7"/>
  <c r="AJ329" i="7"/>
  <c r="AI329" i="7"/>
  <c r="AE329" i="7"/>
  <c r="AF329" i="7" s="1"/>
  <c r="AC329" i="7"/>
  <c r="Z329" i="7"/>
  <c r="AD329" i="7" s="1"/>
  <c r="U329" i="7"/>
  <c r="P329" i="7"/>
  <c r="K329" i="7"/>
  <c r="O329" i="7" s="1"/>
  <c r="H329" i="7"/>
  <c r="F329" i="7"/>
  <c r="G329" i="7" s="1"/>
  <c r="A329" i="7"/>
  <c r="E329" i="7" s="1"/>
  <c r="AT328" i="7"/>
  <c r="AP328" i="7"/>
  <c r="AO328" i="7"/>
  <c r="AJ328" i="7"/>
  <c r="AN328" i="7" s="1"/>
  <c r="AE328" i="7"/>
  <c r="Z328" i="7"/>
  <c r="AD328" i="7" s="1"/>
  <c r="U328" i="7"/>
  <c r="P328" i="7"/>
  <c r="R328" i="7" s="1"/>
  <c r="K328" i="7"/>
  <c r="O328" i="7" s="1"/>
  <c r="J328" i="7"/>
  <c r="I328" i="7"/>
  <c r="H328" i="7"/>
  <c r="F328" i="7"/>
  <c r="G328" i="7" s="1"/>
  <c r="A328" i="7"/>
  <c r="E328" i="7" s="1"/>
  <c r="AT327" i="7"/>
  <c r="AO327" i="7"/>
  <c r="AP327" i="7" s="1"/>
  <c r="AJ327" i="7"/>
  <c r="AN327" i="7" s="1"/>
  <c r="AH327" i="7"/>
  <c r="AG327" i="7"/>
  <c r="AE327" i="7"/>
  <c r="AF327" i="7" s="1"/>
  <c r="AB327" i="7"/>
  <c r="Z327" i="7"/>
  <c r="AD327" i="7" s="1"/>
  <c r="Y327" i="7"/>
  <c r="U327" i="7"/>
  <c r="X327" i="7" s="1"/>
  <c r="P327" i="7"/>
  <c r="T327" i="7" s="1"/>
  <c r="N327" i="7"/>
  <c r="K327" i="7"/>
  <c r="O327" i="7" s="1"/>
  <c r="G327" i="7"/>
  <c r="F327" i="7"/>
  <c r="J327" i="7" s="1"/>
  <c r="A327" i="7"/>
  <c r="AX326" i="7"/>
  <c r="AU326" i="7"/>
  <c r="AT326" i="7"/>
  <c r="AW326" i="7" s="1"/>
  <c r="AO326" i="7"/>
  <c r="AS326" i="7" s="1"/>
  <c r="AN326" i="7"/>
  <c r="AM326" i="7"/>
  <c r="AJ326" i="7"/>
  <c r="AL326" i="7" s="1"/>
  <c r="AE326" i="7"/>
  <c r="Z326" i="7"/>
  <c r="AA326" i="7" s="1"/>
  <c r="W326" i="7"/>
  <c r="V326" i="7"/>
  <c r="U326" i="7"/>
  <c r="Y326" i="7" s="1"/>
  <c r="R326" i="7"/>
  <c r="P326" i="7"/>
  <c r="T326" i="7" s="1"/>
  <c r="K326" i="7"/>
  <c r="O326" i="7" s="1"/>
  <c r="F326" i="7"/>
  <c r="D326" i="7"/>
  <c r="C326" i="7"/>
  <c r="B326" i="7"/>
  <c r="A326" i="7"/>
  <c r="E326" i="7" s="1"/>
  <c r="AT325" i="7"/>
  <c r="AO325" i="7"/>
  <c r="AS325" i="7" s="1"/>
  <c r="AK325" i="7"/>
  <c r="AJ325" i="7"/>
  <c r="AN325" i="7" s="1"/>
  <c r="AE325" i="7"/>
  <c r="Z325" i="7"/>
  <c r="U325" i="7"/>
  <c r="W325" i="7" s="1"/>
  <c r="P325" i="7"/>
  <c r="T325" i="7" s="1"/>
  <c r="L325" i="7"/>
  <c r="K325" i="7"/>
  <c r="O325" i="7" s="1"/>
  <c r="F325" i="7"/>
  <c r="A325" i="7"/>
  <c r="C325" i="7" s="1"/>
  <c r="AU324" i="7"/>
  <c r="AT324" i="7"/>
  <c r="AO324" i="7"/>
  <c r="AS324" i="7" s="1"/>
  <c r="AJ324" i="7"/>
  <c r="AK324" i="7" s="1"/>
  <c r="AE324" i="7"/>
  <c r="Z324" i="7"/>
  <c r="AC324" i="7" s="1"/>
  <c r="U324" i="7"/>
  <c r="Y324" i="7" s="1"/>
  <c r="R324" i="7"/>
  <c r="Q324" i="7"/>
  <c r="P324" i="7"/>
  <c r="T324" i="7" s="1"/>
  <c r="O324" i="7"/>
  <c r="K324" i="7"/>
  <c r="N324" i="7" s="1"/>
  <c r="F324" i="7"/>
  <c r="I324" i="7" s="1"/>
  <c r="B324" i="7"/>
  <c r="A324" i="7"/>
  <c r="E324" i="7" s="1"/>
  <c r="AT323" i="7"/>
  <c r="AX323" i="7" s="1"/>
  <c r="AR323" i="7"/>
  <c r="AO323" i="7"/>
  <c r="AS323" i="7" s="1"/>
  <c r="AJ323" i="7"/>
  <c r="AH323" i="7"/>
  <c r="AG323" i="7"/>
  <c r="AF323" i="7"/>
  <c r="AE323" i="7"/>
  <c r="AI323" i="7" s="1"/>
  <c r="Z323" i="7"/>
  <c r="AD323" i="7" s="1"/>
  <c r="U323" i="7"/>
  <c r="Y323" i="7" s="1"/>
  <c r="P323" i="7"/>
  <c r="T323" i="7" s="1"/>
  <c r="K323" i="7"/>
  <c r="G323" i="7"/>
  <c r="F323" i="7"/>
  <c r="J323" i="7" s="1"/>
  <c r="A323" i="7"/>
  <c r="E323" i="7" s="1"/>
  <c r="AT322" i="7"/>
  <c r="AX322" i="7" s="1"/>
  <c r="AS322" i="7"/>
  <c r="AR322" i="7"/>
  <c r="AQ322" i="7"/>
  <c r="AP322" i="7"/>
  <c r="AO322" i="7"/>
  <c r="AJ322" i="7"/>
  <c r="AI322" i="7"/>
  <c r="AE322" i="7"/>
  <c r="AH322" i="7" s="1"/>
  <c r="Z322" i="7"/>
  <c r="AD322" i="7" s="1"/>
  <c r="U322" i="7"/>
  <c r="Y322" i="7" s="1"/>
  <c r="P322" i="7"/>
  <c r="K322" i="7"/>
  <c r="O322" i="7" s="1"/>
  <c r="I322" i="7"/>
  <c r="H322" i="7"/>
  <c r="F322" i="7"/>
  <c r="G322" i="7" s="1"/>
  <c r="A322" i="7"/>
  <c r="E322" i="7" s="1"/>
  <c r="AT321" i="7"/>
  <c r="AX321" i="7" s="1"/>
  <c r="AQ321" i="7"/>
  <c r="AO321" i="7"/>
  <c r="AS321" i="7" s="1"/>
  <c r="AJ321" i="7"/>
  <c r="AI321" i="7"/>
  <c r="AE321" i="7"/>
  <c r="AH321" i="7" s="1"/>
  <c r="Z321" i="7"/>
  <c r="AD321" i="7" s="1"/>
  <c r="U321" i="7"/>
  <c r="Y321" i="7" s="1"/>
  <c r="P321" i="7"/>
  <c r="K321" i="7"/>
  <c r="O321" i="7" s="1"/>
  <c r="F321" i="7"/>
  <c r="A321" i="7"/>
  <c r="E321" i="7" s="1"/>
  <c r="AT320" i="7"/>
  <c r="AX320" i="7" s="1"/>
  <c r="AO320" i="7"/>
  <c r="AL320" i="7"/>
  <c r="AJ320" i="7"/>
  <c r="AN320" i="7" s="1"/>
  <c r="AE320" i="7"/>
  <c r="Z320" i="7"/>
  <c r="AD320" i="7" s="1"/>
  <c r="Y320" i="7"/>
  <c r="X320" i="7"/>
  <c r="W320" i="7"/>
  <c r="V320" i="7"/>
  <c r="U320" i="7"/>
  <c r="P320" i="7"/>
  <c r="L320" i="7"/>
  <c r="K320" i="7"/>
  <c r="O320" i="7" s="1"/>
  <c r="F320" i="7"/>
  <c r="A320" i="7"/>
  <c r="D320" i="7" s="1"/>
  <c r="AX319" i="7"/>
  <c r="AW319" i="7"/>
  <c r="AV319" i="7"/>
  <c r="AT319" i="7"/>
  <c r="AU319" i="7" s="1"/>
  <c r="AO319" i="7"/>
  <c r="AS319" i="7" s="1"/>
  <c r="AJ319" i="7"/>
  <c r="AN319" i="7" s="1"/>
  <c r="AE319" i="7"/>
  <c r="AI319" i="7" s="1"/>
  <c r="AD319" i="7"/>
  <c r="AC319" i="7"/>
  <c r="Z319" i="7"/>
  <c r="AA319" i="7" s="1"/>
  <c r="U319" i="7"/>
  <c r="P319" i="7"/>
  <c r="T319" i="7" s="1"/>
  <c r="K319" i="7"/>
  <c r="O319" i="7" s="1"/>
  <c r="F319" i="7"/>
  <c r="E319" i="7"/>
  <c r="A319" i="7"/>
  <c r="D319" i="7" s="1"/>
  <c r="AT318" i="7"/>
  <c r="AQ318" i="7"/>
  <c r="AO318" i="7"/>
  <c r="AS318" i="7" s="1"/>
  <c r="AL318" i="7"/>
  <c r="AJ318" i="7"/>
  <c r="AN318" i="7" s="1"/>
  <c r="AE318" i="7"/>
  <c r="AD318" i="7"/>
  <c r="AC318" i="7"/>
  <c r="AB318" i="7"/>
  <c r="AA318" i="7"/>
  <c r="Z318" i="7"/>
  <c r="U318" i="7"/>
  <c r="P318" i="7"/>
  <c r="T318" i="7" s="1"/>
  <c r="K318" i="7"/>
  <c r="O318" i="7" s="1"/>
  <c r="H318" i="7"/>
  <c r="G318" i="7"/>
  <c r="F318" i="7"/>
  <c r="J318" i="7" s="1"/>
  <c r="E318" i="7"/>
  <c r="D318" i="7"/>
  <c r="C318" i="7"/>
  <c r="B318" i="7"/>
  <c r="A318" i="7"/>
  <c r="AT317" i="7"/>
  <c r="AV317" i="7" s="1"/>
  <c r="AO317" i="7"/>
  <c r="AJ317" i="7"/>
  <c r="AN317" i="7" s="1"/>
  <c r="AE317" i="7"/>
  <c r="AI317" i="7" s="1"/>
  <c r="AC317" i="7"/>
  <c r="Z317" i="7"/>
  <c r="AA317" i="7" s="1"/>
  <c r="U317" i="7"/>
  <c r="Y317" i="7" s="1"/>
  <c r="P317" i="7"/>
  <c r="K317" i="7"/>
  <c r="O317" i="7" s="1"/>
  <c r="F317" i="7"/>
  <c r="J317" i="7" s="1"/>
  <c r="D317" i="7"/>
  <c r="A317" i="7"/>
  <c r="E317" i="7" s="1"/>
  <c r="AX316" i="7"/>
  <c r="AT316" i="7"/>
  <c r="AV316" i="7" s="1"/>
  <c r="AS316" i="7"/>
  <c r="AO316" i="7"/>
  <c r="AR316" i="7" s="1"/>
  <c r="AJ316" i="7"/>
  <c r="AE316" i="7"/>
  <c r="AI316" i="7" s="1"/>
  <c r="Z316" i="7"/>
  <c r="W316" i="7"/>
  <c r="U316" i="7"/>
  <c r="Y316" i="7" s="1"/>
  <c r="P316" i="7"/>
  <c r="N316" i="7"/>
  <c r="K316" i="7"/>
  <c r="O316" i="7" s="1"/>
  <c r="F316" i="7"/>
  <c r="J316" i="7" s="1"/>
  <c r="A316" i="7"/>
  <c r="B316" i="7" s="1"/>
  <c r="AT315" i="7"/>
  <c r="AX315" i="7" s="1"/>
  <c r="AO315" i="7"/>
  <c r="AJ315" i="7"/>
  <c r="AN315" i="7" s="1"/>
  <c r="AI315" i="7"/>
  <c r="AH315" i="7"/>
  <c r="AG315" i="7"/>
  <c r="AF315" i="7"/>
  <c r="AE315" i="7"/>
  <c r="Z315" i="7"/>
  <c r="U315" i="7"/>
  <c r="X315" i="7" s="1"/>
  <c r="R315" i="7"/>
  <c r="P315" i="7"/>
  <c r="Q315" i="7" s="1"/>
  <c r="K315" i="7"/>
  <c r="N315" i="7" s="1"/>
  <c r="F315" i="7"/>
  <c r="G315" i="7" s="1"/>
  <c r="A315" i="7"/>
  <c r="E315" i="7" s="1"/>
  <c r="AT314" i="7"/>
  <c r="AV314" i="7" s="1"/>
  <c r="AS314" i="7"/>
  <c r="AO314" i="7"/>
  <c r="AM314" i="7"/>
  <c r="AK314" i="7"/>
  <c r="AJ314" i="7"/>
  <c r="AN314" i="7" s="1"/>
  <c r="AG314" i="7"/>
  <c r="AE314" i="7"/>
  <c r="AI314" i="7" s="1"/>
  <c r="Z314" i="7"/>
  <c r="U314" i="7"/>
  <c r="X314" i="7" s="1"/>
  <c r="P314" i="7"/>
  <c r="R314" i="7" s="1"/>
  <c r="K314" i="7"/>
  <c r="O314" i="7" s="1"/>
  <c r="F314" i="7"/>
  <c r="J314" i="7" s="1"/>
  <c r="A314" i="7"/>
  <c r="E314" i="7" s="1"/>
  <c r="AW313" i="7"/>
  <c r="AT313" i="7"/>
  <c r="AX313" i="7" s="1"/>
  <c r="AQ313" i="7"/>
  <c r="AO313" i="7"/>
  <c r="AS313" i="7" s="1"/>
  <c r="AJ313" i="7"/>
  <c r="AE313" i="7"/>
  <c r="Z313" i="7"/>
  <c r="AD313" i="7" s="1"/>
  <c r="U313" i="7"/>
  <c r="P313" i="7"/>
  <c r="T313" i="7" s="1"/>
  <c r="O313" i="7"/>
  <c r="N313" i="7"/>
  <c r="M313" i="7"/>
  <c r="K313" i="7"/>
  <c r="L313" i="7" s="1"/>
  <c r="G313" i="7"/>
  <c r="F313" i="7"/>
  <c r="A313" i="7"/>
  <c r="E313" i="7" s="1"/>
  <c r="AT312" i="7"/>
  <c r="AQ312" i="7"/>
  <c r="AO312" i="7"/>
  <c r="AS312" i="7" s="1"/>
  <c r="AM312" i="7"/>
  <c r="AJ312" i="7"/>
  <c r="AK312" i="7" s="1"/>
  <c r="AE312" i="7"/>
  <c r="AD312" i="7"/>
  <c r="AB312" i="7"/>
  <c r="Z312" i="7"/>
  <c r="AC312" i="7" s="1"/>
  <c r="U312" i="7"/>
  <c r="Y312" i="7" s="1"/>
  <c r="P312" i="7"/>
  <c r="T312" i="7" s="1"/>
  <c r="O312" i="7"/>
  <c r="N312" i="7"/>
  <c r="M312" i="7"/>
  <c r="L312" i="7"/>
  <c r="K312" i="7"/>
  <c r="I312" i="7"/>
  <c r="G312" i="7"/>
  <c r="F312" i="7"/>
  <c r="J312" i="7" s="1"/>
  <c r="A312" i="7"/>
  <c r="E312" i="7" s="1"/>
  <c r="AT311" i="7"/>
  <c r="AO311" i="7"/>
  <c r="AS311" i="7" s="1"/>
  <c r="AJ311" i="7"/>
  <c r="AN311" i="7" s="1"/>
  <c r="AF311" i="7"/>
  <c r="AE311" i="7"/>
  <c r="AI311" i="7" s="1"/>
  <c r="AD311" i="7"/>
  <c r="AB311" i="7"/>
  <c r="AA311" i="7"/>
  <c r="Z311" i="7"/>
  <c r="AC311" i="7" s="1"/>
  <c r="X311" i="7"/>
  <c r="U311" i="7"/>
  <c r="Y311" i="7" s="1"/>
  <c r="P311" i="7"/>
  <c r="T311" i="7" s="1"/>
  <c r="K311" i="7"/>
  <c r="F311" i="7"/>
  <c r="C311" i="7"/>
  <c r="A311" i="7"/>
  <c r="E311" i="7" s="1"/>
  <c r="AT310" i="7"/>
  <c r="AX310" i="7" s="1"/>
  <c r="AP310" i="7"/>
  <c r="AO310" i="7"/>
  <c r="AS310" i="7" s="1"/>
  <c r="AJ310" i="7"/>
  <c r="AE310" i="7"/>
  <c r="Z310" i="7"/>
  <c r="AD310" i="7" s="1"/>
  <c r="U310" i="7"/>
  <c r="Y310" i="7" s="1"/>
  <c r="R310" i="7"/>
  <c r="P310" i="7"/>
  <c r="Q310" i="7" s="1"/>
  <c r="K310" i="7"/>
  <c r="O310" i="7" s="1"/>
  <c r="J310" i="7"/>
  <c r="I310" i="7"/>
  <c r="F310" i="7"/>
  <c r="H310" i="7" s="1"/>
  <c r="A310" i="7"/>
  <c r="AV309" i="7"/>
  <c r="AT309" i="7"/>
  <c r="AX309" i="7" s="1"/>
  <c r="AO309" i="7"/>
  <c r="AJ309" i="7"/>
  <c r="AN309" i="7" s="1"/>
  <c r="AF309" i="7"/>
  <c r="AE309" i="7"/>
  <c r="AI309" i="7" s="1"/>
  <c r="Z309" i="7"/>
  <c r="U309" i="7"/>
  <c r="Y309" i="7" s="1"/>
  <c r="P309" i="7"/>
  <c r="M309" i="7"/>
  <c r="K309" i="7"/>
  <c r="O309" i="7" s="1"/>
  <c r="F309" i="7"/>
  <c r="J309" i="7" s="1"/>
  <c r="B309" i="7"/>
  <c r="A309" i="7"/>
  <c r="E309" i="7" s="1"/>
  <c r="AW308" i="7"/>
  <c r="AT308" i="7"/>
  <c r="AU308" i="7" s="1"/>
  <c r="AO308" i="7"/>
  <c r="AJ308" i="7"/>
  <c r="AF308" i="7"/>
  <c r="AE308" i="7"/>
  <c r="AI308" i="7" s="1"/>
  <c r="AB308" i="7"/>
  <c r="Z308" i="7"/>
  <c r="AA308" i="7" s="1"/>
  <c r="Y308" i="7"/>
  <c r="X308" i="7"/>
  <c r="W308" i="7"/>
  <c r="U308" i="7"/>
  <c r="V308" i="7" s="1"/>
  <c r="R308" i="7"/>
  <c r="P308" i="7"/>
  <c r="Q308" i="7" s="1"/>
  <c r="K308" i="7"/>
  <c r="G308" i="7"/>
  <c r="F308" i="7"/>
  <c r="J308" i="7" s="1"/>
  <c r="D308" i="7"/>
  <c r="A308" i="7"/>
  <c r="E308" i="7" s="1"/>
  <c r="AX307" i="7"/>
  <c r="AV307" i="7"/>
  <c r="AT307" i="7"/>
  <c r="AU307" i="7" s="1"/>
  <c r="AO307" i="7"/>
  <c r="AS307" i="7" s="1"/>
  <c r="AK307" i="7"/>
  <c r="AJ307" i="7"/>
  <c r="AN307" i="7" s="1"/>
  <c r="AE307" i="7"/>
  <c r="AD307" i="7"/>
  <c r="AB307" i="7"/>
  <c r="AA307" i="7"/>
  <c r="Z307" i="7"/>
  <c r="AC307" i="7" s="1"/>
  <c r="W307" i="7"/>
  <c r="U307" i="7"/>
  <c r="Y307" i="7" s="1"/>
  <c r="T307" i="7"/>
  <c r="P307" i="7"/>
  <c r="K307" i="7"/>
  <c r="N307" i="7" s="1"/>
  <c r="H307" i="7"/>
  <c r="F307" i="7"/>
  <c r="J307" i="7" s="1"/>
  <c r="C307" i="7"/>
  <c r="A307" i="7"/>
  <c r="E307" i="7" s="1"/>
  <c r="AT306" i="7"/>
  <c r="AR306" i="7"/>
  <c r="AO306" i="7"/>
  <c r="AS306" i="7" s="1"/>
  <c r="AJ306" i="7"/>
  <c r="AE306" i="7"/>
  <c r="AG306" i="7" s="1"/>
  <c r="AB306" i="7"/>
  <c r="Z306" i="7"/>
  <c r="AD306" i="7" s="1"/>
  <c r="U306" i="7"/>
  <c r="V306" i="7" s="1"/>
  <c r="P306" i="7"/>
  <c r="T306" i="7" s="1"/>
  <c r="K306" i="7"/>
  <c r="G306" i="7"/>
  <c r="F306" i="7"/>
  <c r="J306" i="7" s="1"/>
  <c r="E306" i="7"/>
  <c r="A306" i="7"/>
  <c r="D306" i="7" s="1"/>
  <c r="AT305" i="7"/>
  <c r="AO305" i="7"/>
  <c r="AL305" i="7"/>
  <c r="AJ305" i="7"/>
  <c r="AN305" i="7" s="1"/>
  <c r="AE305" i="7"/>
  <c r="AH305" i="7" s="1"/>
  <c r="AD305" i="7"/>
  <c r="Z305" i="7"/>
  <c r="U305" i="7"/>
  <c r="Y305" i="7" s="1"/>
  <c r="S305" i="7"/>
  <c r="P305" i="7"/>
  <c r="T305" i="7" s="1"/>
  <c r="O305" i="7"/>
  <c r="K305" i="7"/>
  <c r="N305" i="7" s="1"/>
  <c r="F305" i="7"/>
  <c r="J305" i="7" s="1"/>
  <c r="E305" i="7"/>
  <c r="D305" i="7"/>
  <c r="C305" i="7"/>
  <c r="B305" i="7"/>
  <c r="A305" i="7"/>
  <c r="AT304" i="7"/>
  <c r="AX304" i="7" s="1"/>
  <c r="AO304" i="7"/>
  <c r="AL304" i="7"/>
  <c r="AJ304" i="7"/>
  <c r="AN304" i="7" s="1"/>
  <c r="AH304" i="7"/>
  <c r="AF304" i="7"/>
  <c r="AE304" i="7"/>
  <c r="AI304" i="7" s="1"/>
  <c r="AB304" i="7"/>
  <c r="Z304" i="7"/>
  <c r="X304" i="7"/>
  <c r="U304" i="7"/>
  <c r="Y304" i="7" s="1"/>
  <c r="Q304" i="7"/>
  <c r="P304" i="7"/>
  <c r="T304" i="7" s="1"/>
  <c r="K304" i="7"/>
  <c r="N304" i="7" s="1"/>
  <c r="F304" i="7"/>
  <c r="J304" i="7" s="1"/>
  <c r="A304" i="7"/>
  <c r="AW303" i="7"/>
  <c r="AV303" i="7"/>
  <c r="AT303" i="7"/>
  <c r="AU303" i="7" s="1"/>
  <c r="AO303" i="7"/>
  <c r="AJ303" i="7"/>
  <c r="AN303" i="7" s="1"/>
  <c r="AH303" i="7"/>
  <c r="AF303" i="7"/>
  <c r="AE303" i="7"/>
  <c r="AI303" i="7" s="1"/>
  <c r="Z303" i="7"/>
  <c r="AC303" i="7" s="1"/>
  <c r="W303" i="7"/>
  <c r="U303" i="7"/>
  <c r="X303" i="7" s="1"/>
  <c r="P303" i="7"/>
  <c r="K303" i="7"/>
  <c r="F303" i="7"/>
  <c r="D303" i="7"/>
  <c r="B303" i="7"/>
  <c r="A303" i="7"/>
  <c r="E303" i="7" s="1"/>
  <c r="AT302" i="7"/>
  <c r="AX302" i="7" s="1"/>
  <c r="AO302" i="7"/>
  <c r="AJ302" i="7"/>
  <c r="AM302" i="7" s="1"/>
  <c r="AI302" i="7"/>
  <c r="AG302" i="7"/>
  <c r="AF302" i="7"/>
  <c r="AE302" i="7"/>
  <c r="AH302" i="7" s="1"/>
  <c r="Z302" i="7"/>
  <c r="W302" i="7"/>
  <c r="U302" i="7"/>
  <c r="Y302" i="7" s="1"/>
  <c r="P302" i="7"/>
  <c r="L302" i="7"/>
  <c r="K302" i="7"/>
  <c r="O302" i="7" s="1"/>
  <c r="F302" i="7"/>
  <c r="J302" i="7" s="1"/>
  <c r="A302" i="7"/>
  <c r="E302" i="7" s="1"/>
  <c r="AT301" i="7"/>
  <c r="AQ301" i="7"/>
  <c r="AO301" i="7"/>
  <c r="AS301" i="7" s="1"/>
  <c r="AJ301" i="7"/>
  <c r="AM301" i="7" s="1"/>
  <c r="AH301" i="7"/>
  <c r="AE301" i="7"/>
  <c r="AF301" i="7" s="1"/>
  <c r="Z301" i="7"/>
  <c r="AD301" i="7" s="1"/>
  <c r="U301" i="7"/>
  <c r="W301" i="7" s="1"/>
  <c r="R301" i="7"/>
  <c r="P301" i="7"/>
  <c r="Q301" i="7" s="1"/>
  <c r="M301" i="7"/>
  <c r="K301" i="7"/>
  <c r="O301" i="7" s="1"/>
  <c r="H301" i="7"/>
  <c r="F301" i="7"/>
  <c r="I301" i="7" s="1"/>
  <c r="D301" i="7"/>
  <c r="A301" i="7"/>
  <c r="E301" i="7" s="1"/>
  <c r="AX300" i="7"/>
  <c r="AW300" i="7"/>
  <c r="AV300" i="7"/>
  <c r="AT300" i="7"/>
  <c r="AU300" i="7" s="1"/>
  <c r="AS300" i="7"/>
  <c r="AR300" i="7"/>
  <c r="AQ300" i="7"/>
  <c r="AO300" i="7"/>
  <c r="AP300" i="7" s="1"/>
  <c r="AJ300" i="7"/>
  <c r="AE300" i="7"/>
  <c r="AI300" i="7" s="1"/>
  <c r="Z300" i="7"/>
  <c r="AD300" i="7" s="1"/>
  <c r="X300" i="7"/>
  <c r="U300" i="7"/>
  <c r="Y300" i="7" s="1"/>
  <c r="R300" i="7"/>
  <c r="P300" i="7"/>
  <c r="T300" i="7" s="1"/>
  <c r="K300" i="7"/>
  <c r="H300" i="7"/>
  <c r="G300" i="7"/>
  <c r="F300" i="7"/>
  <c r="J300" i="7" s="1"/>
  <c r="A300" i="7"/>
  <c r="E300" i="7" s="1"/>
  <c r="AT299" i="7"/>
  <c r="AX299" i="7" s="1"/>
  <c r="AR299" i="7"/>
  <c r="AQ299" i="7"/>
  <c r="AO299" i="7"/>
  <c r="AP299" i="7" s="1"/>
  <c r="AL299" i="7"/>
  <c r="AJ299" i="7"/>
  <c r="AE299" i="7"/>
  <c r="AI299" i="7" s="1"/>
  <c r="Z299" i="7"/>
  <c r="AD299" i="7" s="1"/>
  <c r="U299" i="7"/>
  <c r="Y299" i="7" s="1"/>
  <c r="T299" i="7"/>
  <c r="S299" i="7"/>
  <c r="R299" i="7"/>
  <c r="Q299" i="7"/>
  <c r="P299" i="7"/>
  <c r="K299" i="7"/>
  <c r="H299" i="7"/>
  <c r="F299" i="7"/>
  <c r="J299" i="7" s="1"/>
  <c r="E299" i="7"/>
  <c r="B299" i="7"/>
  <c r="A299" i="7"/>
  <c r="D299" i="7" s="1"/>
  <c r="AT298" i="7"/>
  <c r="AX298" i="7" s="1"/>
  <c r="AP298" i="7"/>
  <c r="AO298" i="7"/>
  <c r="AR298" i="7" s="1"/>
  <c r="AJ298" i="7"/>
  <c r="AG298" i="7"/>
  <c r="AE298" i="7"/>
  <c r="AI298" i="7" s="1"/>
  <c r="Z298" i="7"/>
  <c r="U298" i="7"/>
  <c r="Y298" i="7" s="1"/>
  <c r="P298" i="7"/>
  <c r="T298" i="7" s="1"/>
  <c r="K298" i="7"/>
  <c r="F298" i="7"/>
  <c r="J298" i="7" s="1"/>
  <c r="A298" i="7"/>
  <c r="AU297" i="7"/>
  <c r="AT297" i="7"/>
  <c r="AW297" i="7" s="1"/>
  <c r="AQ297" i="7"/>
  <c r="AP297" i="7"/>
  <c r="AO297" i="7"/>
  <c r="AS297" i="7" s="1"/>
  <c r="AM297" i="7"/>
  <c r="AK297" i="7"/>
  <c r="AJ297" i="7"/>
  <c r="AN297" i="7" s="1"/>
  <c r="AE297" i="7"/>
  <c r="AI297" i="7" s="1"/>
  <c r="AD297" i="7"/>
  <c r="AC297" i="7"/>
  <c r="AB297" i="7"/>
  <c r="AA297" i="7"/>
  <c r="Z297" i="7"/>
  <c r="U297" i="7"/>
  <c r="P297" i="7"/>
  <c r="L297" i="7"/>
  <c r="K297" i="7"/>
  <c r="O297" i="7" s="1"/>
  <c r="H297" i="7"/>
  <c r="F297" i="7"/>
  <c r="J297" i="7" s="1"/>
  <c r="C297" i="7"/>
  <c r="A297" i="7"/>
  <c r="E297" i="7" s="1"/>
  <c r="AU296" i="7"/>
  <c r="AT296" i="7"/>
  <c r="AW296" i="7" s="1"/>
  <c r="AO296" i="7"/>
  <c r="AQ296" i="7" s="1"/>
  <c r="AM296" i="7"/>
  <c r="AJ296" i="7"/>
  <c r="AN296" i="7" s="1"/>
  <c r="AE296" i="7"/>
  <c r="AI296" i="7" s="1"/>
  <c r="Z296" i="7"/>
  <c r="AD296" i="7" s="1"/>
  <c r="Y296" i="7"/>
  <c r="X296" i="7"/>
  <c r="W296" i="7"/>
  <c r="U296" i="7"/>
  <c r="V296" i="7" s="1"/>
  <c r="P296" i="7"/>
  <c r="N296" i="7"/>
  <c r="L296" i="7"/>
  <c r="K296" i="7"/>
  <c r="O296" i="7" s="1"/>
  <c r="F296" i="7"/>
  <c r="J296" i="7" s="1"/>
  <c r="D296" i="7"/>
  <c r="B296" i="7"/>
  <c r="A296" i="7"/>
  <c r="E296" i="7" s="1"/>
  <c r="AT295" i="7"/>
  <c r="AX295" i="7" s="1"/>
  <c r="AO295" i="7"/>
  <c r="AS295" i="7" s="1"/>
  <c r="AM295" i="7"/>
  <c r="AK295" i="7"/>
  <c r="AJ295" i="7"/>
  <c r="AN295" i="7" s="1"/>
  <c r="AE295" i="7"/>
  <c r="AI295" i="7" s="1"/>
  <c r="AA295" i="7"/>
  <c r="Z295" i="7"/>
  <c r="AD295" i="7" s="1"/>
  <c r="W295" i="7"/>
  <c r="U295" i="7"/>
  <c r="Y295" i="7" s="1"/>
  <c r="P295" i="7"/>
  <c r="K295" i="7"/>
  <c r="M295" i="7" s="1"/>
  <c r="J295" i="7"/>
  <c r="G295" i="7"/>
  <c r="F295" i="7"/>
  <c r="I295" i="7" s="1"/>
  <c r="A295" i="7"/>
  <c r="E295" i="7" s="1"/>
  <c r="AT294" i="7"/>
  <c r="AS294" i="7"/>
  <c r="AP294" i="7"/>
  <c r="AO294" i="7"/>
  <c r="AR294" i="7" s="1"/>
  <c r="AJ294" i="7"/>
  <c r="AH294" i="7"/>
  <c r="AE294" i="7"/>
  <c r="AG294" i="7" s="1"/>
  <c r="Z294" i="7"/>
  <c r="AD294" i="7" s="1"/>
  <c r="U294" i="7"/>
  <c r="W294" i="7" s="1"/>
  <c r="R294" i="7"/>
  <c r="P294" i="7"/>
  <c r="T294" i="7" s="1"/>
  <c r="K294" i="7"/>
  <c r="J294" i="7"/>
  <c r="F294" i="7"/>
  <c r="I294" i="7" s="1"/>
  <c r="D294" i="7"/>
  <c r="A294" i="7"/>
  <c r="E294" i="7" s="1"/>
  <c r="AU293" i="7"/>
  <c r="AT293" i="7"/>
  <c r="AW293" i="7" s="1"/>
  <c r="AQ293" i="7"/>
  <c r="AO293" i="7"/>
  <c r="AS293" i="7" s="1"/>
  <c r="AJ293" i="7"/>
  <c r="AL293" i="7" s="1"/>
  <c r="AG293" i="7"/>
  <c r="AE293" i="7"/>
  <c r="AI293" i="7" s="1"/>
  <c r="Z293" i="7"/>
  <c r="V293" i="7"/>
  <c r="U293" i="7"/>
  <c r="Y293" i="7" s="1"/>
  <c r="T293" i="7"/>
  <c r="P293" i="7"/>
  <c r="S293" i="7" s="1"/>
  <c r="K293" i="7"/>
  <c r="M293" i="7" s="1"/>
  <c r="J293" i="7"/>
  <c r="I293" i="7"/>
  <c r="F293" i="7"/>
  <c r="H293" i="7" s="1"/>
  <c r="A293" i="7"/>
  <c r="AT292" i="7"/>
  <c r="AO292" i="7"/>
  <c r="AJ292" i="7"/>
  <c r="AI292" i="7"/>
  <c r="AE292" i="7"/>
  <c r="AH292" i="7" s="1"/>
  <c r="AB292" i="7"/>
  <c r="Z292" i="7"/>
  <c r="AD292" i="7" s="1"/>
  <c r="U292" i="7"/>
  <c r="T292" i="7"/>
  <c r="Q292" i="7"/>
  <c r="P292" i="7"/>
  <c r="S292" i="7" s="1"/>
  <c r="K292" i="7"/>
  <c r="N292" i="7" s="1"/>
  <c r="F292" i="7"/>
  <c r="C292" i="7"/>
  <c r="A292" i="7"/>
  <c r="E292" i="7" s="1"/>
  <c r="AT291" i="7"/>
  <c r="AO291" i="7"/>
  <c r="AJ291" i="7"/>
  <c r="AN291" i="7" s="1"/>
  <c r="AG291" i="7"/>
  <c r="AE291" i="7"/>
  <c r="AI291" i="7" s="1"/>
  <c r="Z291" i="7"/>
  <c r="AD291" i="7" s="1"/>
  <c r="Y291" i="7"/>
  <c r="U291" i="7"/>
  <c r="X291" i="7" s="1"/>
  <c r="Q291" i="7"/>
  <c r="P291" i="7"/>
  <c r="T291" i="7" s="1"/>
  <c r="K291" i="7"/>
  <c r="O291" i="7" s="1"/>
  <c r="F291" i="7"/>
  <c r="J291" i="7" s="1"/>
  <c r="A291" i="7"/>
  <c r="E291" i="7" s="1"/>
  <c r="AV290" i="7"/>
  <c r="AT290" i="7"/>
  <c r="AX290" i="7" s="1"/>
  <c r="AO290" i="7"/>
  <c r="AJ290" i="7"/>
  <c r="AN290" i="7" s="1"/>
  <c r="AE290" i="7"/>
  <c r="Z290" i="7"/>
  <c r="AD290" i="7" s="1"/>
  <c r="Y290" i="7"/>
  <c r="X290" i="7"/>
  <c r="W290" i="7"/>
  <c r="U290" i="7"/>
  <c r="V290" i="7" s="1"/>
  <c r="P290" i="7"/>
  <c r="N290" i="7"/>
  <c r="K290" i="7"/>
  <c r="O290" i="7" s="1"/>
  <c r="F290" i="7"/>
  <c r="J290" i="7" s="1"/>
  <c r="D290" i="7"/>
  <c r="B290" i="7"/>
  <c r="A290" i="7"/>
  <c r="E290" i="7" s="1"/>
  <c r="AT289" i="7"/>
  <c r="AX289" i="7" s="1"/>
  <c r="AO289" i="7"/>
  <c r="AR289" i="7" s="1"/>
  <c r="AJ289" i="7"/>
  <c r="AN289" i="7" s="1"/>
  <c r="AE289" i="7"/>
  <c r="AI289" i="7" s="1"/>
  <c r="Z289" i="7"/>
  <c r="AD289" i="7" s="1"/>
  <c r="U289" i="7"/>
  <c r="W289" i="7" s="1"/>
  <c r="R289" i="7"/>
  <c r="P289" i="7"/>
  <c r="T289" i="7" s="1"/>
  <c r="L289" i="7"/>
  <c r="K289" i="7"/>
  <c r="M289" i="7" s="1"/>
  <c r="F289" i="7"/>
  <c r="B289" i="7"/>
  <c r="A289" i="7"/>
  <c r="E289" i="7" s="1"/>
  <c r="AU288" i="7"/>
  <c r="AT288" i="7"/>
  <c r="AX288" i="7" s="1"/>
  <c r="AQ288" i="7"/>
  <c r="AO288" i="7"/>
  <c r="AS288" i="7" s="1"/>
  <c r="AJ288" i="7"/>
  <c r="AE288" i="7"/>
  <c r="AI288" i="7" s="1"/>
  <c r="AC288" i="7"/>
  <c r="AA288" i="7"/>
  <c r="Z288" i="7"/>
  <c r="AD288" i="7" s="1"/>
  <c r="U288" i="7"/>
  <c r="P288" i="7"/>
  <c r="T288" i="7" s="1"/>
  <c r="O288" i="7"/>
  <c r="N288" i="7"/>
  <c r="M288" i="7"/>
  <c r="L288" i="7"/>
  <c r="K288" i="7"/>
  <c r="G288" i="7"/>
  <c r="F288" i="7"/>
  <c r="I288" i="7" s="1"/>
  <c r="A288" i="7"/>
  <c r="B288" i="7" s="1"/>
  <c r="AT287" i="7"/>
  <c r="AU287" i="7" s="1"/>
  <c r="AO287" i="7"/>
  <c r="AS287" i="7" s="1"/>
  <c r="AN287" i="7"/>
  <c r="AM287" i="7"/>
  <c r="AJ287" i="7"/>
  <c r="AL287" i="7" s="1"/>
  <c r="AE287" i="7"/>
  <c r="AD287" i="7"/>
  <c r="AC287" i="7"/>
  <c r="AB287" i="7"/>
  <c r="AA287" i="7"/>
  <c r="Z287" i="7"/>
  <c r="U287" i="7"/>
  <c r="P287" i="7"/>
  <c r="T287" i="7" s="1"/>
  <c r="N287" i="7"/>
  <c r="K287" i="7"/>
  <c r="M287" i="7" s="1"/>
  <c r="F287" i="7"/>
  <c r="I287" i="7" s="1"/>
  <c r="E287" i="7"/>
  <c r="A287" i="7"/>
  <c r="AT286" i="7"/>
  <c r="AX286" i="7" s="1"/>
  <c r="AP286" i="7"/>
  <c r="AO286" i="7"/>
  <c r="AS286" i="7" s="1"/>
  <c r="AM286" i="7"/>
  <c r="AJ286" i="7"/>
  <c r="AN286" i="7" s="1"/>
  <c r="AE286" i="7"/>
  <c r="Z286" i="7"/>
  <c r="AD286" i="7" s="1"/>
  <c r="U286" i="7"/>
  <c r="Y286" i="7" s="1"/>
  <c r="Q286" i="7"/>
  <c r="P286" i="7"/>
  <c r="T286" i="7" s="1"/>
  <c r="K286" i="7"/>
  <c r="O286" i="7" s="1"/>
  <c r="J286" i="7"/>
  <c r="I286" i="7"/>
  <c r="F286" i="7"/>
  <c r="H286" i="7" s="1"/>
  <c r="E286" i="7"/>
  <c r="A286" i="7"/>
  <c r="D286" i="7" s="1"/>
  <c r="AT285" i="7"/>
  <c r="AX285" i="7" s="1"/>
  <c r="AP285" i="7"/>
  <c r="AO285" i="7"/>
  <c r="AS285" i="7" s="1"/>
  <c r="AJ285" i="7"/>
  <c r="AN285" i="7" s="1"/>
  <c r="AE285" i="7"/>
  <c r="AF285" i="7" s="1"/>
  <c r="Z285" i="7"/>
  <c r="AD285" i="7" s="1"/>
  <c r="Y285" i="7"/>
  <c r="V285" i="7"/>
  <c r="U285" i="7"/>
  <c r="X285" i="7" s="1"/>
  <c r="P285" i="7"/>
  <c r="Q285" i="7" s="1"/>
  <c r="M285" i="7"/>
  <c r="K285" i="7"/>
  <c r="L285" i="7" s="1"/>
  <c r="J285" i="7"/>
  <c r="I285" i="7"/>
  <c r="H285" i="7"/>
  <c r="G285" i="7"/>
  <c r="F285" i="7"/>
  <c r="D285" i="7"/>
  <c r="A285" i="7"/>
  <c r="E285" i="7" s="1"/>
  <c r="AT284" i="7"/>
  <c r="AX284" i="7" s="1"/>
  <c r="AO284" i="7"/>
  <c r="AJ284" i="7"/>
  <c r="AN284" i="7" s="1"/>
  <c r="AE284" i="7"/>
  <c r="AD284" i="7"/>
  <c r="Z284" i="7"/>
  <c r="AC284" i="7" s="1"/>
  <c r="Y284" i="7"/>
  <c r="V284" i="7"/>
  <c r="U284" i="7"/>
  <c r="X284" i="7" s="1"/>
  <c r="P284" i="7"/>
  <c r="K284" i="7"/>
  <c r="O284" i="7" s="1"/>
  <c r="I284" i="7"/>
  <c r="F284" i="7"/>
  <c r="A284" i="7"/>
  <c r="AW283" i="7"/>
  <c r="AT283" i="7"/>
  <c r="AX283" i="7" s="1"/>
  <c r="AO283" i="7"/>
  <c r="AJ283" i="7"/>
  <c r="AE283" i="7"/>
  <c r="Z283" i="7"/>
  <c r="U283" i="7"/>
  <c r="Y283" i="7" s="1"/>
  <c r="Q283" i="7"/>
  <c r="P283" i="7"/>
  <c r="K283" i="7"/>
  <c r="L283" i="7" s="1"/>
  <c r="F283" i="7"/>
  <c r="A283" i="7"/>
  <c r="AV282" i="7"/>
  <c r="AT282" i="7"/>
  <c r="AX282" i="7" s="1"/>
  <c r="AO282" i="7"/>
  <c r="AK282" i="7"/>
  <c r="AJ282" i="7"/>
  <c r="AN282" i="7" s="1"/>
  <c r="AH282" i="7"/>
  <c r="AE282" i="7"/>
  <c r="AF282" i="7" s="1"/>
  <c r="AC282" i="7"/>
  <c r="Z282" i="7"/>
  <c r="AB282" i="7" s="1"/>
  <c r="X282" i="7"/>
  <c r="U282" i="7"/>
  <c r="Y282" i="7" s="1"/>
  <c r="P282" i="7"/>
  <c r="K282" i="7"/>
  <c r="J282" i="7"/>
  <c r="I282" i="7"/>
  <c r="H282" i="7"/>
  <c r="G282" i="7"/>
  <c r="F282" i="7"/>
  <c r="A282" i="7"/>
  <c r="AV281" i="7"/>
  <c r="AT281" i="7"/>
  <c r="AX281" i="7" s="1"/>
  <c r="AO281" i="7"/>
  <c r="AJ281" i="7"/>
  <c r="AE281" i="7"/>
  <c r="AI281" i="7" s="1"/>
  <c r="AB281" i="7"/>
  <c r="Z281" i="7"/>
  <c r="AD281" i="7" s="1"/>
  <c r="V281" i="7"/>
  <c r="U281" i="7"/>
  <c r="X281" i="7" s="1"/>
  <c r="T281" i="7"/>
  <c r="S281" i="7"/>
  <c r="P281" i="7"/>
  <c r="R281" i="7" s="1"/>
  <c r="K281" i="7"/>
  <c r="N281" i="7" s="1"/>
  <c r="F281" i="7"/>
  <c r="J281" i="7" s="1"/>
  <c r="E281" i="7"/>
  <c r="D281" i="7"/>
  <c r="A281" i="7"/>
  <c r="C281" i="7" s="1"/>
  <c r="AT280" i="7"/>
  <c r="AW280" i="7" s="1"/>
  <c r="AO280" i="7"/>
  <c r="AJ280" i="7"/>
  <c r="AN280" i="7" s="1"/>
  <c r="AH280" i="7"/>
  <c r="AE280" i="7"/>
  <c r="AI280" i="7" s="1"/>
  <c r="AD280" i="7"/>
  <c r="Z280" i="7"/>
  <c r="AC280" i="7" s="1"/>
  <c r="X280" i="7"/>
  <c r="U280" i="7"/>
  <c r="T280" i="7"/>
  <c r="S280" i="7"/>
  <c r="P280" i="7"/>
  <c r="R280" i="7" s="1"/>
  <c r="K280" i="7"/>
  <c r="G280" i="7"/>
  <c r="F280" i="7"/>
  <c r="I280" i="7" s="1"/>
  <c r="C280" i="7"/>
  <c r="A280" i="7"/>
  <c r="E280" i="7" s="1"/>
  <c r="AT279" i="7"/>
  <c r="AW279" i="7" s="1"/>
  <c r="AO279" i="7"/>
  <c r="AS279" i="7" s="1"/>
  <c r="AJ279" i="7"/>
  <c r="AN279" i="7" s="1"/>
  <c r="AE279" i="7"/>
  <c r="AI279" i="7" s="1"/>
  <c r="Z279" i="7"/>
  <c r="AC279" i="7" s="1"/>
  <c r="U279" i="7"/>
  <c r="P279" i="7"/>
  <c r="K279" i="7"/>
  <c r="O279" i="7" s="1"/>
  <c r="F279" i="7"/>
  <c r="J279" i="7" s="1"/>
  <c r="A279" i="7"/>
  <c r="C279" i="7" s="1"/>
  <c r="AT255" i="7"/>
  <c r="AW255" i="7" s="1"/>
  <c r="AO255" i="7"/>
  <c r="AJ255" i="7"/>
  <c r="AE255" i="7"/>
  <c r="AI255" i="7" s="1"/>
  <c r="Z255" i="7"/>
  <c r="AD255" i="7" s="1"/>
  <c r="U255" i="7"/>
  <c r="Y255" i="7" s="1"/>
  <c r="P255" i="7"/>
  <c r="M255" i="7"/>
  <c r="K255" i="7"/>
  <c r="I255" i="7"/>
  <c r="F255" i="7"/>
  <c r="H255" i="7" s="1"/>
  <c r="C255" i="7"/>
  <c r="A255" i="7"/>
  <c r="E255" i="7" s="1"/>
  <c r="AX254" i="7"/>
  <c r="AT254" i="7"/>
  <c r="AP254" i="7"/>
  <c r="AO254" i="7"/>
  <c r="AJ254" i="7"/>
  <c r="AE254" i="7"/>
  <c r="AF254" i="7" s="1"/>
  <c r="AB254" i="7"/>
  <c r="Z254" i="7"/>
  <c r="AA254" i="7" s="1"/>
  <c r="Y254" i="7"/>
  <c r="X254" i="7"/>
  <c r="U254" i="7"/>
  <c r="W254" i="7" s="1"/>
  <c r="P254" i="7"/>
  <c r="S254" i="7" s="1"/>
  <c r="K254" i="7"/>
  <c r="F254" i="7"/>
  <c r="J254" i="7" s="1"/>
  <c r="D254" i="7"/>
  <c r="A254" i="7"/>
  <c r="E254" i="7" s="1"/>
  <c r="AT253" i="7"/>
  <c r="AO253" i="7"/>
  <c r="AQ253" i="7" s="1"/>
  <c r="AL253" i="7"/>
  <c r="AK253" i="7"/>
  <c r="AJ253" i="7"/>
  <c r="AM253" i="7" s="1"/>
  <c r="AH253" i="7"/>
  <c r="AF253" i="7"/>
  <c r="AE253" i="7"/>
  <c r="AI253" i="7" s="1"/>
  <c r="AD253" i="7"/>
  <c r="AC253" i="7"/>
  <c r="AB253" i="7"/>
  <c r="Z253" i="7"/>
  <c r="AA253" i="7" s="1"/>
  <c r="U253" i="7"/>
  <c r="W253" i="7" s="1"/>
  <c r="P253" i="7"/>
  <c r="K253" i="7"/>
  <c r="O253" i="7" s="1"/>
  <c r="I253" i="7"/>
  <c r="F253" i="7"/>
  <c r="J253" i="7" s="1"/>
  <c r="E253" i="7"/>
  <c r="A253" i="7"/>
  <c r="AX252" i="7"/>
  <c r="AV252" i="7"/>
  <c r="AT252" i="7"/>
  <c r="AW252" i="7" s="1"/>
  <c r="AO252" i="7"/>
  <c r="AJ252" i="7"/>
  <c r="AE252" i="7"/>
  <c r="AI252" i="7" s="1"/>
  <c r="Z252" i="7"/>
  <c r="AC252" i="7" s="1"/>
  <c r="U252" i="7"/>
  <c r="P252" i="7"/>
  <c r="K252" i="7"/>
  <c r="O252" i="7" s="1"/>
  <c r="F252" i="7"/>
  <c r="C252" i="7"/>
  <c r="B252" i="7"/>
  <c r="A252" i="7"/>
  <c r="E252" i="7" s="1"/>
  <c r="AX251" i="7"/>
  <c r="AU251" i="7"/>
  <c r="AT251" i="7"/>
  <c r="AW251" i="7" s="1"/>
  <c r="AO251" i="7"/>
  <c r="AK251" i="7"/>
  <c r="AJ251" i="7"/>
  <c r="AN251" i="7" s="1"/>
  <c r="AI251" i="7"/>
  <c r="AH251" i="7"/>
  <c r="AE251" i="7"/>
  <c r="AG251" i="7" s="1"/>
  <c r="Z251" i="7"/>
  <c r="U251" i="7"/>
  <c r="W251" i="7" s="1"/>
  <c r="P251" i="7"/>
  <c r="T251" i="7" s="1"/>
  <c r="K251" i="7"/>
  <c r="O251" i="7" s="1"/>
  <c r="I251" i="7"/>
  <c r="F251" i="7"/>
  <c r="G251" i="7" s="1"/>
  <c r="D251" i="7"/>
  <c r="A251" i="7"/>
  <c r="AT250" i="7"/>
  <c r="AO250" i="7"/>
  <c r="AS250" i="7" s="1"/>
  <c r="AJ250" i="7"/>
  <c r="AN250" i="7" s="1"/>
  <c r="AI250" i="7"/>
  <c r="AH250" i="7"/>
  <c r="AE250" i="7"/>
  <c r="AG250" i="7" s="1"/>
  <c r="AD250" i="7"/>
  <c r="AB250" i="7"/>
  <c r="Z250" i="7"/>
  <c r="AC250" i="7" s="1"/>
  <c r="U250" i="7"/>
  <c r="Y250" i="7" s="1"/>
  <c r="P250" i="7"/>
  <c r="K250" i="7"/>
  <c r="O250" i="7" s="1"/>
  <c r="F250" i="7"/>
  <c r="D250" i="7"/>
  <c r="A250" i="7"/>
  <c r="AT249" i="7"/>
  <c r="AW249" i="7" s="1"/>
  <c r="AP249" i="7"/>
  <c r="AO249" i="7"/>
  <c r="AS249" i="7" s="1"/>
  <c r="AN249" i="7"/>
  <c r="AM249" i="7"/>
  <c r="AL249" i="7"/>
  <c r="AJ249" i="7"/>
  <c r="AK249" i="7" s="1"/>
  <c r="AI249" i="7"/>
  <c r="AG249" i="7"/>
  <c r="AE249" i="7"/>
  <c r="AH249" i="7" s="1"/>
  <c r="Z249" i="7"/>
  <c r="U249" i="7"/>
  <c r="Y249" i="7" s="1"/>
  <c r="P249" i="7"/>
  <c r="M249" i="7"/>
  <c r="L249" i="7"/>
  <c r="K249" i="7"/>
  <c r="O249" i="7" s="1"/>
  <c r="F249" i="7"/>
  <c r="A249" i="7"/>
  <c r="AT248" i="7"/>
  <c r="AX248" i="7" s="1"/>
  <c r="AO248" i="7"/>
  <c r="AS248" i="7" s="1"/>
  <c r="AJ248" i="7"/>
  <c r="AE248" i="7"/>
  <c r="Z248" i="7"/>
  <c r="AD248" i="7" s="1"/>
  <c r="X248" i="7"/>
  <c r="U248" i="7"/>
  <c r="Y248" i="7" s="1"/>
  <c r="P248" i="7"/>
  <c r="S248" i="7" s="1"/>
  <c r="O248" i="7"/>
  <c r="K248" i="7"/>
  <c r="M248" i="7" s="1"/>
  <c r="J248" i="7"/>
  <c r="F248" i="7"/>
  <c r="I248" i="7" s="1"/>
  <c r="A248" i="7"/>
  <c r="C248" i="7" s="1"/>
  <c r="AT247" i="7"/>
  <c r="AO247" i="7"/>
  <c r="AN247" i="7"/>
  <c r="AJ247" i="7"/>
  <c r="AE247" i="7"/>
  <c r="Z247" i="7"/>
  <c r="Y247" i="7"/>
  <c r="X247" i="7"/>
  <c r="W247" i="7"/>
  <c r="U247" i="7"/>
  <c r="V247" i="7" s="1"/>
  <c r="P247" i="7"/>
  <c r="O247" i="7"/>
  <c r="N247" i="7"/>
  <c r="M247" i="7"/>
  <c r="L247" i="7"/>
  <c r="K247" i="7"/>
  <c r="J247" i="7"/>
  <c r="F247" i="7"/>
  <c r="G247" i="7" s="1"/>
  <c r="A247" i="7"/>
  <c r="E247" i="7" s="1"/>
  <c r="AU246" i="7"/>
  <c r="AT246" i="7"/>
  <c r="AV246" i="7" s="1"/>
  <c r="AO246" i="7"/>
  <c r="AS246" i="7" s="1"/>
  <c r="AM246" i="7"/>
  <c r="AL246" i="7"/>
  <c r="AJ246" i="7"/>
  <c r="AF246" i="7"/>
  <c r="AE246" i="7"/>
  <c r="Z246" i="7"/>
  <c r="AD246" i="7" s="1"/>
  <c r="U246" i="7"/>
  <c r="T246" i="7"/>
  <c r="S246" i="7"/>
  <c r="R246" i="7"/>
  <c r="P246" i="7"/>
  <c r="Q246" i="7" s="1"/>
  <c r="O246" i="7"/>
  <c r="L246" i="7"/>
  <c r="K246" i="7"/>
  <c r="M246" i="7" s="1"/>
  <c r="F246" i="7"/>
  <c r="J246" i="7" s="1"/>
  <c r="A246" i="7"/>
  <c r="AT245" i="7"/>
  <c r="AX245" i="7" s="1"/>
  <c r="AO245" i="7"/>
  <c r="AR245" i="7" s="1"/>
  <c r="AN245" i="7"/>
  <c r="AL245" i="7"/>
  <c r="AJ245" i="7"/>
  <c r="AM245" i="7" s="1"/>
  <c r="AE245" i="7"/>
  <c r="AA245" i="7"/>
  <c r="Z245" i="7"/>
  <c r="AD245" i="7" s="1"/>
  <c r="U245" i="7"/>
  <c r="P245" i="7"/>
  <c r="K245" i="7"/>
  <c r="F245" i="7"/>
  <c r="A245" i="7"/>
  <c r="E245" i="7" s="1"/>
  <c r="AT244" i="7"/>
  <c r="AX244" i="7" s="1"/>
  <c r="AP244" i="7"/>
  <c r="AO244" i="7"/>
  <c r="AR244" i="7" s="1"/>
  <c r="AJ244" i="7"/>
  <c r="AI244" i="7"/>
  <c r="AH244" i="7"/>
  <c r="AG244" i="7"/>
  <c r="AF244" i="7"/>
  <c r="AE244" i="7"/>
  <c r="Z244" i="7"/>
  <c r="X244" i="7"/>
  <c r="U244" i="7"/>
  <c r="P244" i="7"/>
  <c r="S244" i="7" s="1"/>
  <c r="K244" i="7"/>
  <c r="F244" i="7"/>
  <c r="J244" i="7" s="1"/>
  <c r="A244" i="7"/>
  <c r="C244" i="7" s="1"/>
  <c r="AV243" i="7"/>
  <c r="AT243" i="7"/>
  <c r="AW243" i="7" s="1"/>
  <c r="AO243" i="7"/>
  <c r="AQ243" i="7" s="1"/>
  <c r="AJ243" i="7"/>
  <c r="AN243" i="7" s="1"/>
  <c r="AE243" i="7"/>
  <c r="AC243" i="7"/>
  <c r="Z243" i="7"/>
  <c r="AA243" i="7" s="1"/>
  <c r="U243" i="7"/>
  <c r="T243" i="7"/>
  <c r="P243" i="7"/>
  <c r="S243" i="7" s="1"/>
  <c r="O243" i="7"/>
  <c r="M243" i="7"/>
  <c r="K243" i="7"/>
  <c r="N243" i="7" s="1"/>
  <c r="F243" i="7"/>
  <c r="A243" i="7"/>
  <c r="AT242" i="7"/>
  <c r="AP242" i="7"/>
  <c r="AO242" i="7"/>
  <c r="AS242" i="7" s="1"/>
  <c r="AJ242" i="7"/>
  <c r="AF242" i="7"/>
  <c r="AE242" i="7"/>
  <c r="AI242" i="7" s="1"/>
  <c r="Z242" i="7"/>
  <c r="AD242" i="7" s="1"/>
  <c r="Y242" i="7"/>
  <c r="X242" i="7"/>
  <c r="U242" i="7"/>
  <c r="W242" i="7" s="1"/>
  <c r="P242" i="7"/>
  <c r="N242" i="7"/>
  <c r="K242" i="7"/>
  <c r="H242" i="7"/>
  <c r="F242" i="7"/>
  <c r="B242" i="7"/>
  <c r="A242" i="7"/>
  <c r="E242" i="7" s="1"/>
  <c r="AW241" i="7"/>
  <c r="AT241" i="7"/>
  <c r="AO241" i="7"/>
  <c r="AS241" i="7" s="1"/>
  <c r="AJ241" i="7"/>
  <c r="AF241" i="7"/>
  <c r="AE241" i="7"/>
  <c r="AB241" i="7"/>
  <c r="Z241" i="7"/>
  <c r="AD241" i="7" s="1"/>
  <c r="X241" i="7"/>
  <c r="U241" i="7"/>
  <c r="W241" i="7" s="1"/>
  <c r="P241" i="7"/>
  <c r="T241" i="7" s="1"/>
  <c r="K241" i="7"/>
  <c r="M241" i="7" s="1"/>
  <c r="F241" i="7"/>
  <c r="A241" i="7"/>
  <c r="D241" i="7" s="1"/>
  <c r="AT240" i="7"/>
  <c r="AW240" i="7" s="1"/>
  <c r="AO240" i="7"/>
  <c r="AS240" i="7" s="1"/>
  <c r="AJ240" i="7"/>
  <c r="AN240" i="7" s="1"/>
  <c r="AE240" i="7"/>
  <c r="Z240" i="7"/>
  <c r="U240" i="7"/>
  <c r="T240" i="7"/>
  <c r="P240" i="7"/>
  <c r="R240" i="7" s="1"/>
  <c r="M240" i="7"/>
  <c r="K240" i="7"/>
  <c r="O240" i="7" s="1"/>
  <c r="F240" i="7"/>
  <c r="J240" i="7" s="1"/>
  <c r="A240" i="7"/>
  <c r="C240" i="7" s="1"/>
  <c r="AT239" i="7"/>
  <c r="AX239" i="7" s="1"/>
  <c r="AQ239" i="7"/>
  <c r="AO239" i="7"/>
  <c r="AR239" i="7" s="1"/>
  <c r="AJ239" i="7"/>
  <c r="AN239" i="7" s="1"/>
  <c r="AI239" i="7"/>
  <c r="AH239" i="7"/>
  <c r="AG239" i="7"/>
  <c r="AE239" i="7"/>
  <c r="AF239" i="7" s="1"/>
  <c r="AB239" i="7"/>
  <c r="Z239" i="7"/>
  <c r="W239" i="7"/>
  <c r="U239" i="7"/>
  <c r="T239" i="7"/>
  <c r="S239" i="7"/>
  <c r="P239" i="7"/>
  <c r="R239" i="7" s="1"/>
  <c r="L239" i="7"/>
  <c r="K239" i="7"/>
  <c r="O239" i="7" s="1"/>
  <c r="G239" i="7"/>
  <c r="F239" i="7"/>
  <c r="J239" i="7" s="1"/>
  <c r="A239" i="7"/>
  <c r="AT238" i="7"/>
  <c r="AX238" i="7" s="1"/>
  <c r="AS238" i="7"/>
  <c r="AO238" i="7"/>
  <c r="AQ238" i="7" s="1"/>
  <c r="AL238" i="7"/>
  <c r="AJ238" i="7"/>
  <c r="AN238" i="7" s="1"/>
  <c r="AE238" i="7"/>
  <c r="AH238" i="7" s="1"/>
  <c r="Z238" i="7"/>
  <c r="X238" i="7"/>
  <c r="U238" i="7"/>
  <c r="Q238" i="7"/>
  <c r="P238" i="7"/>
  <c r="T238" i="7" s="1"/>
  <c r="K238" i="7"/>
  <c r="F238" i="7"/>
  <c r="B238" i="7"/>
  <c r="A238" i="7"/>
  <c r="E238" i="7" s="1"/>
  <c r="AV237" i="7"/>
  <c r="AU237" i="7"/>
  <c r="AT237" i="7"/>
  <c r="AX237" i="7" s="1"/>
  <c r="AO237" i="7"/>
  <c r="AS237" i="7" s="1"/>
  <c r="AJ237" i="7"/>
  <c r="AN237" i="7" s="1"/>
  <c r="AI237" i="7"/>
  <c r="AH237" i="7"/>
  <c r="AG237" i="7"/>
  <c r="AF237" i="7"/>
  <c r="AE237" i="7"/>
  <c r="AB237" i="7"/>
  <c r="Z237" i="7"/>
  <c r="AC237" i="7" s="1"/>
  <c r="U237" i="7"/>
  <c r="Y237" i="7" s="1"/>
  <c r="P237" i="7"/>
  <c r="T237" i="7" s="1"/>
  <c r="L237" i="7"/>
  <c r="K237" i="7"/>
  <c r="O237" i="7" s="1"/>
  <c r="F237" i="7"/>
  <c r="I237" i="7" s="1"/>
  <c r="D237" i="7"/>
  <c r="A237" i="7"/>
  <c r="E237" i="7" s="1"/>
  <c r="AV236" i="7"/>
  <c r="AT236" i="7"/>
  <c r="AX236" i="7" s="1"/>
  <c r="AR236" i="7"/>
  <c r="AP236" i="7"/>
  <c r="AO236" i="7"/>
  <c r="AS236" i="7" s="1"/>
  <c r="AK236" i="7"/>
  <c r="AJ236" i="7"/>
  <c r="AN236" i="7" s="1"/>
  <c r="AH236" i="7"/>
  <c r="AE236" i="7"/>
  <c r="AG236" i="7" s="1"/>
  <c r="AC236" i="7"/>
  <c r="AA236" i="7"/>
  <c r="Z236" i="7"/>
  <c r="AD236" i="7" s="1"/>
  <c r="X236" i="7"/>
  <c r="U236" i="7"/>
  <c r="Y236" i="7" s="1"/>
  <c r="P236" i="7"/>
  <c r="T236" i="7" s="1"/>
  <c r="K236" i="7"/>
  <c r="O236" i="7" s="1"/>
  <c r="F236" i="7"/>
  <c r="A236" i="7"/>
  <c r="E236" i="7" s="1"/>
  <c r="AT235" i="7"/>
  <c r="AV235" i="7" s="1"/>
  <c r="AP235" i="7"/>
  <c r="AO235" i="7"/>
  <c r="AS235" i="7" s="1"/>
  <c r="AK235" i="7"/>
  <c r="AJ235" i="7"/>
  <c r="AN235" i="7" s="1"/>
  <c r="AG235" i="7"/>
  <c r="AE235" i="7"/>
  <c r="AI235" i="7" s="1"/>
  <c r="AC235" i="7"/>
  <c r="Z235" i="7"/>
  <c r="AD235" i="7" s="1"/>
  <c r="V235" i="7"/>
  <c r="U235" i="7"/>
  <c r="X235" i="7" s="1"/>
  <c r="P235" i="7"/>
  <c r="T235" i="7" s="1"/>
  <c r="N235" i="7"/>
  <c r="M235" i="7"/>
  <c r="K235" i="7"/>
  <c r="O235" i="7" s="1"/>
  <c r="F235" i="7"/>
  <c r="J235" i="7" s="1"/>
  <c r="E235" i="7"/>
  <c r="A235" i="7"/>
  <c r="AT234" i="7"/>
  <c r="AP234" i="7"/>
  <c r="AO234" i="7"/>
  <c r="AR234" i="7" s="1"/>
  <c r="AL234" i="7"/>
  <c r="AJ234" i="7"/>
  <c r="AI234" i="7"/>
  <c r="AE234" i="7"/>
  <c r="AH234" i="7" s="1"/>
  <c r="Z234" i="7"/>
  <c r="AD234" i="7" s="1"/>
  <c r="W234" i="7"/>
  <c r="U234" i="7"/>
  <c r="X234" i="7" s="1"/>
  <c r="S234" i="7"/>
  <c r="R234" i="7"/>
  <c r="P234" i="7"/>
  <c r="T234" i="7" s="1"/>
  <c r="K234" i="7"/>
  <c r="M234" i="7" s="1"/>
  <c r="J234" i="7"/>
  <c r="F234" i="7"/>
  <c r="I234" i="7" s="1"/>
  <c r="D234" i="7"/>
  <c r="A234" i="7"/>
  <c r="E234" i="7" s="1"/>
  <c r="AV233" i="7"/>
  <c r="AT233" i="7"/>
  <c r="AW233" i="7" s="1"/>
  <c r="AO233" i="7"/>
  <c r="AJ233" i="7"/>
  <c r="AM233" i="7" s="1"/>
  <c r="AI233" i="7"/>
  <c r="AH233" i="7"/>
  <c r="AG233" i="7"/>
  <c r="AE233" i="7"/>
  <c r="AF233" i="7" s="1"/>
  <c r="Z233" i="7"/>
  <c r="AD233" i="7" s="1"/>
  <c r="U233" i="7"/>
  <c r="P233" i="7"/>
  <c r="K233" i="7"/>
  <c r="O233" i="7" s="1"/>
  <c r="F233" i="7"/>
  <c r="J233" i="7" s="1"/>
  <c r="B233" i="7"/>
  <c r="A233" i="7"/>
  <c r="E233" i="7" s="1"/>
  <c r="AT232" i="7"/>
  <c r="AS232" i="7"/>
  <c r="AQ232" i="7"/>
  <c r="AP232" i="7"/>
  <c r="AO232" i="7"/>
  <c r="AR232" i="7" s="1"/>
  <c r="AJ232" i="7"/>
  <c r="AE232" i="7"/>
  <c r="AI232" i="7" s="1"/>
  <c r="Z232" i="7"/>
  <c r="V232" i="7"/>
  <c r="U232" i="7"/>
  <c r="Y232" i="7" s="1"/>
  <c r="R232" i="7"/>
  <c r="P232" i="7"/>
  <c r="M232" i="7"/>
  <c r="L232" i="7"/>
  <c r="K232" i="7"/>
  <c r="O232" i="7" s="1"/>
  <c r="J232" i="7"/>
  <c r="I232" i="7"/>
  <c r="F232" i="7"/>
  <c r="G232" i="7" s="1"/>
  <c r="B232" i="7"/>
  <c r="A232" i="7"/>
  <c r="E232" i="7" s="1"/>
  <c r="AT231" i="7"/>
  <c r="AU231" i="7" s="1"/>
  <c r="AO231" i="7"/>
  <c r="AR231" i="7" s="1"/>
  <c r="AJ231" i="7"/>
  <c r="AN231" i="7" s="1"/>
  <c r="AE231" i="7"/>
  <c r="AI231" i="7" s="1"/>
  <c r="Z231" i="7"/>
  <c r="AD231" i="7" s="1"/>
  <c r="U231" i="7"/>
  <c r="P231" i="7"/>
  <c r="K231" i="7"/>
  <c r="O231" i="7" s="1"/>
  <c r="F231" i="7"/>
  <c r="J231" i="7" s="1"/>
  <c r="B231" i="7"/>
  <c r="A231" i="7"/>
  <c r="E231" i="7" s="1"/>
  <c r="AT230" i="7"/>
  <c r="AO230" i="7"/>
  <c r="AQ230" i="7" s="1"/>
  <c r="AN230" i="7"/>
  <c r="AM230" i="7"/>
  <c r="AJ230" i="7"/>
  <c r="AL230" i="7" s="1"/>
  <c r="AE230" i="7"/>
  <c r="AI230" i="7" s="1"/>
  <c r="Z230" i="7"/>
  <c r="AD230" i="7" s="1"/>
  <c r="U230" i="7"/>
  <c r="Q230" i="7"/>
  <c r="P230" i="7"/>
  <c r="T230" i="7" s="1"/>
  <c r="K230" i="7"/>
  <c r="O230" i="7" s="1"/>
  <c r="J230" i="7"/>
  <c r="I230" i="7"/>
  <c r="H230" i="7"/>
  <c r="G230" i="7"/>
  <c r="F230" i="7"/>
  <c r="A230" i="7"/>
  <c r="AT229" i="7"/>
  <c r="AO229" i="7"/>
  <c r="AS229" i="7" s="1"/>
  <c r="AJ229" i="7"/>
  <c r="AE229" i="7"/>
  <c r="AF229" i="7" s="1"/>
  <c r="Z229" i="7"/>
  <c r="V229" i="7"/>
  <c r="U229" i="7"/>
  <c r="P229" i="7"/>
  <c r="T229" i="7" s="1"/>
  <c r="K229" i="7"/>
  <c r="O229" i="7" s="1"/>
  <c r="J229" i="7"/>
  <c r="F229" i="7"/>
  <c r="H229" i="7" s="1"/>
  <c r="A229" i="7"/>
  <c r="E229" i="7" s="1"/>
  <c r="AT228" i="7"/>
  <c r="AX228" i="7" s="1"/>
  <c r="AQ228" i="7"/>
  <c r="AO228" i="7"/>
  <c r="AS228" i="7" s="1"/>
  <c r="AJ228" i="7"/>
  <c r="AN228" i="7" s="1"/>
  <c r="AE228" i="7"/>
  <c r="AH228" i="7" s="1"/>
  <c r="AC228" i="7"/>
  <c r="Z228" i="7"/>
  <c r="AD228" i="7" s="1"/>
  <c r="U228" i="7"/>
  <c r="Y228" i="7" s="1"/>
  <c r="P228" i="7"/>
  <c r="T228" i="7" s="1"/>
  <c r="L228" i="7"/>
  <c r="K228" i="7"/>
  <c r="O228" i="7" s="1"/>
  <c r="F228" i="7"/>
  <c r="J228" i="7" s="1"/>
  <c r="A228" i="7"/>
  <c r="AT227" i="7"/>
  <c r="AX227" i="7" s="1"/>
  <c r="AO227" i="7"/>
  <c r="AS227" i="7" s="1"/>
  <c r="AJ227" i="7"/>
  <c r="AE227" i="7"/>
  <c r="Z227" i="7"/>
  <c r="Y227" i="7"/>
  <c r="V227" i="7"/>
  <c r="U227" i="7"/>
  <c r="X227" i="7" s="1"/>
  <c r="S227" i="7"/>
  <c r="Q227" i="7"/>
  <c r="P227" i="7"/>
  <c r="T227" i="7" s="1"/>
  <c r="K227" i="7"/>
  <c r="L227" i="7" s="1"/>
  <c r="G227" i="7"/>
  <c r="F227" i="7"/>
  <c r="J227" i="7" s="1"/>
  <c r="A227" i="7"/>
  <c r="AT226" i="7"/>
  <c r="AP226" i="7"/>
  <c r="AO226" i="7"/>
  <c r="AR226" i="7" s="1"/>
  <c r="AN226" i="7"/>
  <c r="AM226" i="7"/>
  <c r="AJ226" i="7"/>
  <c r="AL226" i="7" s="1"/>
  <c r="AE226" i="7"/>
  <c r="AA226" i="7"/>
  <c r="Z226" i="7"/>
  <c r="U226" i="7"/>
  <c r="Y226" i="7" s="1"/>
  <c r="T226" i="7"/>
  <c r="S226" i="7"/>
  <c r="P226" i="7"/>
  <c r="K226" i="7"/>
  <c r="N226" i="7" s="1"/>
  <c r="F226" i="7"/>
  <c r="I226" i="7" s="1"/>
  <c r="A226" i="7"/>
  <c r="E226" i="7" s="1"/>
  <c r="AV225" i="7"/>
  <c r="AT225" i="7"/>
  <c r="AW225" i="7" s="1"/>
  <c r="AO225" i="7"/>
  <c r="AS225" i="7" s="1"/>
  <c r="AK225" i="7"/>
  <c r="AJ225" i="7"/>
  <c r="AN225" i="7" s="1"/>
  <c r="AF225" i="7"/>
  <c r="AE225" i="7"/>
  <c r="Z225" i="7"/>
  <c r="U225" i="7"/>
  <c r="Y225" i="7" s="1"/>
  <c r="S225" i="7"/>
  <c r="Q225" i="7"/>
  <c r="P225" i="7"/>
  <c r="T225" i="7" s="1"/>
  <c r="K225" i="7"/>
  <c r="F225" i="7"/>
  <c r="A225" i="7"/>
  <c r="E225" i="7" s="1"/>
  <c r="AT224" i="7"/>
  <c r="AX224" i="7" s="1"/>
  <c r="AO224" i="7"/>
  <c r="AP224" i="7" s="1"/>
  <c r="AJ224" i="7"/>
  <c r="AN224" i="7" s="1"/>
  <c r="AE224" i="7"/>
  <c r="AI224" i="7" s="1"/>
  <c r="Z224" i="7"/>
  <c r="AD224" i="7" s="1"/>
  <c r="X224" i="7"/>
  <c r="U224" i="7"/>
  <c r="W224" i="7" s="1"/>
  <c r="P224" i="7"/>
  <c r="R224" i="7" s="1"/>
  <c r="K224" i="7"/>
  <c r="L224" i="7" s="1"/>
  <c r="H224" i="7"/>
  <c r="F224" i="7"/>
  <c r="J224" i="7" s="1"/>
  <c r="A224" i="7"/>
  <c r="E224" i="7" s="1"/>
  <c r="AW223" i="7"/>
  <c r="AV223" i="7"/>
  <c r="AU223" i="7"/>
  <c r="AT223" i="7"/>
  <c r="AX223" i="7" s="1"/>
  <c r="AO223" i="7"/>
  <c r="AR223" i="7" s="1"/>
  <c r="AJ223" i="7"/>
  <c r="AN223" i="7" s="1"/>
  <c r="AE223" i="7"/>
  <c r="AI223" i="7" s="1"/>
  <c r="Z223" i="7"/>
  <c r="AC223" i="7" s="1"/>
  <c r="U223" i="7"/>
  <c r="Y223" i="7" s="1"/>
  <c r="Q223" i="7"/>
  <c r="P223" i="7"/>
  <c r="T223" i="7" s="1"/>
  <c r="N223" i="7"/>
  <c r="L223" i="7"/>
  <c r="K223" i="7"/>
  <c r="O223" i="7" s="1"/>
  <c r="G223" i="7"/>
  <c r="F223" i="7"/>
  <c r="J223" i="7" s="1"/>
  <c r="A223" i="7"/>
  <c r="E223" i="7" s="1"/>
  <c r="AT222" i="7"/>
  <c r="AX222" i="7" s="1"/>
  <c r="AO222" i="7"/>
  <c r="AJ222" i="7"/>
  <c r="AE222" i="7"/>
  <c r="AH222" i="7" s="1"/>
  <c r="Z222" i="7"/>
  <c r="AD222" i="7" s="1"/>
  <c r="U222" i="7"/>
  <c r="V222" i="7" s="1"/>
  <c r="P222" i="7"/>
  <c r="K222" i="7"/>
  <c r="O222" i="7" s="1"/>
  <c r="J222" i="7"/>
  <c r="I222" i="7"/>
  <c r="H222" i="7"/>
  <c r="F222" i="7"/>
  <c r="G222" i="7" s="1"/>
  <c r="A222" i="7"/>
  <c r="E222" i="7" s="1"/>
  <c r="AT221" i="7"/>
  <c r="AV221" i="7" s="1"/>
  <c r="AO221" i="7"/>
  <c r="AQ221" i="7" s="1"/>
  <c r="AJ221" i="7"/>
  <c r="AN221" i="7" s="1"/>
  <c r="AH221" i="7"/>
  <c r="AG221" i="7"/>
  <c r="AF221" i="7"/>
  <c r="AE221" i="7"/>
  <c r="AI221" i="7" s="1"/>
  <c r="AD221" i="7"/>
  <c r="Z221" i="7"/>
  <c r="AB221" i="7" s="1"/>
  <c r="U221" i="7"/>
  <c r="X221" i="7" s="1"/>
  <c r="P221" i="7"/>
  <c r="T221" i="7" s="1"/>
  <c r="O221" i="7"/>
  <c r="M221" i="7"/>
  <c r="K221" i="7"/>
  <c r="N221" i="7" s="1"/>
  <c r="F221" i="7"/>
  <c r="J221" i="7" s="1"/>
  <c r="B221" i="7"/>
  <c r="A221" i="7"/>
  <c r="E221" i="7" s="1"/>
  <c r="AT220" i="7"/>
  <c r="AX220" i="7" s="1"/>
  <c r="AO220" i="7"/>
  <c r="AS220" i="7" s="1"/>
  <c r="AJ220" i="7"/>
  <c r="AN220" i="7" s="1"/>
  <c r="AE220" i="7"/>
  <c r="AI220" i="7" s="1"/>
  <c r="AB220" i="7"/>
  <c r="Z220" i="7"/>
  <c r="AD220" i="7" s="1"/>
  <c r="U220" i="7"/>
  <c r="W220" i="7" s="1"/>
  <c r="P220" i="7"/>
  <c r="T220" i="7" s="1"/>
  <c r="K220" i="7"/>
  <c r="O220" i="7" s="1"/>
  <c r="F220" i="7"/>
  <c r="J220" i="7" s="1"/>
  <c r="C220" i="7"/>
  <c r="A220" i="7"/>
  <c r="B220" i="7" s="1"/>
  <c r="AU219" i="7"/>
  <c r="AT219" i="7"/>
  <c r="AW219" i="7" s="1"/>
  <c r="AO219" i="7"/>
  <c r="AQ219" i="7" s="1"/>
  <c r="AJ219" i="7"/>
  <c r="AN219" i="7" s="1"/>
  <c r="AE219" i="7"/>
  <c r="AI219" i="7" s="1"/>
  <c r="AC219" i="7"/>
  <c r="Z219" i="7"/>
  <c r="AB219" i="7" s="1"/>
  <c r="U219" i="7"/>
  <c r="X219" i="7" s="1"/>
  <c r="T219" i="7"/>
  <c r="S219" i="7"/>
  <c r="R219" i="7"/>
  <c r="Q219" i="7"/>
  <c r="P219" i="7"/>
  <c r="K219" i="7"/>
  <c r="O219" i="7" s="1"/>
  <c r="G219" i="7"/>
  <c r="F219" i="7"/>
  <c r="J219" i="7" s="1"/>
  <c r="A219" i="7"/>
  <c r="E219" i="7" s="1"/>
  <c r="AT218" i="7"/>
  <c r="AX218" i="7" s="1"/>
  <c r="AQ218" i="7"/>
  <c r="AO218" i="7"/>
  <c r="AS218" i="7" s="1"/>
  <c r="AN218" i="7"/>
  <c r="AM218" i="7"/>
  <c r="AJ218" i="7"/>
  <c r="AL218" i="7" s="1"/>
  <c r="AG218" i="7"/>
  <c r="AE218" i="7"/>
  <c r="AI218" i="7" s="1"/>
  <c r="AA218" i="7"/>
  <c r="Z218" i="7"/>
  <c r="AD218" i="7" s="1"/>
  <c r="U218" i="7"/>
  <c r="Y218" i="7" s="1"/>
  <c r="P218" i="7"/>
  <c r="T218" i="7" s="1"/>
  <c r="O218" i="7"/>
  <c r="N218" i="7"/>
  <c r="M218" i="7"/>
  <c r="L218" i="7"/>
  <c r="K218" i="7"/>
  <c r="I218" i="7"/>
  <c r="H218" i="7"/>
  <c r="F218" i="7"/>
  <c r="J218" i="7" s="1"/>
  <c r="A218" i="7"/>
  <c r="AT217" i="7"/>
  <c r="AX217" i="7" s="1"/>
  <c r="AO217" i="7"/>
  <c r="AS217" i="7" s="1"/>
  <c r="AJ217" i="7"/>
  <c r="AG217" i="7"/>
  <c r="AE217" i="7"/>
  <c r="AF217" i="7" s="1"/>
  <c r="Z217" i="7"/>
  <c r="U217" i="7"/>
  <c r="Y217" i="7" s="1"/>
  <c r="Q217" i="7"/>
  <c r="P217" i="7"/>
  <c r="S217" i="7" s="1"/>
  <c r="L217" i="7"/>
  <c r="K217" i="7"/>
  <c r="O217" i="7" s="1"/>
  <c r="F217" i="7"/>
  <c r="H217" i="7" s="1"/>
  <c r="A217" i="7"/>
  <c r="D217" i="7" s="1"/>
  <c r="AT216" i="7"/>
  <c r="AX216" i="7" s="1"/>
  <c r="AQ216" i="7"/>
  <c r="AO216" i="7"/>
  <c r="AR216" i="7" s="1"/>
  <c r="AJ216" i="7"/>
  <c r="AN216" i="7" s="1"/>
  <c r="AI216" i="7"/>
  <c r="AE216" i="7"/>
  <c r="AC216" i="7"/>
  <c r="Z216" i="7"/>
  <c r="AD216" i="7" s="1"/>
  <c r="U216" i="7"/>
  <c r="Y216" i="7" s="1"/>
  <c r="P216" i="7"/>
  <c r="T216" i="7" s="1"/>
  <c r="O216" i="7"/>
  <c r="L216" i="7"/>
  <c r="K216" i="7"/>
  <c r="N216" i="7" s="1"/>
  <c r="F216" i="7"/>
  <c r="J216" i="7" s="1"/>
  <c r="A216" i="7"/>
  <c r="AT215" i="7"/>
  <c r="AW215" i="7" s="1"/>
  <c r="AP215" i="7"/>
  <c r="AO215" i="7"/>
  <c r="AS215" i="7" s="1"/>
  <c r="AN215" i="7"/>
  <c r="AM215" i="7"/>
  <c r="AL215" i="7"/>
  <c r="AK215" i="7"/>
  <c r="AJ215" i="7"/>
  <c r="AG215" i="7"/>
  <c r="AE215" i="7"/>
  <c r="Z215" i="7"/>
  <c r="AD215" i="7" s="1"/>
  <c r="U215" i="7"/>
  <c r="Y215" i="7" s="1"/>
  <c r="S215" i="7"/>
  <c r="Q215" i="7"/>
  <c r="P215" i="7"/>
  <c r="T215" i="7" s="1"/>
  <c r="N215" i="7"/>
  <c r="M215" i="7"/>
  <c r="K215" i="7"/>
  <c r="L215" i="7" s="1"/>
  <c r="I215" i="7"/>
  <c r="F215" i="7"/>
  <c r="A215" i="7"/>
  <c r="E215" i="7" s="1"/>
  <c r="AT214" i="7"/>
  <c r="AX214" i="7" s="1"/>
  <c r="AP214" i="7"/>
  <c r="AO214" i="7"/>
  <c r="AS214" i="7" s="1"/>
  <c r="AM214" i="7"/>
  <c r="AJ214" i="7"/>
  <c r="AL214" i="7" s="1"/>
  <c r="AE214" i="7"/>
  <c r="AH214" i="7" s="1"/>
  <c r="Z214" i="7"/>
  <c r="AD214" i="7" s="1"/>
  <c r="X214" i="7"/>
  <c r="V214" i="7"/>
  <c r="U214" i="7"/>
  <c r="Y214" i="7" s="1"/>
  <c r="T214" i="7"/>
  <c r="S214" i="7"/>
  <c r="P214" i="7"/>
  <c r="R214" i="7" s="1"/>
  <c r="K214" i="7"/>
  <c r="O214" i="7" s="1"/>
  <c r="F214" i="7"/>
  <c r="J214" i="7" s="1"/>
  <c r="A214" i="7"/>
  <c r="D214" i="7" s="1"/>
  <c r="AT213" i="7"/>
  <c r="AX213" i="7" s="1"/>
  <c r="AP213" i="7"/>
  <c r="AO213" i="7"/>
  <c r="AS213" i="7" s="1"/>
  <c r="AJ213" i="7"/>
  <c r="AN213" i="7" s="1"/>
  <c r="AE213" i="7"/>
  <c r="AI213" i="7" s="1"/>
  <c r="Z213" i="7"/>
  <c r="AD213" i="7" s="1"/>
  <c r="U213" i="7"/>
  <c r="Y213" i="7" s="1"/>
  <c r="T213" i="7"/>
  <c r="S213" i="7"/>
  <c r="R213" i="7"/>
  <c r="Q213" i="7"/>
  <c r="P213" i="7"/>
  <c r="K213" i="7"/>
  <c r="M213" i="7" s="1"/>
  <c r="F213" i="7"/>
  <c r="J213" i="7" s="1"/>
  <c r="A213" i="7"/>
  <c r="E213" i="7" s="1"/>
  <c r="AU212" i="7"/>
  <c r="AT212" i="7"/>
  <c r="AW212" i="7" s="1"/>
  <c r="AO212" i="7"/>
  <c r="AP212" i="7" s="1"/>
  <c r="AJ212" i="7"/>
  <c r="AN212" i="7" s="1"/>
  <c r="AE212" i="7"/>
  <c r="AI212" i="7" s="1"/>
  <c r="Z212" i="7"/>
  <c r="AD212" i="7" s="1"/>
  <c r="X212" i="7"/>
  <c r="U212" i="7"/>
  <c r="Y212" i="7" s="1"/>
  <c r="T212" i="7"/>
  <c r="S212" i="7"/>
  <c r="P212" i="7"/>
  <c r="R212" i="7" s="1"/>
  <c r="K212" i="7"/>
  <c r="J212" i="7"/>
  <c r="F212" i="7"/>
  <c r="I212" i="7" s="1"/>
  <c r="A212" i="7"/>
  <c r="E212" i="7" s="1"/>
  <c r="AT211" i="7"/>
  <c r="AW211" i="7" s="1"/>
  <c r="AO211" i="7"/>
  <c r="AK211" i="7"/>
  <c r="AJ211" i="7"/>
  <c r="AN211" i="7" s="1"/>
  <c r="AE211" i="7"/>
  <c r="AG211" i="7" s="1"/>
  <c r="AB211" i="7"/>
  <c r="Z211" i="7"/>
  <c r="AD211" i="7" s="1"/>
  <c r="X211" i="7"/>
  <c r="V211" i="7"/>
  <c r="U211" i="7"/>
  <c r="Y211" i="7" s="1"/>
  <c r="Q211" i="7"/>
  <c r="P211" i="7"/>
  <c r="K211" i="7"/>
  <c r="O211" i="7" s="1"/>
  <c r="J211" i="7"/>
  <c r="F211" i="7"/>
  <c r="G211" i="7" s="1"/>
  <c r="B211" i="7"/>
  <c r="A211" i="7"/>
  <c r="E211" i="7" s="1"/>
  <c r="AX210" i="7"/>
  <c r="AW210" i="7"/>
  <c r="AV210" i="7"/>
  <c r="AU210" i="7"/>
  <c r="AT210" i="7"/>
  <c r="AP210" i="7"/>
  <c r="AO210" i="7"/>
  <c r="AS210" i="7" s="1"/>
  <c r="AJ210" i="7"/>
  <c r="AN210" i="7" s="1"/>
  <c r="AH210" i="7"/>
  <c r="AG210" i="7"/>
  <c r="AE210" i="7"/>
  <c r="AF210" i="7" s="1"/>
  <c r="AA210" i="7"/>
  <c r="Z210" i="7"/>
  <c r="AD210" i="7" s="1"/>
  <c r="U210" i="7"/>
  <c r="V210" i="7" s="1"/>
  <c r="T210" i="7"/>
  <c r="P210" i="7"/>
  <c r="S210" i="7" s="1"/>
  <c r="K210" i="7"/>
  <c r="O210" i="7" s="1"/>
  <c r="F210" i="7"/>
  <c r="G210" i="7" s="1"/>
  <c r="B210" i="7"/>
  <c r="A210" i="7"/>
  <c r="E210" i="7" s="1"/>
  <c r="AU209" i="7"/>
  <c r="AT209" i="7"/>
  <c r="AV209" i="7" s="1"/>
  <c r="AO209" i="7"/>
  <c r="AR209" i="7" s="1"/>
  <c r="AJ209" i="7"/>
  <c r="AN209" i="7" s="1"/>
  <c r="AI209" i="7"/>
  <c r="AH209" i="7"/>
  <c r="AG209" i="7"/>
  <c r="AE209" i="7"/>
  <c r="AF209" i="7" s="1"/>
  <c r="AA209" i="7"/>
  <c r="Z209" i="7"/>
  <c r="AD209" i="7" s="1"/>
  <c r="Y209" i="7"/>
  <c r="V209" i="7"/>
  <c r="U209" i="7"/>
  <c r="X209" i="7" s="1"/>
  <c r="P209" i="7"/>
  <c r="S209" i="7" s="1"/>
  <c r="K209" i="7"/>
  <c r="O209" i="7" s="1"/>
  <c r="F209" i="7"/>
  <c r="G209" i="7" s="1"/>
  <c r="A209" i="7"/>
  <c r="E209" i="7" s="1"/>
  <c r="AW208" i="7"/>
  <c r="AU208" i="7"/>
  <c r="AT208" i="7"/>
  <c r="AX208" i="7" s="1"/>
  <c r="AS208" i="7"/>
  <c r="AP208" i="7"/>
  <c r="AO208" i="7"/>
  <c r="AR208" i="7" s="1"/>
  <c r="AJ208" i="7"/>
  <c r="AN208" i="7" s="1"/>
  <c r="AI208" i="7"/>
  <c r="AH208" i="7"/>
  <c r="AG208" i="7"/>
  <c r="AE208" i="7"/>
  <c r="AF208" i="7" s="1"/>
  <c r="Z208" i="7"/>
  <c r="AD208" i="7" s="1"/>
  <c r="U208" i="7"/>
  <c r="Y208" i="7" s="1"/>
  <c r="P208" i="7"/>
  <c r="T208" i="7" s="1"/>
  <c r="K208" i="7"/>
  <c r="O208" i="7" s="1"/>
  <c r="F208" i="7"/>
  <c r="H208" i="7" s="1"/>
  <c r="A208" i="7"/>
  <c r="B208" i="7" s="1"/>
  <c r="AT207" i="7"/>
  <c r="AX207" i="7" s="1"/>
  <c r="AO207" i="7"/>
  <c r="AS207" i="7" s="1"/>
  <c r="AK207" i="7"/>
  <c r="AJ207" i="7"/>
  <c r="AN207" i="7" s="1"/>
  <c r="AI207" i="7"/>
  <c r="AH207" i="7"/>
  <c r="AE207" i="7"/>
  <c r="AG207" i="7" s="1"/>
  <c r="Z207" i="7"/>
  <c r="AB207" i="7" s="1"/>
  <c r="U207" i="7"/>
  <c r="Y207" i="7" s="1"/>
  <c r="P207" i="7"/>
  <c r="T207" i="7" s="1"/>
  <c r="K207" i="7"/>
  <c r="O207" i="7" s="1"/>
  <c r="J207" i="7"/>
  <c r="I207" i="7"/>
  <c r="F207" i="7"/>
  <c r="H207" i="7" s="1"/>
  <c r="A207" i="7"/>
  <c r="D207" i="7" s="1"/>
  <c r="AT206" i="7"/>
  <c r="AX206" i="7" s="1"/>
  <c r="AO206" i="7"/>
  <c r="AS206" i="7" s="1"/>
  <c r="AJ206" i="7"/>
  <c r="AN206" i="7" s="1"/>
  <c r="AI206" i="7"/>
  <c r="AE206" i="7"/>
  <c r="AG206" i="7" s="1"/>
  <c r="Z206" i="7"/>
  <c r="AD206" i="7" s="1"/>
  <c r="U206" i="7"/>
  <c r="Y206" i="7" s="1"/>
  <c r="P206" i="7"/>
  <c r="T206" i="7" s="1"/>
  <c r="K206" i="7"/>
  <c r="O206" i="7" s="1"/>
  <c r="J206" i="7"/>
  <c r="F206" i="7"/>
  <c r="I206" i="7" s="1"/>
  <c r="C206" i="7"/>
  <c r="A206" i="7"/>
  <c r="E206" i="7" s="1"/>
  <c r="AV205" i="7"/>
  <c r="AU205" i="7"/>
  <c r="AT205" i="7"/>
  <c r="AX205" i="7" s="1"/>
  <c r="AO205" i="7"/>
  <c r="AS205" i="7" s="1"/>
  <c r="AJ205" i="7"/>
  <c r="AI205" i="7"/>
  <c r="AE205" i="7"/>
  <c r="AF205" i="7" s="1"/>
  <c r="AB205" i="7"/>
  <c r="Z205" i="7"/>
  <c r="AD205" i="7" s="1"/>
  <c r="U205" i="7"/>
  <c r="Y205" i="7" s="1"/>
  <c r="P205" i="7"/>
  <c r="T205" i="7" s="1"/>
  <c r="K205" i="7"/>
  <c r="J205" i="7"/>
  <c r="F205" i="7"/>
  <c r="H205" i="7" s="1"/>
  <c r="A205" i="7"/>
  <c r="E205" i="7" s="1"/>
  <c r="AT204" i="7"/>
  <c r="AX204" i="7" s="1"/>
  <c r="AP204" i="7"/>
  <c r="AO204" i="7"/>
  <c r="AS204" i="7" s="1"/>
  <c r="AJ204" i="7"/>
  <c r="AE204" i="7"/>
  <c r="AH204" i="7" s="1"/>
  <c r="AB204" i="7"/>
  <c r="Z204" i="7"/>
  <c r="AD204" i="7" s="1"/>
  <c r="X204" i="7"/>
  <c r="U204" i="7"/>
  <c r="Y204" i="7" s="1"/>
  <c r="P204" i="7"/>
  <c r="T204" i="7" s="1"/>
  <c r="K204" i="7"/>
  <c r="I204" i="7"/>
  <c r="F204" i="7"/>
  <c r="J204" i="7" s="1"/>
  <c r="C204" i="7"/>
  <c r="A204" i="7"/>
  <c r="E204" i="7" s="1"/>
  <c r="AW203" i="7"/>
  <c r="AT203" i="7"/>
  <c r="AX203" i="7" s="1"/>
  <c r="AO203" i="7"/>
  <c r="AS203" i="7" s="1"/>
  <c r="AJ203" i="7"/>
  <c r="AN203" i="7" s="1"/>
  <c r="AE203" i="7"/>
  <c r="AH203" i="7" s="1"/>
  <c r="Z203" i="7"/>
  <c r="AD203" i="7" s="1"/>
  <c r="W203" i="7"/>
  <c r="U203" i="7"/>
  <c r="X203" i="7" s="1"/>
  <c r="P203" i="7"/>
  <c r="T203" i="7" s="1"/>
  <c r="K203" i="7"/>
  <c r="G203" i="7"/>
  <c r="F203" i="7"/>
  <c r="I203" i="7" s="1"/>
  <c r="A203" i="7"/>
  <c r="E203" i="7" s="1"/>
  <c r="AX202" i="7"/>
  <c r="AT202" i="7"/>
  <c r="AW202" i="7" s="1"/>
  <c r="AO202" i="7"/>
  <c r="AS202" i="7" s="1"/>
  <c r="AJ202" i="7"/>
  <c r="AE202" i="7"/>
  <c r="AH202" i="7" s="1"/>
  <c r="Z202" i="7"/>
  <c r="AD202" i="7" s="1"/>
  <c r="U202" i="7"/>
  <c r="X202" i="7" s="1"/>
  <c r="P202" i="7"/>
  <c r="T202" i="7" s="1"/>
  <c r="L202" i="7"/>
  <c r="K202" i="7"/>
  <c r="O202" i="7" s="1"/>
  <c r="H202" i="7"/>
  <c r="G202" i="7"/>
  <c r="F202" i="7"/>
  <c r="J202" i="7" s="1"/>
  <c r="A202" i="7"/>
  <c r="E202" i="7" s="1"/>
  <c r="AT201" i="7"/>
  <c r="AX201" i="7" s="1"/>
  <c r="AP201" i="7"/>
  <c r="AO201" i="7"/>
  <c r="AS201" i="7" s="1"/>
  <c r="AM201" i="7"/>
  <c r="AL201" i="7"/>
  <c r="AJ201" i="7"/>
  <c r="AN201" i="7" s="1"/>
  <c r="AE201" i="7"/>
  <c r="AI201" i="7" s="1"/>
  <c r="Z201" i="7"/>
  <c r="AB201" i="7" s="1"/>
  <c r="U201" i="7"/>
  <c r="X201" i="7" s="1"/>
  <c r="P201" i="7"/>
  <c r="T201" i="7" s="1"/>
  <c r="O201" i="7"/>
  <c r="M201" i="7"/>
  <c r="K201" i="7"/>
  <c r="L201" i="7" s="1"/>
  <c r="G201" i="7"/>
  <c r="F201" i="7"/>
  <c r="J201" i="7" s="1"/>
  <c r="A201" i="7"/>
  <c r="E201" i="7" s="1"/>
  <c r="AT200" i="7"/>
  <c r="AX200" i="7" s="1"/>
  <c r="AO200" i="7"/>
  <c r="AS200" i="7" s="1"/>
  <c r="AJ200" i="7"/>
  <c r="AL200" i="7" s="1"/>
  <c r="AG200" i="7"/>
  <c r="AE200" i="7"/>
  <c r="AI200" i="7" s="1"/>
  <c r="Z200" i="7"/>
  <c r="AD200" i="7" s="1"/>
  <c r="U200" i="7"/>
  <c r="Y200" i="7" s="1"/>
  <c r="P200" i="7"/>
  <c r="O200" i="7"/>
  <c r="K200" i="7"/>
  <c r="N200" i="7" s="1"/>
  <c r="H200" i="7"/>
  <c r="G200" i="7"/>
  <c r="F200" i="7"/>
  <c r="J200" i="7" s="1"/>
  <c r="E200" i="7"/>
  <c r="C200" i="7"/>
  <c r="A200" i="7"/>
  <c r="D200" i="7" s="1"/>
  <c r="AT199" i="7"/>
  <c r="AX199" i="7" s="1"/>
  <c r="AO199" i="7"/>
  <c r="AS199" i="7" s="1"/>
  <c r="AL199" i="7"/>
  <c r="AJ199" i="7"/>
  <c r="AN199" i="7" s="1"/>
  <c r="AE199" i="7"/>
  <c r="AI199" i="7" s="1"/>
  <c r="AC199" i="7"/>
  <c r="Z199" i="7"/>
  <c r="AD199" i="7" s="1"/>
  <c r="U199" i="7"/>
  <c r="Y199" i="7" s="1"/>
  <c r="Q199" i="7"/>
  <c r="P199" i="7"/>
  <c r="T199" i="7" s="1"/>
  <c r="K199" i="7"/>
  <c r="O199" i="7" s="1"/>
  <c r="I199" i="7"/>
  <c r="G199" i="7"/>
  <c r="F199" i="7"/>
  <c r="H199" i="7" s="1"/>
  <c r="E199" i="7"/>
  <c r="B199" i="7"/>
  <c r="A199" i="7"/>
  <c r="D199" i="7" s="1"/>
  <c r="AT198" i="7"/>
  <c r="AX198" i="7" s="1"/>
  <c r="AR198" i="7"/>
  <c r="AQ198" i="7"/>
  <c r="AO198" i="7"/>
  <c r="AP198" i="7" s="1"/>
  <c r="AJ198" i="7"/>
  <c r="AN198" i="7" s="1"/>
  <c r="AE198" i="7"/>
  <c r="AI198" i="7" s="1"/>
  <c r="Z198" i="7"/>
  <c r="AD198" i="7" s="1"/>
  <c r="U198" i="7"/>
  <c r="Y198" i="7" s="1"/>
  <c r="T198" i="7"/>
  <c r="S198" i="7"/>
  <c r="P198" i="7"/>
  <c r="R198" i="7" s="1"/>
  <c r="K198" i="7"/>
  <c r="O198" i="7" s="1"/>
  <c r="F198" i="7"/>
  <c r="J198" i="7" s="1"/>
  <c r="A198" i="7"/>
  <c r="E198" i="7" s="1"/>
  <c r="AT197" i="7"/>
  <c r="AP197" i="7"/>
  <c r="AO197" i="7"/>
  <c r="AR197" i="7" s="1"/>
  <c r="AJ197" i="7"/>
  <c r="AN197" i="7" s="1"/>
  <c r="AI197" i="7"/>
  <c r="AE197" i="7"/>
  <c r="AH197" i="7" s="1"/>
  <c r="Z197" i="7"/>
  <c r="AD197" i="7" s="1"/>
  <c r="V197" i="7"/>
  <c r="U197" i="7"/>
  <c r="Y197" i="7" s="1"/>
  <c r="P197" i="7"/>
  <c r="T197" i="7" s="1"/>
  <c r="K197" i="7"/>
  <c r="O197" i="7" s="1"/>
  <c r="F197" i="7"/>
  <c r="J197" i="7" s="1"/>
  <c r="A197" i="7"/>
  <c r="E197" i="7" s="1"/>
  <c r="AV196" i="7"/>
  <c r="AU196" i="7"/>
  <c r="AT196" i="7"/>
  <c r="AX196" i="7" s="1"/>
  <c r="AO196" i="7"/>
  <c r="AS196" i="7" s="1"/>
  <c r="AN196" i="7"/>
  <c r="AM196" i="7"/>
  <c r="AK196" i="7"/>
  <c r="AJ196" i="7"/>
  <c r="AL196" i="7" s="1"/>
  <c r="AI196" i="7"/>
  <c r="AF196" i="7"/>
  <c r="AE196" i="7"/>
  <c r="AH196" i="7" s="1"/>
  <c r="Z196" i="7"/>
  <c r="AD196" i="7" s="1"/>
  <c r="Y196" i="7"/>
  <c r="X196" i="7"/>
  <c r="U196" i="7"/>
  <c r="V196" i="7" s="1"/>
  <c r="P196" i="7"/>
  <c r="T196" i="7" s="1"/>
  <c r="K196" i="7"/>
  <c r="O196" i="7" s="1"/>
  <c r="F196" i="7"/>
  <c r="J196" i="7" s="1"/>
  <c r="A196" i="7"/>
  <c r="E196" i="7" s="1"/>
  <c r="AT195" i="7"/>
  <c r="AV195" i="7" s="1"/>
  <c r="AO195" i="7"/>
  <c r="AS195" i="7" s="1"/>
  <c r="AK195" i="7"/>
  <c r="AJ195" i="7"/>
  <c r="AN195" i="7" s="1"/>
  <c r="AE195" i="7"/>
  <c r="AI195" i="7" s="1"/>
  <c r="Z195" i="7"/>
  <c r="U195" i="7"/>
  <c r="X195" i="7" s="1"/>
  <c r="P195" i="7"/>
  <c r="T195" i="7" s="1"/>
  <c r="K195" i="7"/>
  <c r="N195" i="7" s="1"/>
  <c r="F195" i="7"/>
  <c r="J195" i="7" s="1"/>
  <c r="B195" i="7"/>
  <c r="A195" i="7"/>
  <c r="E195" i="7" s="1"/>
  <c r="AV194" i="7"/>
  <c r="AT194" i="7"/>
  <c r="AX194" i="7" s="1"/>
  <c r="AO194" i="7"/>
  <c r="AS194" i="7" s="1"/>
  <c r="AJ194" i="7"/>
  <c r="AN194" i="7" s="1"/>
  <c r="AE194" i="7"/>
  <c r="AI194" i="7" s="1"/>
  <c r="AD194" i="7"/>
  <c r="AC194" i="7"/>
  <c r="AB194" i="7"/>
  <c r="AA194" i="7"/>
  <c r="Z194" i="7"/>
  <c r="U194" i="7"/>
  <c r="Y194" i="7" s="1"/>
  <c r="P194" i="7"/>
  <c r="R194" i="7" s="1"/>
  <c r="K194" i="7"/>
  <c r="N194" i="7" s="1"/>
  <c r="F194" i="7"/>
  <c r="A194" i="7"/>
  <c r="B194" i="7" s="1"/>
  <c r="AT193" i="7"/>
  <c r="AX193" i="7" s="1"/>
  <c r="AO193" i="7"/>
  <c r="AS193" i="7" s="1"/>
  <c r="AJ193" i="7"/>
  <c r="AN193" i="7" s="1"/>
  <c r="AF193" i="7"/>
  <c r="AE193" i="7"/>
  <c r="AD193" i="7"/>
  <c r="AC193" i="7"/>
  <c r="Z193" i="7"/>
  <c r="AB193" i="7" s="1"/>
  <c r="U193" i="7"/>
  <c r="Y193" i="7" s="1"/>
  <c r="S193" i="7"/>
  <c r="P193" i="7"/>
  <c r="T193" i="7" s="1"/>
  <c r="K193" i="7"/>
  <c r="O193" i="7" s="1"/>
  <c r="F193" i="7"/>
  <c r="E193" i="7"/>
  <c r="A193" i="7"/>
  <c r="D193" i="7" s="1"/>
  <c r="AU192" i="7"/>
  <c r="AT192" i="7"/>
  <c r="AX192" i="7" s="1"/>
  <c r="AQ192" i="7"/>
  <c r="AO192" i="7"/>
  <c r="AR192" i="7" s="1"/>
  <c r="AJ192" i="7"/>
  <c r="AN192" i="7" s="1"/>
  <c r="AE192" i="7"/>
  <c r="AI192" i="7" s="1"/>
  <c r="AB192" i="7"/>
  <c r="AA192" i="7"/>
  <c r="Z192" i="7"/>
  <c r="AD192" i="7" s="1"/>
  <c r="U192" i="7"/>
  <c r="Y192" i="7" s="1"/>
  <c r="P192" i="7"/>
  <c r="T192" i="7" s="1"/>
  <c r="M192" i="7"/>
  <c r="K192" i="7"/>
  <c r="O192" i="7" s="1"/>
  <c r="H192" i="7"/>
  <c r="G192" i="7"/>
  <c r="F192" i="7"/>
  <c r="J192" i="7" s="1"/>
  <c r="A192" i="7"/>
  <c r="E192" i="7" s="1"/>
  <c r="AX191" i="7"/>
  <c r="AW191" i="7"/>
  <c r="AU191" i="7"/>
  <c r="AT191" i="7"/>
  <c r="AV191" i="7" s="1"/>
  <c r="AS191" i="7"/>
  <c r="AO191" i="7"/>
  <c r="AR191" i="7" s="1"/>
  <c r="AJ191" i="7"/>
  <c r="AE191" i="7"/>
  <c r="AF191" i="7" s="1"/>
  <c r="AA191" i="7"/>
  <c r="Z191" i="7"/>
  <c r="AD191" i="7" s="1"/>
  <c r="U191" i="7"/>
  <c r="P191" i="7"/>
  <c r="T191" i="7" s="1"/>
  <c r="K191" i="7"/>
  <c r="O191" i="7" s="1"/>
  <c r="F191" i="7"/>
  <c r="H191" i="7" s="1"/>
  <c r="C191" i="7"/>
  <c r="A191" i="7"/>
  <c r="E191" i="7" s="1"/>
  <c r="AT190" i="7"/>
  <c r="AX190" i="7" s="1"/>
  <c r="AO190" i="7"/>
  <c r="AJ190" i="7"/>
  <c r="AN190" i="7" s="1"/>
  <c r="AE190" i="7"/>
  <c r="AH190" i="7" s="1"/>
  <c r="Z190" i="7"/>
  <c r="AD190" i="7" s="1"/>
  <c r="U190" i="7"/>
  <c r="X190" i="7" s="1"/>
  <c r="P190" i="7"/>
  <c r="O190" i="7"/>
  <c r="L190" i="7"/>
  <c r="K190" i="7"/>
  <c r="N190" i="7" s="1"/>
  <c r="F190" i="7"/>
  <c r="J190" i="7" s="1"/>
  <c r="A190" i="7"/>
  <c r="E190" i="7" s="1"/>
  <c r="AT189" i="7"/>
  <c r="AX189" i="7" s="1"/>
  <c r="AO189" i="7"/>
  <c r="AP189" i="7" s="1"/>
  <c r="AL189" i="7"/>
  <c r="AJ189" i="7"/>
  <c r="AN189" i="7" s="1"/>
  <c r="AE189" i="7"/>
  <c r="AI189" i="7" s="1"/>
  <c r="Z189" i="7"/>
  <c r="AB189" i="7" s="1"/>
  <c r="Y189" i="7"/>
  <c r="V189" i="7"/>
  <c r="U189" i="7"/>
  <c r="X189" i="7" s="1"/>
  <c r="S189" i="7"/>
  <c r="P189" i="7"/>
  <c r="T189" i="7" s="1"/>
  <c r="O189" i="7"/>
  <c r="K189" i="7"/>
  <c r="L189" i="7" s="1"/>
  <c r="F189" i="7"/>
  <c r="J189" i="7" s="1"/>
  <c r="A189" i="7"/>
  <c r="AT188" i="7"/>
  <c r="AO188" i="7"/>
  <c r="AS188" i="7" s="1"/>
  <c r="AJ188" i="7"/>
  <c r="AL188" i="7" s="1"/>
  <c r="AE188" i="7"/>
  <c r="AI188" i="7" s="1"/>
  <c r="AA188" i="7"/>
  <c r="Z188" i="7"/>
  <c r="AD188" i="7" s="1"/>
  <c r="X188" i="7"/>
  <c r="U188" i="7"/>
  <c r="V188" i="7" s="1"/>
  <c r="T188" i="7"/>
  <c r="P188" i="7"/>
  <c r="S188" i="7" s="1"/>
  <c r="K188" i="7"/>
  <c r="N188" i="7" s="1"/>
  <c r="F188" i="7"/>
  <c r="J188" i="7" s="1"/>
  <c r="E188" i="7"/>
  <c r="C188" i="7"/>
  <c r="A188" i="7"/>
  <c r="D188" i="7" s="1"/>
  <c r="AT187" i="7"/>
  <c r="AW187" i="7" s="1"/>
  <c r="AO187" i="7"/>
  <c r="AS187" i="7" s="1"/>
  <c r="AK187" i="7"/>
  <c r="AJ187" i="7"/>
  <c r="AN187" i="7" s="1"/>
  <c r="AE187" i="7"/>
  <c r="Z187" i="7"/>
  <c r="AC187" i="7" s="1"/>
  <c r="V187" i="7"/>
  <c r="U187" i="7"/>
  <c r="Y187" i="7" s="1"/>
  <c r="T187" i="7"/>
  <c r="S187" i="7"/>
  <c r="R187" i="7"/>
  <c r="Q187" i="7"/>
  <c r="P187" i="7"/>
  <c r="K187" i="7"/>
  <c r="O187" i="7" s="1"/>
  <c r="J187" i="7"/>
  <c r="I187" i="7"/>
  <c r="G187" i="7"/>
  <c r="F187" i="7"/>
  <c r="H187" i="7" s="1"/>
  <c r="E187" i="7"/>
  <c r="A187" i="7"/>
  <c r="D187" i="7" s="1"/>
  <c r="AT186" i="7"/>
  <c r="AX186" i="7" s="1"/>
  <c r="AS186" i="7"/>
  <c r="AQ186" i="7"/>
  <c r="AO186" i="7"/>
  <c r="AP186" i="7" s="1"/>
  <c r="AK186" i="7"/>
  <c r="AJ186" i="7"/>
  <c r="AN186" i="7" s="1"/>
  <c r="AE186" i="7"/>
  <c r="AG186" i="7" s="1"/>
  <c r="Z186" i="7"/>
  <c r="U186" i="7"/>
  <c r="Y186" i="7" s="1"/>
  <c r="S186" i="7"/>
  <c r="P186" i="7"/>
  <c r="R186" i="7" s="1"/>
  <c r="K186" i="7"/>
  <c r="O186" i="7" s="1"/>
  <c r="I186" i="7"/>
  <c r="H186" i="7"/>
  <c r="G186" i="7"/>
  <c r="F186" i="7"/>
  <c r="J186" i="7" s="1"/>
  <c r="D186" i="7"/>
  <c r="A186" i="7"/>
  <c r="B186" i="7" s="1"/>
  <c r="AT185" i="7"/>
  <c r="AX185" i="7" s="1"/>
  <c r="AS185" i="7"/>
  <c r="AO185" i="7"/>
  <c r="AR185" i="7" s="1"/>
  <c r="AM185" i="7"/>
  <c r="AL185" i="7"/>
  <c r="AK185" i="7"/>
  <c r="AJ185" i="7"/>
  <c r="AN185" i="7" s="1"/>
  <c r="AG185" i="7"/>
  <c r="AE185" i="7"/>
  <c r="AH185" i="7" s="1"/>
  <c r="AA185" i="7"/>
  <c r="Z185" i="7"/>
  <c r="AC185" i="7" s="1"/>
  <c r="U185" i="7"/>
  <c r="Y185" i="7" s="1"/>
  <c r="Q185" i="7"/>
  <c r="P185" i="7"/>
  <c r="T185" i="7" s="1"/>
  <c r="K185" i="7"/>
  <c r="F185" i="7"/>
  <c r="A185" i="7"/>
  <c r="E185" i="7" s="1"/>
  <c r="AV184" i="7"/>
  <c r="AU184" i="7"/>
  <c r="AT184" i="7"/>
  <c r="AX184" i="7" s="1"/>
  <c r="AO184" i="7"/>
  <c r="AN184" i="7"/>
  <c r="AM184" i="7"/>
  <c r="AK184" i="7"/>
  <c r="AJ184" i="7"/>
  <c r="AL184" i="7" s="1"/>
  <c r="AI184" i="7"/>
  <c r="AG184" i="7"/>
  <c r="AE184" i="7"/>
  <c r="AH184" i="7" s="1"/>
  <c r="Z184" i="7"/>
  <c r="AD184" i="7" s="1"/>
  <c r="W184" i="7"/>
  <c r="U184" i="7"/>
  <c r="V184" i="7" s="1"/>
  <c r="Q184" i="7"/>
  <c r="P184" i="7"/>
  <c r="T184" i="7" s="1"/>
  <c r="K184" i="7"/>
  <c r="M184" i="7" s="1"/>
  <c r="H184" i="7"/>
  <c r="F184" i="7"/>
  <c r="A184" i="7"/>
  <c r="E184" i="7" s="1"/>
  <c r="AT183" i="7"/>
  <c r="AV183" i="7" s="1"/>
  <c r="AO183" i="7"/>
  <c r="AQ183" i="7" s="1"/>
  <c r="AM183" i="7"/>
  <c r="AK183" i="7"/>
  <c r="AJ183" i="7"/>
  <c r="AN183" i="7" s="1"/>
  <c r="AE183" i="7"/>
  <c r="Z183" i="7"/>
  <c r="AD183" i="7" s="1"/>
  <c r="Y183" i="7"/>
  <c r="U183" i="7"/>
  <c r="X183" i="7" s="1"/>
  <c r="P183" i="7"/>
  <c r="T183" i="7" s="1"/>
  <c r="M183" i="7"/>
  <c r="K183" i="7"/>
  <c r="N183" i="7" s="1"/>
  <c r="F183" i="7"/>
  <c r="I183" i="7" s="1"/>
  <c r="A183" i="7"/>
  <c r="E183" i="7" s="1"/>
  <c r="AU182" i="7"/>
  <c r="AT182" i="7"/>
  <c r="AX182" i="7" s="1"/>
  <c r="AS182" i="7"/>
  <c r="AO182" i="7"/>
  <c r="AQ182" i="7" s="1"/>
  <c r="AM182" i="7"/>
  <c r="AK182" i="7"/>
  <c r="AJ182" i="7"/>
  <c r="AF182" i="7"/>
  <c r="AE182" i="7"/>
  <c r="AI182" i="7" s="1"/>
  <c r="Z182" i="7"/>
  <c r="AD182" i="7" s="1"/>
  <c r="U182" i="7"/>
  <c r="T182" i="7"/>
  <c r="P182" i="7"/>
  <c r="R182" i="7" s="1"/>
  <c r="K182" i="7"/>
  <c r="N182" i="7" s="1"/>
  <c r="G182" i="7"/>
  <c r="F182" i="7"/>
  <c r="J182" i="7" s="1"/>
  <c r="C182" i="7"/>
  <c r="A182" i="7"/>
  <c r="B182" i="7" s="1"/>
  <c r="AT181" i="7"/>
  <c r="AX181" i="7" s="1"/>
  <c r="AS181" i="7"/>
  <c r="AO181" i="7"/>
  <c r="AJ181" i="7"/>
  <c r="AN181" i="7" s="1"/>
  <c r="AE181" i="7"/>
  <c r="AI181" i="7" s="1"/>
  <c r="Z181" i="7"/>
  <c r="AB181" i="7" s="1"/>
  <c r="U181" i="7"/>
  <c r="W181" i="7" s="1"/>
  <c r="S181" i="7"/>
  <c r="P181" i="7"/>
  <c r="T181" i="7" s="1"/>
  <c r="K181" i="7"/>
  <c r="O181" i="7" s="1"/>
  <c r="F181" i="7"/>
  <c r="J181" i="7" s="1"/>
  <c r="A181" i="7"/>
  <c r="D181" i="7" s="1"/>
  <c r="AW180" i="7"/>
  <c r="AV180" i="7"/>
  <c r="AT180" i="7"/>
  <c r="AX180" i="7" s="1"/>
  <c r="AQ180" i="7"/>
  <c r="AO180" i="7"/>
  <c r="AL180" i="7"/>
  <c r="AK180" i="7"/>
  <c r="AJ180" i="7"/>
  <c r="AN180" i="7" s="1"/>
  <c r="AF180" i="7"/>
  <c r="AE180" i="7"/>
  <c r="AI180" i="7" s="1"/>
  <c r="AA180" i="7"/>
  <c r="Z180" i="7"/>
  <c r="AD180" i="7" s="1"/>
  <c r="U180" i="7"/>
  <c r="P180" i="7"/>
  <c r="K180" i="7"/>
  <c r="O180" i="7" s="1"/>
  <c r="J180" i="7"/>
  <c r="I180" i="7"/>
  <c r="G180" i="7"/>
  <c r="F180" i="7"/>
  <c r="H180" i="7" s="1"/>
  <c r="A180" i="7"/>
  <c r="AU179" i="7"/>
  <c r="AT179" i="7"/>
  <c r="AV179" i="7" s="1"/>
  <c r="AO179" i="7"/>
  <c r="AR179" i="7" s="1"/>
  <c r="AJ179" i="7"/>
  <c r="AN179" i="7" s="1"/>
  <c r="AG179" i="7"/>
  <c r="AE179" i="7"/>
  <c r="AF179" i="7" s="1"/>
  <c r="Z179" i="7"/>
  <c r="AA179" i="7" s="1"/>
  <c r="W179" i="7"/>
  <c r="U179" i="7"/>
  <c r="Y179" i="7" s="1"/>
  <c r="P179" i="7"/>
  <c r="T179" i="7" s="1"/>
  <c r="O179" i="7"/>
  <c r="K179" i="7"/>
  <c r="N179" i="7" s="1"/>
  <c r="J179" i="7"/>
  <c r="I179" i="7"/>
  <c r="F179" i="7"/>
  <c r="H179" i="7" s="1"/>
  <c r="A179" i="7"/>
  <c r="AT178" i="7"/>
  <c r="AX178" i="7" s="1"/>
  <c r="AO178" i="7"/>
  <c r="AS178" i="7" s="1"/>
  <c r="AL178" i="7"/>
  <c r="AK178" i="7"/>
  <c r="AJ178" i="7"/>
  <c r="AN178" i="7" s="1"/>
  <c r="AE178" i="7"/>
  <c r="AH178" i="7" s="1"/>
  <c r="Z178" i="7"/>
  <c r="AD178" i="7" s="1"/>
  <c r="U178" i="7"/>
  <c r="X178" i="7" s="1"/>
  <c r="P178" i="7"/>
  <c r="T178" i="7" s="1"/>
  <c r="K178" i="7"/>
  <c r="O178" i="7" s="1"/>
  <c r="H178" i="7"/>
  <c r="G178" i="7"/>
  <c r="F178" i="7"/>
  <c r="J178" i="7" s="1"/>
  <c r="A178" i="7"/>
  <c r="B178" i="7" s="1"/>
  <c r="AT177" i="7"/>
  <c r="AX177" i="7" s="1"/>
  <c r="AO177" i="7"/>
  <c r="AS177" i="7" s="1"/>
  <c r="AN177" i="7"/>
  <c r="AJ177" i="7"/>
  <c r="AM177" i="7" s="1"/>
  <c r="AE177" i="7"/>
  <c r="AG177" i="7" s="1"/>
  <c r="Z177" i="7"/>
  <c r="AB177" i="7" s="1"/>
  <c r="U177" i="7"/>
  <c r="Y177" i="7" s="1"/>
  <c r="P177" i="7"/>
  <c r="T177" i="7" s="1"/>
  <c r="O177" i="7"/>
  <c r="N177" i="7"/>
  <c r="M177" i="7"/>
  <c r="K177" i="7"/>
  <c r="L177" i="7" s="1"/>
  <c r="G177" i="7"/>
  <c r="F177" i="7"/>
  <c r="E177" i="7"/>
  <c r="C177" i="7"/>
  <c r="A177" i="7"/>
  <c r="D177" i="7" s="1"/>
  <c r="AT176" i="7"/>
  <c r="AX176" i="7" s="1"/>
  <c r="AP176" i="7"/>
  <c r="AO176" i="7"/>
  <c r="AS176" i="7" s="1"/>
  <c r="AJ176" i="7"/>
  <c r="AN176" i="7" s="1"/>
  <c r="AE176" i="7"/>
  <c r="AH176" i="7" s="1"/>
  <c r="AA176" i="7"/>
  <c r="Z176" i="7"/>
  <c r="AD176" i="7" s="1"/>
  <c r="U176" i="7"/>
  <c r="W176" i="7" s="1"/>
  <c r="P176" i="7"/>
  <c r="T176" i="7" s="1"/>
  <c r="K176" i="7"/>
  <c r="F176" i="7"/>
  <c r="J176" i="7" s="1"/>
  <c r="B176" i="7"/>
  <c r="A176" i="7"/>
  <c r="E176" i="7" s="1"/>
  <c r="AT175" i="7"/>
  <c r="AX175" i="7" s="1"/>
  <c r="AO175" i="7"/>
  <c r="AS175" i="7" s="1"/>
  <c r="AJ175" i="7"/>
  <c r="AN175" i="7" s="1"/>
  <c r="AE175" i="7"/>
  <c r="AF175" i="7" s="1"/>
  <c r="Z175" i="7"/>
  <c r="AD175" i="7" s="1"/>
  <c r="U175" i="7"/>
  <c r="Y175" i="7" s="1"/>
  <c r="T175" i="7"/>
  <c r="S175" i="7"/>
  <c r="R175" i="7"/>
  <c r="Q175" i="7"/>
  <c r="P175" i="7"/>
  <c r="K175" i="7"/>
  <c r="M175" i="7" s="1"/>
  <c r="J175" i="7"/>
  <c r="F175" i="7"/>
  <c r="H175" i="7" s="1"/>
  <c r="C175" i="7"/>
  <c r="A175" i="7"/>
  <c r="E175" i="7" s="1"/>
  <c r="AT174" i="7"/>
  <c r="AX174" i="7" s="1"/>
  <c r="AS174" i="7"/>
  <c r="AQ174" i="7"/>
  <c r="AO174" i="7"/>
  <c r="AP174" i="7" s="1"/>
  <c r="AM174" i="7"/>
  <c r="AJ174" i="7"/>
  <c r="AK174" i="7" s="1"/>
  <c r="AE174" i="7"/>
  <c r="AI174" i="7" s="1"/>
  <c r="Z174" i="7"/>
  <c r="AD174" i="7" s="1"/>
  <c r="U174" i="7"/>
  <c r="Y174" i="7" s="1"/>
  <c r="P174" i="7"/>
  <c r="L174" i="7"/>
  <c r="K174" i="7"/>
  <c r="N174" i="7" s="1"/>
  <c r="F174" i="7"/>
  <c r="J174" i="7" s="1"/>
  <c r="E174" i="7"/>
  <c r="A174" i="7"/>
  <c r="D174" i="7" s="1"/>
  <c r="AT173" i="7"/>
  <c r="AX173" i="7" s="1"/>
  <c r="AO173" i="7"/>
  <c r="AJ173" i="7"/>
  <c r="AN173" i="7" s="1"/>
  <c r="AH173" i="7"/>
  <c r="AE173" i="7"/>
  <c r="AG173" i="7" s="1"/>
  <c r="AB173" i="7"/>
  <c r="Z173" i="7"/>
  <c r="AD173" i="7" s="1"/>
  <c r="U173" i="7"/>
  <c r="Y173" i="7" s="1"/>
  <c r="Q173" i="7"/>
  <c r="P173" i="7"/>
  <c r="T173" i="7" s="1"/>
  <c r="N173" i="7"/>
  <c r="L173" i="7"/>
  <c r="K173" i="7"/>
  <c r="O173" i="7" s="1"/>
  <c r="F173" i="7"/>
  <c r="J173" i="7" s="1"/>
  <c r="A173" i="7"/>
  <c r="D173" i="7" s="1"/>
  <c r="AT172" i="7"/>
  <c r="AX172" i="7" s="1"/>
  <c r="AO172" i="7"/>
  <c r="AJ172" i="7"/>
  <c r="AN172" i="7" s="1"/>
  <c r="AE172" i="7"/>
  <c r="AG172" i="7" s="1"/>
  <c r="Z172" i="7"/>
  <c r="AD172" i="7" s="1"/>
  <c r="U172" i="7"/>
  <c r="V172" i="7" s="1"/>
  <c r="S172" i="7"/>
  <c r="P172" i="7"/>
  <c r="R172" i="7" s="1"/>
  <c r="K172" i="7"/>
  <c r="O172" i="7" s="1"/>
  <c r="G172" i="7"/>
  <c r="F172" i="7"/>
  <c r="J172" i="7" s="1"/>
  <c r="C172" i="7"/>
  <c r="B172" i="7"/>
  <c r="A172" i="7"/>
  <c r="E172" i="7" s="1"/>
  <c r="AT171" i="7"/>
  <c r="AX171" i="7" s="1"/>
  <c r="AO171" i="7"/>
  <c r="AR171" i="7" s="1"/>
  <c r="AJ171" i="7"/>
  <c r="AN171" i="7" s="1"/>
  <c r="AE171" i="7"/>
  <c r="AI171" i="7" s="1"/>
  <c r="Z171" i="7"/>
  <c r="AB171" i="7" s="1"/>
  <c r="U171" i="7"/>
  <c r="P171" i="7"/>
  <c r="T171" i="7" s="1"/>
  <c r="K171" i="7"/>
  <c r="O171" i="7" s="1"/>
  <c r="F171" i="7"/>
  <c r="J171" i="7" s="1"/>
  <c r="A171" i="7"/>
  <c r="E171" i="7" s="1"/>
  <c r="AT170" i="7"/>
  <c r="AX170" i="7" s="1"/>
  <c r="AO170" i="7"/>
  <c r="AS170" i="7" s="1"/>
  <c r="AJ170" i="7"/>
  <c r="AN170" i="7" s="1"/>
  <c r="AE170" i="7"/>
  <c r="AI170" i="7" s="1"/>
  <c r="Z170" i="7"/>
  <c r="AD170" i="7" s="1"/>
  <c r="U170" i="7"/>
  <c r="R170" i="7"/>
  <c r="Q170" i="7"/>
  <c r="P170" i="7"/>
  <c r="T170" i="7" s="1"/>
  <c r="K170" i="7"/>
  <c r="O170" i="7" s="1"/>
  <c r="F170" i="7"/>
  <c r="J170" i="7" s="1"/>
  <c r="C170" i="7"/>
  <c r="A170" i="7"/>
  <c r="B170" i="7" s="1"/>
  <c r="AT169" i="7"/>
  <c r="AV169" i="7" s="1"/>
  <c r="AO169" i="7"/>
  <c r="AR169" i="7" s="1"/>
  <c r="AJ169" i="7"/>
  <c r="AN169" i="7" s="1"/>
  <c r="AE169" i="7"/>
  <c r="AI169" i="7" s="1"/>
  <c r="Z169" i="7"/>
  <c r="U169" i="7"/>
  <c r="X169" i="7" s="1"/>
  <c r="Q169" i="7"/>
  <c r="P169" i="7"/>
  <c r="T169" i="7" s="1"/>
  <c r="O169" i="7"/>
  <c r="K169" i="7"/>
  <c r="N169" i="7" s="1"/>
  <c r="F169" i="7"/>
  <c r="J169" i="7" s="1"/>
  <c r="A169" i="7"/>
  <c r="AV168" i="7"/>
  <c r="AT168" i="7"/>
  <c r="AX168" i="7" s="1"/>
  <c r="AR168" i="7"/>
  <c r="AO168" i="7"/>
  <c r="AQ168" i="7" s="1"/>
  <c r="AJ168" i="7"/>
  <c r="AN168" i="7" s="1"/>
  <c r="AF168" i="7"/>
  <c r="AE168" i="7"/>
  <c r="AI168" i="7" s="1"/>
  <c r="AB168" i="7"/>
  <c r="Z168" i="7"/>
  <c r="AD168" i="7" s="1"/>
  <c r="U168" i="7"/>
  <c r="Y168" i="7" s="1"/>
  <c r="T168" i="7"/>
  <c r="S168" i="7"/>
  <c r="R168" i="7"/>
  <c r="Q168" i="7"/>
  <c r="P168" i="7"/>
  <c r="L168" i="7"/>
  <c r="K168" i="7"/>
  <c r="N168" i="7" s="1"/>
  <c r="J168" i="7"/>
  <c r="I168" i="7"/>
  <c r="H168" i="7"/>
  <c r="G168" i="7"/>
  <c r="F168" i="7"/>
  <c r="A168" i="7"/>
  <c r="AT167" i="7"/>
  <c r="AX167" i="7" s="1"/>
  <c r="AP167" i="7"/>
  <c r="AO167" i="7"/>
  <c r="AS167" i="7" s="1"/>
  <c r="AJ167" i="7"/>
  <c r="AN167" i="7" s="1"/>
  <c r="AH167" i="7"/>
  <c r="AG167" i="7"/>
  <c r="AE167" i="7"/>
  <c r="AF167" i="7" s="1"/>
  <c r="Z167" i="7"/>
  <c r="AB167" i="7" s="1"/>
  <c r="U167" i="7"/>
  <c r="Y167" i="7" s="1"/>
  <c r="Q167" i="7"/>
  <c r="P167" i="7"/>
  <c r="T167" i="7" s="1"/>
  <c r="L167" i="7"/>
  <c r="K167" i="7"/>
  <c r="O167" i="7" s="1"/>
  <c r="F167" i="7"/>
  <c r="J167" i="7" s="1"/>
  <c r="A167" i="7"/>
  <c r="D167" i="7" s="1"/>
  <c r="AT166" i="7"/>
  <c r="AX166" i="7" s="1"/>
  <c r="AO166" i="7"/>
  <c r="AS166" i="7" s="1"/>
  <c r="AM166" i="7"/>
  <c r="AJ166" i="7"/>
  <c r="AL166" i="7" s="1"/>
  <c r="AE166" i="7"/>
  <c r="AF166" i="7" s="1"/>
  <c r="Z166" i="7"/>
  <c r="AD166" i="7" s="1"/>
  <c r="U166" i="7"/>
  <c r="Y166" i="7" s="1"/>
  <c r="P166" i="7"/>
  <c r="T166" i="7" s="1"/>
  <c r="O166" i="7"/>
  <c r="N166" i="7"/>
  <c r="L166" i="7"/>
  <c r="K166" i="7"/>
  <c r="M166" i="7" s="1"/>
  <c r="H166" i="7"/>
  <c r="G166" i="7"/>
  <c r="F166" i="7"/>
  <c r="J166" i="7" s="1"/>
  <c r="D166" i="7"/>
  <c r="C166" i="7"/>
  <c r="A166" i="7"/>
  <c r="E166" i="7" s="1"/>
  <c r="AT165" i="7"/>
  <c r="AW165" i="7" s="1"/>
  <c r="AO165" i="7"/>
  <c r="AS165" i="7" s="1"/>
  <c r="AJ165" i="7"/>
  <c r="AN165" i="7" s="1"/>
  <c r="AE165" i="7"/>
  <c r="AB165" i="7"/>
  <c r="Z165" i="7"/>
  <c r="AD165" i="7" s="1"/>
  <c r="U165" i="7"/>
  <c r="Y165" i="7" s="1"/>
  <c r="P165" i="7"/>
  <c r="T165" i="7" s="1"/>
  <c r="O165" i="7"/>
  <c r="N165" i="7"/>
  <c r="M165" i="7"/>
  <c r="K165" i="7"/>
  <c r="L165" i="7" s="1"/>
  <c r="I165" i="7"/>
  <c r="G165" i="7"/>
  <c r="F165" i="7"/>
  <c r="H165" i="7" s="1"/>
  <c r="B165" i="7"/>
  <c r="A165" i="7"/>
  <c r="D165" i="7" s="1"/>
  <c r="AT164" i="7"/>
  <c r="AX164" i="7" s="1"/>
  <c r="AO164" i="7"/>
  <c r="AS164" i="7" s="1"/>
  <c r="AJ164" i="7"/>
  <c r="AE164" i="7"/>
  <c r="AH164" i="7" s="1"/>
  <c r="AA164" i="7"/>
  <c r="Z164" i="7"/>
  <c r="AD164" i="7" s="1"/>
  <c r="Y164" i="7"/>
  <c r="U164" i="7"/>
  <c r="X164" i="7" s="1"/>
  <c r="P164" i="7"/>
  <c r="T164" i="7" s="1"/>
  <c r="K164" i="7"/>
  <c r="H164" i="7"/>
  <c r="F164" i="7"/>
  <c r="J164" i="7" s="1"/>
  <c r="E164" i="7"/>
  <c r="D164" i="7"/>
  <c r="A164" i="7"/>
  <c r="C164" i="7" s="1"/>
  <c r="AV163" i="7"/>
  <c r="AU163" i="7"/>
  <c r="AT163" i="7"/>
  <c r="AX163" i="7" s="1"/>
  <c r="AP163" i="7"/>
  <c r="AO163" i="7"/>
  <c r="AS163" i="7" s="1"/>
  <c r="AJ163" i="7"/>
  <c r="AN163" i="7" s="1"/>
  <c r="AF163" i="7"/>
  <c r="AE163" i="7"/>
  <c r="AI163" i="7" s="1"/>
  <c r="AD163" i="7"/>
  <c r="AB163" i="7"/>
  <c r="Z163" i="7"/>
  <c r="AA163" i="7" s="1"/>
  <c r="V163" i="7"/>
  <c r="U163" i="7"/>
  <c r="X163" i="7" s="1"/>
  <c r="T163" i="7"/>
  <c r="S163" i="7"/>
  <c r="R163" i="7"/>
  <c r="Q163" i="7"/>
  <c r="P163" i="7"/>
  <c r="K163" i="7"/>
  <c r="F163" i="7"/>
  <c r="J163" i="7" s="1"/>
  <c r="E163" i="7"/>
  <c r="C163" i="7"/>
  <c r="B163" i="7"/>
  <c r="A163" i="7"/>
  <c r="D163" i="7" s="1"/>
  <c r="AT162" i="7"/>
  <c r="AX162" i="7" s="1"/>
  <c r="AO162" i="7"/>
  <c r="AP162" i="7" s="1"/>
  <c r="AJ162" i="7"/>
  <c r="AL162" i="7" s="1"/>
  <c r="AE162" i="7"/>
  <c r="AI162" i="7" s="1"/>
  <c r="Z162" i="7"/>
  <c r="AD162" i="7" s="1"/>
  <c r="U162" i="7"/>
  <c r="Y162" i="7" s="1"/>
  <c r="P162" i="7"/>
  <c r="S162" i="7" s="1"/>
  <c r="K162" i="7"/>
  <c r="N162" i="7" s="1"/>
  <c r="F162" i="7"/>
  <c r="J162" i="7" s="1"/>
  <c r="A162" i="7"/>
  <c r="E162" i="7" s="1"/>
  <c r="AT161" i="7"/>
  <c r="AV161" i="7" s="1"/>
  <c r="AO161" i="7"/>
  <c r="AP161" i="7" s="1"/>
  <c r="AJ161" i="7"/>
  <c r="AN161" i="7" s="1"/>
  <c r="AE161" i="7"/>
  <c r="AI161" i="7" s="1"/>
  <c r="Z161" i="7"/>
  <c r="AD161" i="7" s="1"/>
  <c r="U161" i="7"/>
  <c r="Y161" i="7" s="1"/>
  <c r="P161" i="7"/>
  <c r="T161" i="7" s="1"/>
  <c r="K161" i="7"/>
  <c r="O161" i="7" s="1"/>
  <c r="F161" i="7"/>
  <c r="I161" i="7" s="1"/>
  <c r="A161" i="7"/>
  <c r="E161" i="7" s="1"/>
  <c r="AT160" i="7"/>
  <c r="AX160" i="7" s="1"/>
  <c r="AO160" i="7"/>
  <c r="AQ160" i="7" s="1"/>
  <c r="AJ160" i="7"/>
  <c r="AN160" i="7" s="1"/>
  <c r="AE160" i="7"/>
  <c r="AI160" i="7" s="1"/>
  <c r="Z160" i="7"/>
  <c r="AD160" i="7" s="1"/>
  <c r="U160" i="7"/>
  <c r="V160" i="7" s="1"/>
  <c r="P160" i="7"/>
  <c r="R160" i="7" s="1"/>
  <c r="K160" i="7"/>
  <c r="N160" i="7" s="1"/>
  <c r="F160" i="7"/>
  <c r="J160" i="7" s="1"/>
  <c r="A160" i="7"/>
  <c r="E160" i="7" s="1"/>
  <c r="N112" i="7"/>
  <c r="B112" i="7"/>
  <c r="N111" i="7"/>
  <c r="B111" i="7"/>
  <c r="N110" i="7"/>
  <c r="B110" i="7"/>
  <c r="N109" i="7"/>
  <c r="B109" i="7"/>
  <c r="N108" i="7"/>
  <c r="B108" i="7"/>
  <c r="N107" i="7"/>
  <c r="B107" i="7"/>
  <c r="N106" i="7"/>
  <c r="B106" i="7"/>
  <c r="N105" i="7"/>
  <c r="B105" i="7"/>
  <c r="N104" i="7"/>
  <c r="B104" i="7"/>
  <c r="N103" i="7"/>
  <c r="B103" i="7"/>
  <c r="N102" i="7"/>
  <c r="B102" i="7"/>
  <c r="N101" i="7"/>
  <c r="B101" i="7"/>
  <c r="N100" i="7"/>
  <c r="B100" i="7"/>
  <c r="N99" i="7"/>
  <c r="B99" i="7"/>
  <c r="N98" i="7"/>
  <c r="B98" i="7"/>
  <c r="N97" i="7"/>
  <c r="B97" i="7"/>
  <c r="N96" i="7"/>
  <c r="B96" i="7"/>
  <c r="N95" i="7"/>
  <c r="B95" i="7"/>
  <c r="N94" i="7"/>
  <c r="B94" i="7"/>
  <c r="N93" i="7"/>
  <c r="B93" i="7"/>
  <c r="N92" i="7"/>
  <c r="B92" i="7"/>
  <c r="N91" i="7"/>
  <c r="B91" i="7"/>
  <c r="N90" i="7"/>
  <c r="B90" i="7"/>
  <c r="N89" i="7"/>
  <c r="B89" i="7"/>
  <c r="N88" i="7"/>
  <c r="B88" i="7"/>
  <c r="N87" i="7"/>
  <c r="B87" i="7"/>
  <c r="N86" i="7"/>
  <c r="B86" i="7"/>
  <c r="N85" i="7"/>
  <c r="B85" i="7"/>
  <c r="N84" i="7"/>
  <c r="B84" i="7"/>
  <c r="N83" i="7"/>
  <c r="B83" i="7"/>
  <c r="N82" i="7"/>
  <c r="B82" i="7"/>
  <c r="N81" i="7"/>
  <c r="B81" i="7"/>
  <c r="N80" i="7"/>
  <c r="B80" i="7"/>
  <c r="N79" i="7"/>
  <c r="B79" i="7"/>
  <c r="N78" i="7"/>
  <c r="B78" i="7"/>
  <c r="N77" i="7"/>
  <c r="B77" i="7"/>
  <c r="N76" i="7"/>
  <c r="B76" i="7"/>
  <c r="N75" i="7"/>
  <c r="B75" i="7"/>
  <c r="N74" i="7"/>
  <c r="B74" i="7"/>
  <c r="N73" i="7"/>
  <c r="B73" i="7"/>
  <c r="N72" i="7"/>
  <c r="B72" i="7"/>
  <c r="N71" i="7"/>
  <c r="B71" i="7"/>
  <c r="N70" i="7"/>
  <c r="B70" i="7"/>
  <c r="N69" i="7"/>
  <c r="B69" i="7"/>
  <c r="N68" i="7"/>
  <c r="B68" i="7"/>
  <c r="N67" i="7"/>
  <c r="B67" i="7"/>
  <c r="N66" i="7"/>
  <c r="B66" i="7"/>
  <c r="N65" i="7"/>
  <c r="B65" i="7"/>
  <c r="N64" i="7"/>
  <c r="B64" i="7"/>
  <c r="N63" i="7"/>
  <c r="B63" i="7"/>
  <c r="N62" i="7"/>
  <c r="B62" i="7"/>
  <c r="N61" i="7"/>
  <c r="B61" i="7"/>
  <c r="N60" i="7"/>
  <c r="B60" i="7"/>
  <c r="N59" i="7"/>
  <c r="B59" i="7"/>
  <c r="N58" i="7"/>
  <c r="B58" i="7"/>
  <c r="N57" i="7"/>
  <c r="B57" i="7"/>
  <c r="N56" i="7"/>
  <c r="B56" i="7"/>
  <c r="N55" i="7"/>
  <c r="B55" i="7"/>
  <c r="N54" i="7"/>
  <c r="B54" i="7"/>
  <c r="N53" i="7"/>
  <c r="B53" i="7"/>
  <c r="N52" i="7"/>
  <c r="B52" i="7"/>
  <c r="N51" i="7"/>
  <c r="B51" i="7"/>
  <c r="N50" i="7"/>
  <c r="B50" i="7"/>
  <c r="N49" i="7"/>
  <c r="B49" i="7"/>
  <c r="N48" i="7"/>
  <c r="B48" i="7"/>
  <c r="N47" i="7"/>
  <c r="B47" i="7"/>
  <c r="N46" i="7"/>
  <c r="B46" i="7"/>
  <c r="N45" i="7"/>
  <c r="B45" i="7"/>
  <c r="N44" i="7"/>
  <c r="B44" i="7"/>
  <c r="N43" i="7"/>
  <c r="B43" i="7"/>
  <c r="N42" i="7"/>
  <c r="B42" i="7"/>
  <c r="N41" i="7"/>
  <c r="B41" i="7"/>
  <c r="N40" i="7"/>
  <c r="B40" i="7"/>
  <c r="N39" i="7"/>
  <c r="B39" i="7"/>
  <c r="N38" i="7"/>
  <c r="B38" i="7"/>
  <c r="N37" i="7"/>
  <c r="B37" i="7"/>
  <c r="N36" i="7"/>
  <c r="B36" i="7"/>
  <c r="N35" i="7"/>
  <c r="B35" i="7"/>
  <c r="N34" i="7"/>
  <c r="B34" i="7"/>
  <c r="N33" i="7"/>
  <c r="B33" i="7"/>
  <c r="N32" i="7"/>
  <c r="B32" i="7"/>
  <c r="N31" i="7"/>
  <c r="B31" i="7"/>
  <c r="N30" i="7"/>
  <c r="B30" i="7"/>
  <c r="N29" i="7"/>
  <c r="B29" i="7"/>
  <c r="N28" i="7"/>
  <c r="B28" i="7"/>
  <c r="N27" i="7"/>
  <c r="B27" i="7"/>
  <c r="N26" i="7"/>
  <c r="B26" i="7"/>
  <c r="N25" i="7"/>
  <c r="B25" i="7"/>
  <c r="N24" i="7"/>
  <c r="B24" i="7"/>
  <c r="N23" i="7"/>
  <c r="B23" i="7"/>
  <c r="N22" i="7"/>
  <c r="B22" i="7"/>
  <c r="N21" i="7"/>
  <c r="B21" i="7"/>
  <c r="N20" i="7"/>
  <c r="B20" i="7"/>
  <c r="N19" i="7"/>
  <c r="B19" i="7"/>
  <c r="N18" i="7"/>
  <c r="B18" i="7"/>
  <c r="N17" i="7"/>
  <c r="B17" i="7"/>
  <c r="L6" i="7"/>
  <c r="K6" i="7"/>
  <c r="J6" i="7"/>
  <c r="I6" i="7"/>
  <c r="H6" i="7"/>
  <c r="G6" i="7"/>
  <c r="F6" i="7"/>
  <c r="E6" i="7"/>
  <c r="D6" i="7"/>
  <c r="C6" i="7"/>
  <c r="L6" i="3"/>
  <c r="AT374" i="3"/>
  <c r="AX374" i="3" s="1"/>
  <c r="AT373" i="3"/>
  <c r="AX373" i="3" s="1"/>
  <c r="AT372" i="3"/>
  <c r="AX372" i="3" s="1"/>
  <c r="AT371" i="3"/>
  <c r="AX371" i="3" s="1"/>
  <c r="AT370" i="3"/>
  <c r="AX370" i="3" s="1"/>
  <c r="AT369" i="3"/>
  <c r="AX369" i="3" s="1"/>
  <c r="AT368" i="3"/>
  <c r="AX368" i="3" s="1"/>
  <c r="AT367" i="3"/>
  <c r="AX367" i="3" s="1"/>
  <c r="AT366" i="3"/>
  <c r="AX366" i="3" s="1"/>
  <c r="AT365" i="3"/>
  <c r="AX365" i="3" s="1"/>
  <c r="AT364" i="3"/>
  <c r="AX364" i="3" s="1"/>
  <c r="AT363" i="3"/>
  <c r="AX363" i="3" s="1"/>
  <c r="AT362" i="3"/>
  <c r="AX362" i="3" s="1"/>
  <c r="AT361" i="3"/>
  <c r="AX361" i="3" s="1"/>
  <c r="AT360" i="3"/>
  <c r="AX360" i="3" s="1"/>
  <c r="AT359" i="3"/>
  <c r="AX359" i="3" s="1"/>
  <c r="AT358" i="3"/>
  <c r="AX358" i="3" s="1"/>
  <c r="AT357" i="3"/>
  <c r="AW357" i="3" s="1"/>
  <c r="AT356" i="3"/>
  <c r="AX356" i="3" s="1"/>
  <c r="AT355" i="3"/>
  <c r="AW355" i="3" s="1"/>
  <c r="AT354" i="3"/>
  <c r="AX354" i="3" s="1"/>
  <c r="AT353" i="3"/>
  <c r="AX353" i="3" s="1"/>
  <c r="AT352" i="3"/>
  <c r="AV352" i="3" s="1"/>
  <c r="AT351" i="3"/>
  <c r="AX351" i="3" s="1"/>
  <c r="AT350" i="3"/>
  <c r="AX350" i="3" s="1"/>
  <c r="AT349" i="3"/>
  <c r="AX349" i="3" s="1"/>
  <c r="AT348" i="3"/>
  <c r="AX348" i="3" s="1"/>
  <c r="AT347" i="3"/>
  <c r="AX347" i="3" s="1"/>
  <c r="AT346" i="3"/>
  <c r="AX346" i="3" s="1"/>
  <c r="AT345" i="3"/>
  <c r="AX345" i="3" s="1"/>
  <c r="AT344" i="3"/>
  <c r="AX344" i="3" s="1"/>
  <c r="AT343" i="3"/>
  <c r="AX343" i="3" s="1"/>
  <c r="AT342" i="3"/>
  <c r="AX342" i="3" s="1"/>
  <c r="AT341" i="3"/>
  <c r="AX341" i="3" s="1"/>
  <c r="AT340" i="3"/>
  <c r="AX340" i="3" s="1"/>
  <c r="AT339" i="3"/>
  <c r="AX339" i="3" s="1"/>
  <c r="AT338" i="3"/>
  <c r="AX338" i="3" s="1"/>
  <c r="AT337" i="3"/>
  <c r="AW337" i="3" s="1"/>
  <c r="AT336" i="3"/>
  <c r="AX336" i="3" s="1"/>
  <c r="AT335" i="3"/>
  <c r="AX335" i="3" s="1"/>
  <c r="AT334" i="3"/>
  <c r="AX334" i="3" s="1"/>
  <c r="AT333" i="3"/>
  <c r="AW333" i="3" s="1"/>
  <c r="AT332" i="3"/>
  <c r="AX332" i="3" s="1"/>
  <c r="AT331" i="3"/>
  <c r="AW331" i="3" s="1"/>
  <c r="AT330" i="3"/>
  <c r="AX330" i="3" s="1"/>
  <c r="AT329" i="3"/>
  <c r="AX329" i="3" s="1"/>
  <c r="AT328" i="3"/>
  <c r="AV328" i="3" s="1"/>
  <c r="AT327" i="3"/>
  <c r="AX327" i="3" s="1"/>
  <c r="AT326" i="3"/>
  <c r="AX326" i="3" s="1"/>
  <c r="AT325" i="3"/>
  <c r="AX325" i="3" s="1"/>
  <c r="AT324" i="3"/>
  <c r="AX324" i="3" s="1"/>
  <c r="AT323" i="3"/>
  <c r="AX323" i="3" s="1"/>
  <c r="AT322" i="3"/>
  <c r="AW322" i="3" s="1"/>
  <c r="AT321" i="3"/>
  <c r="AX321" i="3" s="1"/>
  <c r="AT320" i="3"/>
  <c r="AX320" i="3" s="1"/>
  <c r="AT319" i="3"/>
  <c r="AX319" i="3" s="1"/>
  <c r="AT318" i="3"/>
  <c r="AX318" i="3" s="1"/>
  <c r="AT317" i="3"/>
  <c r="AX317" i="3" s="1"/>
  <c r="AT316" i="3"/>
  <c r="AX316" i="3" s="1"/>
  <c r="AT315" i="3"/>
  <c r="AX315" i="3" s="1"/>
  <c r="AT314" i="3"/>
  <c r="AW314" i="3" s="1"/>
  <c r="AT313" i="3"/>
  <c r="AW313" i="3" s="1"/>
  <c r="AT312" i="3"/>
  <c r="AU312" i="3" s="1"/>
  <c r="AT311" i="3"/>
  <c r="AX311" i="3" s="1"/>
  <c r="AT310" i="3"/>
  <c r="AX310" i="3" s="1"/>
  <c r="AX309" i="3"/>
  <c r="AT309" i="3"/>
  <c r="AW309" i="3" s="1"/>
  <c r="AT308" i="3"/>
  <c r="AX308" i="3" s="1"/>
  <c r="AT307" i="3"/>
  <c r="AW307" i="3" s="1"/>
  <c r="AT306" i="3"/>
  <c r="AX306" i="3" s="1"/>
  <c r="AT305" i="3"/>
  <c r="AX305" i="3" s="1"/>
  <c r="AT304" i="3"/>
  <c r="AV304" i="3" s="1"/>
  <c r="AT303" i="3"/>
  <c r="AX303" i="3" s="1"/>
  <c r="AT302" i="3"/>
  <c r="AX302" i="3" s="1"/>
  <c r="AT301" i="3"/>
  <c r="AX301" i="3" s="1"/>
  <c r="AT300" i="3"/>
  <c r="AX300" i="3" s="1"/>
  <c r="AT299" i="3"/>
  <c r="AX299" i="3" s="1"/>
  <c r="AT298" i="3"/>
  <c r="AW298" i="3" s="1"/>
  <c r="AT297" i="3"/>
  <c r="AX297" i="3" s="1"/>
  <c r="AT296" i="3"/>
  <c r="AX296" i="3" s="1"/>
  <c r="AT295" i="3"/>
  <c r="AW295" i="3" s="1"/>
  <c r="AT294" i="3"/>
  <c r="AX294" i="3" s="1"/>
  <c r="AT293" i="3"/>
  <c r="AX293" i="3" s="1"/>
  <c r="AT292" i="3"/>
  <c r="AX292" i="3" s="1"/>
  <c r="AT291" i="3"/>
  <c r="AX291" i="3" s="1"/>
  <c r="AT290" i="3"/>
  <c r="AX290" i="3" s="1"/>
  <c r="AT289" i="3"/>
  <c r="AX289" i="3" s="1"/>
  <c r="AT288" i="3"/>
  <c r="AU288" i="3" s="1"/>
  <c r="AT287" i="3"/>
  <c r="AX287" i="3" s="1"/>
  <c r="AT286" i="3"/>
  <c r="AX286" i="3" s="1"/>
  <c r="AT285" i="3"/>
  <c r="AW285" i="3" s="1"/>
  <c r="AT284" i="3"/>
  <c r="AX284" i="3" s="1"/>
  <c r="AT283" i="3"/>
  <c r="AW283" i="3" s="1"/>
  <c r="AT282" i="3"/>
  <c r="AX282" i="3" s="1"/>
  <c r="AT281" i="3"/>
  <c r="AX281" i="3" s="1"/>
  <c r="AT280" i="3"/>
  <c r="AV280" i="3" s="1"/>
  <c r="AT279" i="3"/>
  <c r="AW279" i="3" s="1"/>
  <c r="AT255" i="3"/>
  <c r="AW255" i="3" s="1"/>
  <c r="AT254" i="3"/>
  <c r="AX254" i="3" s="1"/>
  <c r="AT253" i="3"/>
  <c r="AX253" i="3" s="1"/>
  <c r="AT252" i="3"/>
  <c r="AX252" i="3" s="1"/>
  <c r="AT251" i="3"/>
  <c r="AX251" i="3" s="1"/>
  <c r="AT250" i="3"/>
  <c r="AX250" i="3" s="1"/>
  <c r="AT249" i="3"/>
  <c r="AX249" i="3" s="1"/>
  <c r="AT248" i="3"/>
  <c r="AX248" i="3" s="1"/>
  <c r="AT247" i="3"/>
  <c r="AX247" i="3" s="1"/>
  <c r="AT246" i="3"/>
  <c r="AX246" i="3" s="1"/>
  <c r="AT245" i="3"/>
  <c r="AV245" i="3" s="1"/>
  <c r="AT244" i="3"/>
  <c r="AX244" i="3" s="1"/>
  <c r="AT243" i="3"/>
  <c r="AU243" i="3" s="1"/>
  <c r="AT242" i="3"/>
  <c r="AX242" i="3" s="1"/>
  <c r="AT241" i="3"/>
  <c r="AX241" i="3" s="1"/>
  <c r="AT240" i="3"/>
  <c r="AW240" i="3" s="1"/>
  <c r="AT239" i="3"/>
  <c r="AX239" i="3" s="1"/>
  <c r="AT238" i="3"/>
  <c r="AW238" i="3" s="1"/>
  <c r="AT237" i="3"/>
  <c r="AX237" i="3" s="1"/>
  <c r="AT236" i="3"/>
  <c r="AX236" i="3" s="1"/>
  <c r="AT235" i="3"/>
  <c r="AV235" i="3" s="1"/>
  <c r="AT234" i="3"/>
  <c r="AX234" i="3" s="1"/>
  <c r="AT233" i="3"/>
  <c r="AW233" i="3" s="1"/>
  <c r="AT232" i="3"/>
  <c r="AX232" i="3" s="1"/>
  <c r="AT231" i="3"/>
  <c r="AX231" i="3" s="1"/>
  <c r="AT230" i="3"/>
  <c r="AX230" i="3" s="1"/>
  <c r="AT229" i="3"/>
  <c r="AX229" i="3" s="1"/>
  <c r="AT228" i="3"/>
  <c r="AX228" i="3" s="1"/>
  <c r="AT227" i="3"/>
  <c r="AX227" i="3" s="1"/>
  <c r="AT226" i="3"/>
  <c r="AV226" i="3" s="1"/>
  <c r="AT225" i="3"/>
  <c r="AX225" i="3" s="1"/>
  <c r="AT224" i="3"/>
  <c r="AX224" i="3" s="1"/>
  <c r="AT223" i="3"/>
  <c r="AX223" i="3" s="1"/>
  <c r="AT222" i="3"/>
  <c r="AX222" i="3" s="1"/>
  <c r="AT221" i="3"/>
  <c r="AW221" i="3" s="1"/>
  <c r="AT220" i="3"/>
  <c r="AU220" i="3" s="1"/>
  <c r="AT219" i="3"/>
  <c r="AU219" i="3" s="1"/>
  <c r="AT218" i="3"/>
  <c r="AX218" i="3" s="1"/>
  <c r="AT217" i="3"/>
  <c r="AX217" i="3" s="1"/>
  <c r="AT216" i="3"/>
  <c r="AW216" i="3" s="1"/>
  <c r="AT215" i="3"/>
  <c r="AV215" i="3" s="1"/>
  <c r="AT214" i="3"/>
  <c r="AW214" i="3" s="1"/>
  <c r="AT213" i="3"/>
  <c r="AX213" i="3" s="1"/>
  <c r="AT212" i="3"/>
  <c r="AU212" i="3" s="1"/>
  <c r="AT211" i="3"/>
  <c r="AV211" i="3" s="1"/>
  <c r="AT210" i="3"/>
  <c r="AU210" i="3" s="1"/>
  <c r="AT209" i="3"/>
  <c r="AW209" i="3" s="1"/>
  <c r="AT208" i="3"/>
  <c r="AX208" i="3" s="1"/>
  <c r="AT207" i="3"/>
  <c r="AX207" i="3" s="1"/>
  <c r="AT206" i="3"/>
  <c r="AX206" i="3" s="1"/>
  <c r="AT205" i="3"/>
  <c r="AX205" i="3" s="1"/>
  <c r="AT204" i="3"/>
  <c r="AX204" i="3" s="1"/>
  <c r="AT203" i="3"/>
  <c r="AW203" i="3" s="1"/>
  <c r="AT202" i="3"/>
  <c r="AX202" i="3" s="1"/>
  <c r="AT201" i="3"/>
  <c r="AX201" i="3" s="1"/>
  <c r="AT200" i="3"/>
  <c r="AV200" i="3" s="1"/>
  <c r="AT199" i="3"/>
  <c r="AX199" i="3" s="1"/>
  <c r="AT198" i="3"/>
  <c r="AU198" i="3" s="1"/>
  <c r="AT197" i="3"/>
  <c r="AX197" i="3" s="1"/>
  <c r="AT196" i="3"/>
  <c r="AX196" i="3" s="1"/>
  <c r="AT195" i="3"/>
  <c r="AU195" i="3" s="1"/>
  <c r="AT194" i="3"/>
  <c r="AX194" i="3" s="1"/>
  <c r="AT193" i="3"/>
  <c r="AU193" i="3" s="1"/>
  <c r="AT192" i="3"/>
  <c r="AW192" i="3" s="1"/>
  <c r="AT191" i="3"/>
  <c r="AU191" i="3" s="1"/>
  <c r="AT190" i="3"/>
  <c r="AV190" i="3" s="1"/>
  <c r="AT189" i="3"/>
  <c r="AX189" i="3" s="1"/>
  <c r="AT188" i="3"/>
  <c r="AW188" i="3" s="1"/>
  <c r="AT187" i="3"/>
  <c r="AV187" i="3" s="1"/>
  <c r="AT186" i="3"/>
  <c r="AW186" i="3" s="1"/>
  <c r="AT185" i="3"/>
  <c r="AW185" i="3" s="1"/>
  <c r="AT184" i="3"/>
  <c r="AX184" i="3" s="1"/>
  <c r="AT183" i="3"/>
  <c r="AU183" i="3" s="1"/>
  <c r="AT182" i="3"/>
  <c r="AX182" i="3" s="1"/>
  <c r="AT181" i="3"/>
  <c r="AX181" i="3" s="1"/>
  <c r="AT180" i="3"/>
  <c r="AX180" i="3" s="1"/>
  <c r="AT179" i="3"/>
  <c r="AU179" i="3" s="1"/>
  <c r="AT178" i="3"/>
  <c r="AV178" i="3" s="1"/>
  <c r="AT177" i="3"/>
  <c r="AW177" i="3" s="1"/>
  <c r="AT176" i="3"/>
  <c r="AU176" i="3" s="1"/>
  <c r="AT175" i="3"/>
  <c r="AX175" i="3" s="1"/>
  <c r="AT174" i="3"/>
  <c r="AV174" i="3" s="1"/>
  <c r="AT173" i="3"/>
  <c r="AU173" i="3" s="1"/>
  <c r="AT172" i="3"/>
  <c r="AX172" i="3" s="1"/>
  <c r="AT171" i="3"/>
  <c r="AU171" i="3" s="1"/>
  <c r="AT170" i="3"/>
  <c r="AV170" i="3" s="1"/>
  <c r="AT169" i="3"/>
  <c r="AX169" i="3" s="1"/>
  <c r="AT168" i="3"/>
  <c r="AW168" i="3" s="1"/>
  <c r="AT167" i="3"/>
  <c r="AX167" i="3" s="1"/>
  <c r="AT166" i="3"/>
  <c r="AV166" i="3" s="1"/>
  <c r="AT165" i="3"/>
  <c r="AU165" i="3" s="1"/>
  <c r="AT164" i="3"/>
  <c r="AX164" i="3" s="1"/>
  <c r="AT163" i="3"/>
  <c r="AV163" i="3" s="1"/>
  <c r="AT162" i="3"/>
  <c r="AW162" i="3" s="1"/>
  <c r="AT161" i="3"/>
  <c r="AW161" i="3" s="1"/>
  <c r="AT160" i="3"/>
  <c r="AU160" i="3" s="1"/>
  <c r="K6" i="3"/>
  <c r="L6" i="6"/>
  <c r="K6" i="6"/>
  <c r="AT374" i="6"/>
  <c r="AX374" i="6" s="1"/>
  <c r="AT373" i="6"/>
  <c r="AX373" i="6" s="1"/>
  <c r="AT372" i="6"/>
  <c r="AX372" i="6" s="1"/>
  <c r="AT371" i="6"/>
  <c r="AX371" i="6" s="1"/>
  <c r="AT370" i="6"/>
  <c r="AX370" i="6" s="1"/>
  <c r="AT369" i="6"/>
  <c r="AX369" i="6" s="1"/>
  <c r="AT368" i="6"/>
  <c r="AX368" i="6" s="1"/>
  <c r="AT367" i="6"/>
  <c r="AU367" i="6" s="1"/>
  <c r="AT366" i="6"/>
  <c r="AX366" i="6" s="1"/>
  <c r="AT365" i="6"/>
  <c r="AX365" i="6" s="1"/>
  <c r="AT364" i="6"/>
  <c r="AX364" i="6" s="1"/>
  <c r="AT363" i="6"/>
  <c r="AX363" i="6" s="1"/>
  <c r="AT362" i="6"/>
  <c r="AX362" i="6" s="1"/>
  <c r="AT361" i="6"/>
  <c r="AX361" i="6" s="1"/>
  <c r="AT360" i="6"/>
  <c r="AV360" i="6" s="1"/>
  <c r="AT359" i="6"/>
  <c r="AX359" i="6" s="1"/>
  <c r="AT358" i="6"/>
  <c r="AX358" i="6" s="1"/>
  <c r="AT357" i="6"/>
  <c r="AX357" i="6" s="1"/>
  <c r="AT356" i="6"/>
  <c r="AX356" i="6" s="1"/>
  <c r="AT355" i="6"/>
  <c r="AW355" i="6" s="1"/>
  <c r="AT354" i="6"/>
  <c r="AX354" i="6" s="1"/>
  <c r="AT353" i="6"/>
  <c r="AX353" i="6" s="1"/>
  <c r="AT352" i="6"/>
  <c r="AX352" i="6" s="1"/>
  <c r="AT351" i="6"/>
  <c r="AX351" i="6" s="1"/>
  <c r="AT350" i="6"/>
  <c r="AX350" i="6" s="1"/>
  <c r="AT349" i="6"/>
  <c r="AX349" i="6" s="1"/>
  <c r="AT348" i="6"/>
  <c r="AX348" i="6" s="1"/>
  <c r="AT347" i="6"/>
  <c r="AX347" i="6" s="1"/>
  <c r="AT346" i="6"/>
  <c r="AX346" i="6" s="1"/>
  <c r="AT345" i="6"/>
  <c r="AX345" i="6" s="1"/>
  <c r="AT344" i="6"/>
  <c r="AX344" i="6" s="1"/>
  <c r="AT343" i="6"/>
  <c r="AU343" i="6" s="1"/>
  <c r="AT342" i="6"/>
  <c r="AX342" i="6" s="1"/>
  <c r="AT341" i="6"/>
  <c r="AX341" i="6" s="1"/>
  <c r="AT340" i="6"/>
  <c r="AX340" i="6" s="1"/>
  <c r="AT339" i="6"/>
  <c r="AX339" i="6" s="1"/>
  <c r="AT338" i="6"/>
  <c r="AX338" i="6" s="1"/>
  <c r="AT337" i="6"/>
  <c r="AX337" i="6" s="1"/>
  <c r="AT336" i="6"/>
  <c r="AV336" i="6" s="1"/>
  <c r="AT335" i="6"/>
  <c r="AX335" i="6" s="1"/>
  <c r="AT334" i="6"/>
  <c r="AX334" i="6" s="1"/>
  <c r="AT333" i="6"/>
  <c r="AU333" i="6" s="1"/>
  <c r="AT332" i="6"/>
  <c r="AX332" i="6" s="1"/>
  <c r="AT331" i="6"/>
  <c r="AW331" i="6" s="1"/>
  <c r="AT330" i="6"/>
  <c r="AX330" i="6" s="1"/>
  <c r="AT329" i="6"/>
  <c r="AX329" i="6" s="1"/>
  <c r="AT328" i="6"/>
  <c r="AX328" i="6" s="1"/>
  <c r="AT327" i="6"/>
  <c r="AX327" i="6" s="1"/>
  <c r="AT326" i="6"/>
  <c r="AX326" i="6" s="1"/>
  <c r="AT325" i="6"/>
  <c r="AX325" i="6" s="1"/>
  <c r="AT324" i="6"/>
  <c r="AX324" i="6" s="1"/>
  <c r="AT323" i="6"/>
  <c r="AX323" i="6" s="1"/>
  <c r="AT322" i="6"/>
  <c r="AX322" i="6" s="1"/>
  <c r="AT321" i="6"/>
  <c r="AX321" i="6" s="1"/>
  <c r="AT320" i="6"/>
  <c r="AW320" i="6" s="1"/>
  <c r="AT319" i="6"/>
  <c r="AU319" i="6" s="1"/>
  <c r="AT318" i="6"/>
  <c r="AX318" i="6" s="1"/>
  <c r="AT317" i="6"/>
  <c r="AX317" i="6" s="1"/>
  <c r="AT316" i="6"/>
  <c r="AX316" i="6" s="1"/>
  <c r="AT315" i="6"/>
  <c r="AX315" i="6" s="1"/>
  <c r="AT314" i="6"/>
  <c r="AX314" i="6" s="1"/>
  <c r="AT313" i="6"/>
  <c r="AX313" i="6" s="1"/>
  <c r="AT312" i="6"/>
  <c r="AV312" i="6" s="1"/>
  <c r="AT311" i="6"/>
  <c r="AX311" i="6" s="1"/>
  <c r="AT310" i="6"/>
  <c r="AX310" i="6" s="1"/>
  <c r="AT309" i="6"/>
  <c r="AW309" i="6" s="1"/>
  <c r="AT308" i="6"/>
  <c r="AW308" i="6" s="1"/>
  <c r="AT307" i="6"/>
  <c r="AW307" i="6" s="1"/>
  <c r="AT306" i="6"/>
  <c r="AX306" i="6" s="1"/>
  <c r="AT305" i="6"/>
  <c r="AX305" i="6" s="1"/>
  <c r="AT304" i="6"/>
  <c r="AX304" i="6" s="1"/>
  <c r="AT303" i="6"/>
  <c r="AX303" i="6" s="1"/>
  <c r="AT302" i="6"/>
  <c r="AX302" i="6" s="1"/>
  <c r="AT301" i="6"/>
  <c r="AX301" i="6" s="1"/>
  <c r="AT300" i="6"/>
  <c r="AX300" i="6" s="1"/>
  <c r="AT299" i="6"/>
  <c r="AX299" i="6" s="1"/>
  <c r="AT298" i="6"/>
  <c r="AX298" i="6" s="1"/>
  <c r="AT297" i="6"/>
  <c r="AX297" i="6" s="1"/>
  <c r="AT296" i="6"/>
  <c r="AW296" i="6" s="1"/>
  <c r="AT295" i="6"/>
  <c r="AU295" i="6" s="1"/>
  <c r="AT294" i="6"/>
  <c r="AX294" i="6" s="1"/>
  <c r="AT293" i="6"/>
  <c r="AX293" i="6" s="1"/>
  <c r="AT292" i="6"/>
  <c r="AX292" i="6" s="1"/>
  <c r="AT291" i="6"/>
  <c r="AX291" i="6" s="1"/>
  <c r="AT290" i="6"/>
  <c r="AX290" i="6" s="1"/>
  <c r="AT289" i="6"/>
  <c r="AX289" i="6" s="1"/>
  <c r="AT288" i="6"/>
  <c r="AX288" i="6" s="1"/>
  <c r="AT287" i="6"/>
  <c r="AX287" i="6" s="1"/>
  <c r="AT286" i="6"/>
  <c r="AX286" i="6" s="1"/>
  <c r="AT285" i="6"/>
  <c r="AW285" i="6" s="1"/>
  <c r="AT284" i="6"/>
  <c r="AW284" i="6" s="1"/>
  <c r="AT283" i="6"/>
  <c r="AW283" i="6" s="1"/>
  <c r="AT282" i="6"/>
  <c r="AX282" i="6" s="1"/>
  <c r="AT281" i="6"/>
  <c r="AX281" i="6" s="1"/>
  <c r="AT280" i="6"/>
  <c r="AX280" i="6" s="1"/>
  <c r="AT279" i="6"/>
  <c r="AU279" i="6" s="1"/>
  <c r="AT255" i="6"/>
  <c r="AX255" i="6" s="1"/>
  <c r="AT254" i="6"/>
  <c r="AX254" i="6" s="1"/>
  <c r="AT253" i="6"/>
  <c r="AX253" i="6" s="1"/>
  <c r="AT252" i="6"/>
  <c r="AX252" i="6" s="1"/>
  <c r="AT251" i="6"/>
  <c r="AW251" i="6" s="1"/>
  <c r="AT250" i="6"/>
  <c r="AU250" i="6" s="1"/>
  <c r="AT249" i="6"/>
  <c r="AX249" i="6" s="1"/>
  <c r="AT248" i="6"/>
  <c r="AX248" i="6" s="1"/>
  <c r="AT247" i="6"/>
  <c r="AX247" i="6" s="1"/>
  <c r="AT246" i="6"/>
  <c r="AX246" i="6" s="1"/>
  <c r="AT245" i="6"/>
  <c r="AX245" i="6" s="1"/>
  <c r="AT244" i="6"/>
  <c r="AX244" i="6" s="1"/>
  <c r="AT243" i="6"/>
  <c r="AW243" i="6" s="1"/>
  <c r="AT242" i="6"/>
  <c r="AX242" i="6" s="1"/>
  <c r="AT241" i="6"/>
  <c r="AX241" i="6" s="1"/>
  <c r="AT240" i="6"/>
  <c r="AX240" i="6" s="1"/>
  <c r="AT239" i="6"/>
  <c r="AX239" i="6" s="1"/>
  <c r="AT238" i="6"/>
  <c r="AW238" i="6" s="1"/>
  <c r="AT237" i="6"/>
  <c r="AX237" i="6" s="1"/>
  <c r="AT236" i="6"/>
  <c r="AV236" i="6" s="1"/>
  <c r="AT235" i="6"/>
  <c r="AX235" i="6" s="1"/>
  <c r="AT234" i="6"/>
  <c r="AU234" i="6" s="1"/>
  <c r="AT233" i="6"/>
  <c r="AX233" i="6" s="1"/>
  <c r="AT232" i="6"/>
  <c r="AX232" i="6" s="1"/>
  <c r="AT231" i="6"/>
  <c r="AW231" i="6" s="1"/>
  <c r="AT230" i="6"/>
  <c r="AX230" i="6" s="1"/>
  <c r="AT229" i="6"/>
  <c r="AX229" i="6" s="1"/>
  <c r="AT228" i="6"/>
  <c r="AW228" i="6" s="1"/>
  <c r="AT227" i="6"/>
  <c r="AX227" i="6" s="1"/>
  <c r="AT226" i="6"/>
  <c r="AU226" i="6" s="1"/>
  <c r="AT225" i="6"/>
  <c r="AX225" i="6" s="1"/>
  <c r="AT224" i="6"/>
  <c r="AW224" i="6" s="1"/>
  <c r="AT223" i="6"/>
  <c r="AX223" i="6" s="1"/>
  <c r="AT222" i="6"/>
  <c r="AX222" i="6" s="1"/>
  <c r="AT221" i="6"/>
  <c r="AU221" i="6" s="1"/>
  <c r="AT220" i="6"/>
  <c r="AX220" i="6" s="1"/>
  <c r="AT219" i="6"/>
  <c r="AV219" i="6" s="1"/>
  <c r="AT218" i="6"/>
  <c r="AU218" i="6" s="1"/>
  <c r="AT217" i="6"/>
  <c r="AX217" i="6" s="1"/>
  <c r="AT216" i="6"/>
  <c r="AU216" i="6" s="1"/>
  <c r="AT215" i="6"/>
  <c r="AX215" i="6" s="1"/>
  <c r="AT214" i="6"/>
  <c r="AW214" i="6" s="1"/>
  <c r="AT213" i="6"/>
  <c r="AV213" i="6" s="1"/>
  <c r="AT212" i="6"/>
  <c r="AV212" i="6" s="1"/>
  <c r="AT211" i="6"/>
  <c r="AX211" i="6" s="1"/>
  <c r="AT210" i="6"/>
  <c r="AU210" i="6" s="1"/>
  <c r="AT209" i="6"/>
  <c r="AX209" i="6" s="1"/>
  <c r="AT208" i="6"/>
  <c r="AX208" i="6" s="1"/>
  <c r="AT207" i="6"/>
  <c r="AX207" i="6" s="1"/>
  <c r="AT206" i="6"/>
  <c r="AX206" i="6" s="1"/>
  <c r="AT205" i="6"/>
  <c r="AX205" i="6" s="1"/>
  <c r="AT204" i="6"/>
  <c r="AW204" i="6" s="1"/>
  <c r="AT203" i="6"/>
  <c r="AX203" i="6" s="1"/>
  <c r="AT202" i="6"/>
  <c r="AU202" i="6" s="1"/>
  <c r="AT201" i="6"/>
  <c r="AX201" i="6" s="1"/>
  <c r="AT200" i="6"/>
  <c r="AV200" i="6" s="1"/>
  <c r="AT199" i="6"/>
  <c r="AX199" i="6" s="1"/>
  <c r="AT198" i="6"/>
  <c r="AX198" i="6" s="1"/>
  <c r="AT197" i="6"/>
  <c r="AV197" i="6" s="1"/>
  <c r="AT196" i="6"/>
  <c r="AW196" i="6" s="1"/>
  <c r="AT195" i="6"/>
  <c r="AU195" i="6" s="1"/>
  <c r="AT194" i="6"/>
  <c r="AU194" i="6" s="1"/>
  <c r="AT193" i="6"/>
  <c r="AX193" i="6" s="1"/>
  <c r="AT192" i="6"/>
  <c r="AU192" i="6" s="1"/>
  <c r="AT191" i="6"/>
  <c r="AW191" i="6" s="1"/>
  <c r="AT190" i="6"/>
  <c r="AW190" i="6" s="1"/>
  <c r="AT189" i="6"/>
  <c r="AU189" i="6" s="1"/>
  <c r="AT188" i="6"/>
  <c r="AW188" i="6" s="1"/>
  <c r="AT187" i="6"/>
  <c r="AX187" i="6" s="1"/>
  <c r="AT186" i="6"/>
  <c r="AX186" i="6" s="1"/>
  <c r="AT185" i="6"/>
  <c r="AX185" i="6" s="1"/>
  <c r="AT184" i="6"/>
  <c r="AV184" i="6" s="1"/>
  <c r="AT183" i="6"/>
  <c r="AU183" i="6" s="1"/>
  <c r="AT182" i="6"/>
  <c r="AX182" i="6" s="1"/>
  <c r="AT181" i="6"/>
  <c r="AX181" i="6" s="1"/>
  <c r="AT180" i="6"/>
  <c r="AW180" i="6" s="1"/>
  <c r="AT179" i="6"/>
  <c r="AX179" i="6" s="1"/>
  <c r="AT178" i="6"/>
  <c r="AU178" i="6" s="1"/>
  <c r="AT177" i="6"/>
  <c r="AX177" i="6" s="1"/>
  <c r="AT176" i="6"/>
  <c r="AV176" i="6" s="1"/>
  <c r="AT175" i="6"/>
  <c r="AX175" i="6" s="1"/>
  <c r="AT174" i="6"/>
  <c r="AW174" i="6" s="1"/>
  <c r="AT173" i="6"/>
  <c r="AX173" i="6" s="1"/>
  <c r="AT172" i="6"/>
  <c r="AW172" i="6" s="1"/>
  <c r="AT171" i="6"/>
  <c r="AW171" i="6" s="1"/>
  <c r="AT170" i="6"/>
  <c r="AU170" i="6" s="1"/>
  <c r="AT169" i="6"/>
  <c r="AW169" i="6" s="1"/>
  <c r="AT168" i="6"/>
  <c r="AW168" i="6" s="1"/>
  <c r="AT167" i="6"/>
  <c r="AW167" i="6" s="1"/>
  <c r="AT166" i="6"/>
  <c r="AW166" i="6" s="1"/>
  <c r="AT165" i="6"/>
  <c r="AV165" i="6" s="1"/>
  <c r="AT164" i="6"/>
  <c r="AU164" i="6" s="1"/>
  <c r="AT163" i="6"/>
  <c r="AX163" i="6" s="1"/>
  <c r="AT162" i="6"/>
  <c r="AX162" i="6" s="1"/>
  <c r="AT161" i="6"/>
  <c r="AX161" i="6" s="1"/>
  <c r="AT160" i="6"/>
  <c r="AV160" i="6" s="1"/>
  <c r="AU329" i="3" l="1"/>
  <c r="J337" i="7"/>
  <c r="I337" i="7"/>
  <c r="H337" i="7"/>
  <c r="G337" i="7"/>
  <c r="AW292" i="7"/>
  <c r="AX292" i="7"/>
  <c r="AV292" i="7"/>
  <c r="AD309" i="7"/>
  <c r="AA309" i="7"/>
  <c r="E371" i="7"/>
  <c r="D371" i="7"/>
  <c r="C371" i="7"/>
  <c r="E293" i="7"/>
  <c r="D293" i="7"/>
  <c r="C293" i="7"/>
  <c r="B293" i="7"/>
  <c r="I164" i="7"/>
  <c r="R169" i="7"/>
  <c r="AC171" i="7"/>
  <c r="AF172" i="7"/>
  <c r="R173" i="7"/>
  <c r="Q176" i="7"/>
  <c r="L178" i="7"/>
  <c r="E181" i="7"/>
  <c r="L182" i="7"/>
  <c r="AV182" i="7"/>
  <c r="AR186" i="7"/>
  <c r="AL187" i="7"/>
  <c r="AC188" i="7"/>
  <c r="AA189" i="7"/>
  <c r="W190" i="7"/>
  <c r="AG191" i="7"/>
  <c r="AM195" i="7"/>
  <c r="AS197" i="7"/>
  <c r="N201" i="7"/>
  <c r="J203" i="7"/>
  <c r="Q205" i="7"/>
  <c r="W214" i="7"/>
  <c r="V215" i="7"/>
  <c r="Q216" i="7"/>
  <c r="T217" i="7"/>
  <c r="Q220" i="7"/>
  <c r="Q221" i="7"/>
  <c r="M223" i="7"/>
  <c r="R225" i="7"/>
  <c r="AC226" i="7"/>
  <c r="AD226" i="7"/>
  <c r="AA231" i="7"/>
  <c r="C242" i="7"/>
  <c r="AP246" i="7"/>
  <c r="AS247" i="7"/>
  <c r="AP247" i="7"/>
  <c r="T317" i="7"/>
  <c r="S317" i="7"/>
  <c r="Q317" i="7"/>
  <c r="Y364" i="7"/>
  <c r="V364" i="7"/>
  <c r="R176" i="7"/>
  <c r="M178" i="7"/>
  <c r="M182" i="7"/>
  <c r="AC189" i="7"/>
  <c r="Y190" i="7"/>
  <c r="AH191" i="7"/>
  <c r="W215" i="7"/>
  <c r="S216" i="7"/>
  <c r="R220" i="7"/>
  <c r="S221" i="7"/>
  <c r="D242" i="7"/>
  <c r="AQ246" i="7"/>
  <c r="AI326" i="7"/>
  <c r="AH326" i="7"/>
  <c r="AG326" i="7"/>
  <c r="AF326" i="7"/>
  <c r="AV360" i="7"/>
  <c r="AX360" i="7"/>
  <c r="AW360" i="7"/>
  <c r="V165" i="7"/>
  <c r="AH172" i="7"/>
  <c r="V173" i="7"/>
  <c r="V175" i="7"/>
  <c r="R177" i="7"/>
  <c r="N178" i="7"/>
  <c r="O182" i="7"/>
  <c r="B183" i="7"/>
  <c r="AW183" i="7"/>
  <c r="AP187" i="7"/>
  <c r="AG188" i="7"/>
  <c r="AD189" i="7"/>
  <c r="AI191" i="7"/>
  <c r="AH192" i="7"/>
  <c r="AM194" i="7"/>
  <c r="AQ195" i="7"/>
  <c r="V205" i="7"/>
  <c r="AF212" i="7"/>
  <c r="X215" i="7"/>
  <c r="V217" i="7"/>
  <c r="S224" i="7"/>
  <c r="AB226" i="7"/>
  <c r="AL227" i="7"/>
  <c r="AK227" i="7"/>
  <c r="B229" i="7"/>
  <c r="AF231" i="7"/>
  <c r="AF232" i="7"/>
  <c r="AQ234" i="7"/>
  <c r="AQ235" i="7"/>
  <c r="AU238" i="7"/>
  <c r="AL239" i="7"/>
  <c r="AR246" i="7"/>
  <c r="Q297" i="7"/>
  <c r="R297" i="7"/>
  <c r="AR309" i="7"/>
  <c r="AQ309" i="7"/>
  <c r="AP309" i="7"/>
  <c r="V168" i="7"/>
  <c r="X165" i="7"/>
  <c r="AI167" i="7"/>
  <c r="X168" i="7"/>
  <c r="AB170" i="7"/>
  <c r="AG171" i="7"/>
  <c r="AI172" i="7"/>
  <c r="X173" i="7"/>
  <c r="AF174" i="7"/>
  <c r="W175" i="7"/>
  <c r="X176" i="7"/>
  <c r="Q179" i="7"/>
  <c r="L181" i="7"/>
  <c r="AX183" i="7"/>
  <c r="AW184" i="7"/>
  <c r="AU185" i="7"/>
  <c r="AV186" i="7"/>
  <c r="AQ187" i="7"/>
  <c r="AA190" i="7"/>
  <c r="AW196" i="7"/>
  <c r="J199" i="7"/>
  <c r="I200" i="7"/>
  <c r="W205" i="7"/>
  <c r="AA206" i="7"/>
  <c r="AP209" i="7"/>
  <c r="AI210" i="7"/>
  <c r="AH211" i="7"/>
  <c r="AG212" i="7"/>
  <c r="AB213" i="7"/>
  <c r="X217" i="7"/>
  <c r="Y221" i="7"/>
  <c r="W222" i="7"/>
  <c r="T224" i="7"/>
  <c r="AI226" i="7"/>
  <c r="AG226" i="7"/>
  <c r="AM227" i="7"/>
  <c r="C229" i="7"/>
  <c r="AG231" i="7"/>
  <c r="AG232" i="7"/>
  <c r="AS234" i="7"/>
  <c r="AR235" i="7"/>
  <c r="AW238" i="7"/>
  <c r="AM239" i="7"/>
  <c r="AU240" i="7"/>
  <c r="J242" i="7"/>
  <c r="G242" i="7"/>
  <c r="B248" i="7"/>
  <c r="AR254" i="7"/>
  <c r="AS254" i="7"/>
  <c r="AA305" i="7"/>
  <c r="AC305" i="7"/>
  <c r="AB305" i="7"/>
  <c r="AS309" i="7"/>
  <c r="H311" i="7"/>
  <c r="J311" i="7"/>
  <c r="I311" i="7"/>
  <c r="AC170" i="7"/>
  <c r="X175" i="7"/>
  <c r="Y176" i="7"/>
  <c r="W177" i="7"/>
  <c r="R179" i="7"/>
  <c r="L180" i="7"/>
  <c r="Q182" i="7"/>
  <c r="G183" i="7"/>
  <c r="AR187" i="7"/>
  <c r="AM188" i="7"/>
  <c r="AB190" i="7"/>
  <c r="AK192" i="7"/>
  <c r="AW195" i="7"/>
  <c r="G198" i="7"/>
  <c r="V201" i="7"/>
  <c r="W202" i="7"/>
  <c r="X205" i="7"/>
  <c r="AS209" i="7"/>
  <c r="AI211" i="7"/>
  <c r="AG214" i="7"/>
  <c r="AA216" i="7"/>
  <c r="X222" i="7"/>
  <c r="AD225" i="7"/>
  <c r="AB225" i="7"/>
  <c r="AN227" i="7"/>
  <c r="AH231" i="7"/>
  <c r="AH232" i="7"/>
  <c r="D246" i="7"/>
  <c r="C246" i="7"/>
  <c r="D248" i="7"/>
  <c r="AS302" i="7"/>
  <c r="AQ302" i="7"/>
  <c r="AP302" i="7"/>
  <c r="AR315" i="7"/>
  <c r="AS315" i="7"/>
  <c r="AA170" i="7"/>
  <c r="AC163" i="7"/>
  <c r="AA165" i="7"/>
  <c r="AA168" i="7"/>
  <c r="AA173" i="7"/>
  <c r="X177" i="7"/>
  <c r="Q181" i="7"/>
  <c r="S182" i="7"/>
  <c r="B187" i="7"/>
  <c r="AN188" i="7"/>
  <c r="AK189" i="7"/>
  <c r="AC190" i="7"/>
  <c r="AP191" i="7"/>
  <c r="AU193" i="7"/>
  <c r="AU194" i="7"/>
  <c r="AX195" i="7"/>
  <c r="I198" i="7"/>
  <c r="L200" i="7"/>
  <c r="Y201" i="7"/>
  <c r="Y202" i="7"/>
  <c r="Y203" i="7"/>
  <c r="V204" i="7"/>
  <c r="AH206" i="7"/>
  <c r="C208" i="7"/>
  <c r="AK212" i="7"/>
  <c r="AF213" i="7"/>
  <c r="AB216" i="7"/>
  <c r="AD219" i="7"/>
  <c r="AA220" i="7"/>
  <c r="AC221" i="7"/>
  <c r="Y222" i="7"/>
  <c r="V224" i="7"/>
  <c r="I229" i="7"/>
  <c r="AP239" i="7"/>
  <c r="O242" i="7"/>
  <c r="L242" i="7"/>
  <c r="E246" i="7"/>
  <c r="AW246" i="7"/>
  <c r="E248" i="7"/>
  <c r="AW254" i="7"/>
  <c r="AV254" i="7"/>
  <c r="AU254" i="7"/>
  <c r="AR302" i="7"/>
  <c r="S307" i="7"/>
  <c r="R307" i="7"/>
  <c r="Q307" i="7"/>
  <c r="AH331" i="7"/>
  <c r="AG331" i="7"/>
  <c r="AF331" i="7"/>
  <c r="C284" i="7"/>
  <c r="E284" i="7"/>
  <c r="D284" i="7"/>
  <c r="B284" i="7"/>
  <c r="AN232" i="7"/>
  <c r="AL232" i="7"/>
  <c r="J252" i="7"/>
  <c r="H252" i="7"/>
  <c r="G252" i="7"/>
  <c r="O300" i="7"/>
  <c r="M300" i="7"/>
  <c r="L300" i="7"/>
  <c r="AR317" i="7"/>
  <c r="AS317" i="7"/>
  <c r="AQ317" i="7"/>
  <c r="X337" i="7"/>
  <c r="Y337" i="7"/>
  <c r="V337" i="7"/>
  <c r="AB164" i="7"/>
  <c r="AQ167" i="7"/>
  <c r="AP169" i="7"/>
  <c r="AW171" i="7"/>
  <c r="AU172" i="7"/>
  <c r="AB176" i="7"/>
  <c r="AA177" i="7"/>
  <c r="AA178" i="7"/>
  <c r="O183" i="7"/>
  <c r="AM189" i="7"/>
  <c r="AI190" i="7"/>
  <c r="AS192" i="7"/>
  <c r="C194" i="7"/>
  <c r="I197" i="7"/>
  <c r="M198" i="7"/>
  <c r="R199" i="7"/>
  <c r="AA201" i="7"/>
  <c r="AA202" i="7"/>
  <c r="AA203" i="7"/>
  <c r="I208" i="7"/>
  <c r="B209" i="7"/>
  <c r="AX209" i="7"/>
  <c r="AL211" i="7"/>
  <c r="AQ212" i="7"/>
  <c r="AK213" i="7"/>
  <c r="AN214" i="7"/>
  <c r="AH217" i="7"/>
  <c r="AF219" i="7"/>
  <c r="AC220" i="7"/>
  <c r="AA222" i="7"/>
  <c r="AB223" i="7"/>
  <c r="Y224" i="7"/>
  <c r="AA230" i="7"/>
  <c r="M237" i="7"/>
  <c r="D238" i="7"/>
  <c r="H239" i="7"/>
  <c r="AS239" i="7"/>
  <c r="T242" i="7"/>
  <c r="R242" i="7"/>
  <c r="Q242" i="7"/>
  <c r="AQ244" i="7"/>
  <c r="I246" i="7"/>
  <c r="I252" i="7"/>
  <c r="AU294" i="7"/>
  <c r="AX294" i="7"/>
  <c r="AV294" i="7"/>
  <c r="N300" i="7"/>
  <c r="Q322" i="7"/>
  <c r="T322" i="7"/>
  <c r="S322" i="7"/>
  <c r="R322" i="7"/>
  <c r="AA325" i="7"/>
  <c r="AD325" i="7"/>
  <c r="AC325" i="7"/>
  <c r="AB325" i="7"/>
  <c r="AL341" i="7"/>
  <c r="AN341" i="7"/>
  <c r="AM341" i="7"/>
  <c r="AD171" i="7"/>
  <c r="AR167" i="7"/>
  <c r="AS169" i="7"/>
  <c r="AV172" i="7"/>
  <c r="AC176" i="7"/>
  <c r="AB178" i="7"/>
  <c r="D194" i="7"/>
  <c r="S199" i="7"/>
  <c r="AC201" i="7"/>
  <c r="AB202" i="7"/>
  <c r="AB203" i="7"/>
  <c r="J208" i="7"/>
  <c r="AM211" i="7"/>
  <c r="AR212" i="7"/>
  <c r="AI217" i="7"/>
  <c r="AH219" i="7"/>
  <c r="AC222" i="7"/>
  <c r="AD223" i="7"/>
  <c r="N237" i="7"/>
  <c r="I239" i="7"/>
  <c r="AS244" i="7"/>
  <c r="AF249" i="7"/>
  <c r="AI325" i="7"/>
  <c r="AF325" i="7"/>
  <c r="J330" i="7"/>
  <c r="I330" i="7"/>
  <c r="H330" i="7"/>
  <c r="G330" i="7"/>
  <c r="E333" i="7"/>
  <c r="B333" i="7"/>
  <c r="E336" i="7"/>
  <c r="D336" i="7"/>
  <c r="AS348" i="7"/>
  <c r="AQ348" i="7"/>
  <c r="AP348" i="7"/>
  <c r="AH163" i="7"/>
  <c r="AF164" i="7"/>
  <c r="AK165" i="7"/>
  <c r="AN166" i="7"/>
  <c r="AH168" i="7"/>
  <c r="AQ170" i="7"/>
  <c r="AW172" i="7"/>
  <c r="AI173" i="7"/>
  <c r="AR174" i="7"/>
  <c r="AK175" i="7"/>
  <c r="AC178" i="7"/>
  <c r="AB180" i="7"/>
  <c r="AC181" i="7"/>
  <c r="AA182" i="7"/>
  <c r="Q183" i="7"/>
  <c r="E194" i="7"/>
  <c r="AD201" i="7"/>
  <c r="AC202" i="7"/>
  <c r="AC203" i="7"/>
  <c r="H209" i="7"/>
  <c r="AS212" i="7"/>
  <c r="AA224" i="7"/>
  <c r="AS226" i="7"/>
  <c r="G228" i="7"/>
  <c r="R229" i="7"/>
  <c r="AG230" i="7"/>
  <c r="AV231" i="7"/>
  <c r="R236" i="7"/>
  <c r="Q241" i="7"/>
  <c r="AV305" i="7"/>
  <c r="AU305" i="7"/>
  <c r="AL165" i="7"/>
  <c r="AU169" i="7"/>
  <c r="AR170" i="7"/>
  <c r="AL175" i="7"/>
  <c r="AD181" i="7"/>
  <c r="AB182" i="7"/>
  <c r="R183" i="7"/>
  <c r="R185" i="7"/>
  <c r="G189" i="7"/>
  <c r="AV192" i="7"/>
  <c r="G195" i="7"/>
  <c r="Q196" i="7"/>
  <c r="Q197" i="7"/>
  <c r="AA200" i="7"/>
  <c r="AI204" i="7"/>
  <c r="L208" i="7"/>
  <c r="I209" i="7"/>
  <c r="AQ214" i="7"/>
  <c r="AL219" i="7"/>
  <c r="AG220" i="7"/>
  <c r="AI222" i="7"/>
  <c r="AF223" i="7"/>
  <c r="AW231" i="7"/>
  <c r="L234" i="7"/>
  <c r="B240" i="7"/>
  <c r="AU243" i="7"/>
  <c r="AV244" i="7"/>
  <c r="N246" i="7"/>
  <c r="C251" i="7"/>
  <c r="E251" i="7"/>
  <c r="B251" i="7"/>
  <c r="I292" i="7"/>
  <c r="J292" i="7"/>
  <c r="AF328" i="7"/>
  <c r="AI328" i="7"/>
  <c r="AH328" i="7"/>
  <c r="AG328" i="7"/>
  <c r="AM354" i="7"/>
  <c r="AN354" i="7"/>
  <c r="AL354" i="7"/>
  <c r="AK354" i="7"/>
  <c r="AK163" i="7"/>
  <c r="AM165" i="7"/>
  <c r="AQ166" i="7"/>
  <c r="AK168" i="7"/>
  <c r="AW169" i="7"/>
  <c r="AK173" i="7"/>
  <c r="AK177" i="7"/>
  <c r="AI178" i="7"/>
  <c r="AC182" i="7"/>
  <c r="S183" i="7"/>
  <c r="G188" i="7"/>
  <c r="AU190" i="7"/>
  <c r="AW192" i="7"/>
  <c r="R197" i="7"/>
  <c r="V199" i="7"/>
  <c r="AC200" i="7"/>
  <c r="AF202" i="7"/>
  <c r="AF203" i="7"/>
  <c r="AP205" i="7"/>
  <c r="B207" i="7"/>
  <c r="M208" i="7"/>
  <c r="J209" i="7"/>
  <c r="H210" i="7"/>
  <c r="AV211" i="7"/>
  <c r="AH223" i="7"/>
  <c r="AX231" i="7"/>
  <c r="D240" i="7"/>
  <c r="AS284" i="7"/>
  <c r="AQ284" i="7"/>
  <c r="Y319" i="7"/>
  <c r="X319" i="7"/>
  <c r="W319" i="7"/>
  <c r="V319" i="7"/>
  <c r="S333" i="7"/>
  <c r="T333" i="7"/>
  <c r="AN334" i="7"/>
  <c r="AM334" i="7"/>
  <c r="AL334" i="7"/>
  <c r="AK334" i="7"/>
  <c r="AL163" i="7"/>
  <c r="AL168" i="7"/>
  <c r="AX169" i="7"/>
  <c r="AU170" i="7"/>
  <c r="B173" i="7"/>
  <c r="AL173" i="7"/>
  <c r="AU174" i="7"/>
  <c r="AP175" i="7"/>
  <c r="AL177" i="7"/>
  <c r="AH179" i="7"/>
  <c r="X184" i="7"/>
  <c r="V185" i="7"/>
  <c r="M186" i="7"/>
  <c r="H188" i="7"/>
  <c r="M189" i="7"/>
  <c r="AW189" i="7"/>
  <c r="AW190" i="7"/>
  <c r="L194" i="7"/>
  <c r="M195" i="7"/>
  <c r="W196" i="7"/>
  <c r="AK201" i="7"/>
  <c r="AI202" i="7"/>
  <c r="AI203" i="7"/>
  <c r="I210" i="7"/>
  <c r="AX211" i="7"/>
  <c r="AX212" i="7"/>
  <c r="C214" i="7"/>
  <c r="AU214" i="7"/>
  <c r="AS216" i="7"/>
  <c r="AU217" i="7"/>
  <c r="AR218" i="7"/>
  <c r="AR219" i="7"/>
  <c r="AL220" i="7"/>
  <c r="AL221" i="7"/>
  <c r="AK224" i="7"/>
  <c r="AX225" i="7"/>
  <c r="M228" i="7"/>
  <c r="AD229" i="7"/>
  <c r="AA229" i="7"/>
  <c r="V237" i="7"/>
  <c r="R238" i="7"/>
  <c r="M239" i="7"/>
  <c r="E240" i="7"/>
  <c r="Y241" i="7"/>
  <c r="AA242" i="7"/>
  <c r="AX243" i="7"/>
  <c r="B245" i="7"/>
  <c r="J283" i="7"/>
  <c r="I283" i="7"/>
  <c r="H283" i="7"/>
  <c r="G283" i="7"/>
  <c r="AH287" i="7"/>
  <c r="AI287" i="7"/>
  <c r="AG287" i="7"/>
  <c r="S303" i="7"/>
  <c r="T303" i="7"/>
  <c r="AR314" i="7"/>
  <c r="AQ314" i="7"/>
  <c r="AP314" i="7"/>
  <c r="AD330" i="7"/>
  <c r="AB330" i="7"/>
  <c r="AS337" i="7"/>
  <c r="AQ337" i="7"/>
  <c r="J342" i="7"/>
  <c r="I342" i="7"/>
  <c r="AS251" i="7"/>
  <c r="AP251" i="7"/>
  <c r="AV170" i="7"/>
  <c r="E173" i="7"/>
  <c r="AM173" i="7"/>
  <c r="AQ175" i="7"/>
  <c r="AI179" i="7"/>
  <c r="Y184" i="7"/>
  <c r="I188" i="7"/>
  <c r="N189" i="7"/>
  <c r="O194" i="7"/>
  <c r="O195" i="7"/>
  <c r="J210" i="7"/>
  <c r="E214" i="7"/>
  <c r="AW217" i="7"/>
  <c r="AS219" i="7"/>
  <c r="N228" i="7"/>
  <c r="X237" i="7"/>
  <c r="S238" i="7"/>
  <c r="AC242" i="7"/>
  <c r="G245" i="7"/>
  <c r="I245" i="7"/>
  <c r="S295" i="7"/>
  <c r="R295" i="7"/>
  <c r="Q295" i="7"/>
  <c r="AI307" i="7"/>
  <c r="AG307" i="7"/>
  <c r="AD333" i="7"/>
  <c r="AA333" i="7"/>
  <c r="AI356" i="7"/>
  <c r="AH356" i="7"/>
  <c r="AG356" i="7"/>
  <c r="AF356" i="7"/>
  <c r="AK203" i="7"/>
  <c r="Q209" i="7"/>
  <c r="B212" i="7"/>
  <c r="B213" i="7"/>
  <c r="AR215" i="7"/>
  <c r="AU216" i="7"/>
  <c r="AV218" i="7"/>
  <c r="AP220" i="7"/>
  <c r="AU222" i="7"/>
  <c r="AS223" i="7"/>
  <c r="AQ224" i="7"/>
  <c r="B226" i="7"/>
  <c r="AG229" i="7"/>
  <c r="AP230" i="7"/>
  <c r="W235" i="7"/>
  <c r="G240" i="7"/>
  <c r="D244" i="7"/>
  <c r="H245" i="7"/>
  <c r="AA248" i="7"/>
  <c r="AR252" i="7"/>
  <c r="AP252" i="7"/>
  <c r="T295" i="7"/>
  <c r="AX301" i="7"/>
  <c r="AW301" i="7"/>
  <c r="AV301" i="7"/>
  <c r="AU301" i="7"/>
  <c r="AN356" i="7"/>
  <c r="AL356" i="7"/>
  <c r="AL365" i="7"/>
  <c r="AN365" i="7"/>
  <c r="AM365" i="7"/>
  <c r="AM237" i="7"/>
  <c r="AL237" i="7"/>
  <c r="AK237" i="7"/>
  <c r="AR163" i="7"/>
  <c r="E165" i="7"/>
  <c r="AX165" i="7"/>
  <c r="I167" i="7"/>
  <c r="AS168" i="7"/>
  <c r="D170" i="7"/>
  <c r="B171" i="7"/>
  <c r="L172" i="7"/>
  <c r="G173" i="7"/>
  <c r="AU175" i="7"/>
  <c r="AM180" i="7"/>
  <c r="AG182" i="7"/>
  <c r="AA183" i="7"/>
  <c r="AB185" i="7"/>
  <c r="T186" i="7"/>
  <c r="O188" i="7"/>
  <c r="G190" i="7"/>
  <c r="I192" i="7"/>
  <c r="Q194" i="7"/>
  <c r="Q195" i="7"/>
  <c r="AK198" i="7"/>
  <c r="AM200" i="7"/>
  <c r="AL203" i="7"/>
  <c r="AU204" i="7"/>
  <c r="AW205" i="7"/>
  <c r="AA208" i="7"/>
  <c r="T209" i="7"/>
  <c r="H211" i="7"/>
  <c r="D212" i="7"/>
  <c r="D213" i="7"/>
  <c r="G214" i="7"/>
  <c r="AW216" i="7"/>
  <c r="AV222" i="7"/>
  <c r="AR224" i="7"/>
  <c r="D226" i="7"/>
  <c r="M227" i="7"/>
  <c r="AH229" i="7"/>
  <c r="V234" i="7"/>
  <c r="Y235" i="7"/>
  <c r="AA237" i="7"/>
  <c r="W238" i="7"/>
  <c r="V238" i="7"/>
  <c r="I240" i="7"/>
  <c r="E244" i="7"/>
  <c r="J245" i="7"/>
  <c r="AB248" i="7"/>
  <c r="AQ252" i="7"/>
  <c r="J289" i="7"/>
  <c r="I289" i="7"/>
  <c r="AH310" i="7"/>
  <c r="AG310" i="7"/>
  <c r="AF310" i="7"/>
  <c r="AN316" i="7"/>
  <c r="AK316" i="7"/>
  <c r="J321" i="7"/>
  <c r="I321" i="7"/>
  <c r="H321" i="7"/>
  <c r="G321" i="7"/>
  <c r="E170" i="7"/>
  <c r="C171" i="7"/>
  <c r="H173" i="7"/>
  <c r="I175" i="7"/>
  <c r="B177" i="7"/>
  <c r="AP178" i="7"/>
  <c r="AP179" i="7"/>
  <c r="AU181" i="7"/>
  <c r="AB183" i="7"/>
  <c r="AF184" i="7"/>
  <c r="AD185" i="7"/>
  <c r="Q189" i="7"/>
  <c r="H190" i="7"/>
  <c r="I191" i="7"/>
  <c r="S194" i="7"/>
  <c r="R195" i="7"/>
  <c r="AG197" i="7"/>
  <c r="AK199" i="7"/>
  <c r="AN200" i="7"/>
  <c r="AV202" i="7"/>
  <c r="AM203" i="7"/>
  <c r="AV204" i="7"/>
  <c r="L207" i="7"/>
  <c r="AB208" i="7"/>
  <c r="Q210" i="7"/>
  <c r="I211" i="7"/>
  <c r="I214" i="7"/>
  <c r="AX215" i="7"/>
  <c r="G218" i="7"/>
  <c r="AU220" i="7"/>
  <c r="AW221" i="7"/>
  <c r="AW222" i="7"/>
  <c r="AS224" i="7"/>
  <c r="N227" i="7"/>
  <c r="AI229" i="7"/>
  <c r="X239" i="7"/>
  <c r="Y239" i="7"/>
  <c r="AG248" i="7"/>
  <c r="AI248" i="7"/>
  <c r="AH248" i="7"/>
  <c r="AS252" i="7"/>
  <c r="AI310" i="7"/>
  <c r="Q250" i="7"/>
  <c r="T250" i="7"/>
  <c r="S250" i="7"/>
  <c r="R250" i="7"/>
  <c r="Y163" i="7"/>
  <c r="D171" i="7"/>
  <c r="I173" i="7"/>
  <c r="AC183" i="7"/>
  <c r="Q188" i="7"/>
  <c r="R189" i="7"/>
  <c r="J191" i="7"/>
  <c r="Q193" i="7"/>
  <c r="T194" i="7"/>
  <c r="S195" i="7"/>
  <c r="AW204" i="7"/>
  <c r="AC208" i="7"/>
  <c r="AX221" i="7"/>
  <c r="O227" i="7"/>
  <c r="AN229" i="7"/>
  <c r="AM229" i="7"/>
  <c r="Y234" i="7"/>
  <c r="AA235" i="7"/>
  <c r="AD237" i="7"/>
  <c r="Y238" i="7"/>
  <c r="V239" i="7"/>
  <c r="AF248" i="7"/>
  <c r="AB283" i="7"/>
  <c r="AD283" i="7"/>
  <c r="AC283" i="7"/>
  <c r="AA283" i="7"/>
  <c r="J335" i="7"/>
  <c r="I335" i="7"/>
  <c r="H335" i="7"/>
  <c r="G335" i="7"/>
  <c r="AD342" i="7"/>
  <c r="AC342" i="7"/>
  <c r="AB342" i="7"/>
  <c r="AA342" i="7"/>
  <c r="C178" i="7"/>
  <c r="AU178" i="7"/>
  <c r="L213" i="7"/>
  <c r="I217" i="7"/>
  <c r="Y245" i="7"/>
  <c r="V245" i="7"/>
  <c r="AK248" i="7"/>
  <c r="AM248" i="7"/>
  <c r="AH283" i="7"/>
  <c r="AI283" i="7"/>
  <c r="AG283" i="7"/>
  <c r="B298" i="7"/>
  <c r="E298" i="7"/>
  <c r="D298" i="7"/>
  <c r="C298" i="7"/>
  <c r="AH342" i="7"/>
  <c r="AI342" i="7"/>
  <c r="J165" i="7"/>
  <c r="M167" i="7"/>
  <c r="O168" i="7"/>
  <c r="L170" i="7"/>
  <c r="W172" i="7"/>
  <c r="G174" i="7"/>
  <c r="G176" i="7"/>
  <c r="D178" i="7"/>
  <c r="AW178" i="7"/>
  <c r="AW179" i="7"/>
  <c r="D182" i="7"/>
  <c r="AI185" i="7"/>
  <c r="M190" i="7"/>
  <c r="Y195" i="7"/>
  <c r="AK197" i="7"/>
  <c r="AS198" i="7"/>
  <c r="AP199" i="7"/>
  <c r="AW201" i="7"/>
  <c r="B203" i="7"/>
  <c r="C205" i="7"/>
  <c r="G206" i="7"/>
  <c r="W210" i="7"/>
  <c r="O215" i="7"/>
  <c r="G216" i="7"/>
  <c r="J217" i="7"/>
  <c r="I219" i="7"/>
  <c r="D220" i="7"/>
  <c r="C223" i="7"/>
  <c r="B225" i="7"/>
  <c r="O226" i="7"/>
  <c r="AX229" i="7"/>
  <c r="AU229" i="7"/>
  <c r="AC234" i="7"/>
  <c r="AL236" i="7"/>
  <c r="AP241" i="7"/>
  <c r="Y244" i="7"/>
  <c r="W244" i="7"/>
  <c r="AL248" i="7"/>
  <c r="AN283" i="7"/>
  <c r="AM283" i="7"/>
  <c r="AL283" i="7"/>
  <c r="AK283" i="7"/>
  <c r="AX345" i="7"/>
  <c r="AV345" i="7"/>
  <c r="AU345" i="7"/>
  <c r="AX353" i="7"/>
  <c r="AW353" i="7"/>
  <c r="AV353" i="7"/>
  <c r="AU353" i="7"/>
  <c r="V169" i="7"/>
  <c r="N170" i="7"/>
  <c r="X172" i="7"/>
  <c r="H174" i="7"/>
  <c r="H176" i="7"/>
  <c r="AX179" i="7"/>
  <c r="AU180" i="7"/>
  <c r="E182" i="7"/>
  <c r="S192" i="7"/>
  <c r="W193" i="7"/>
  <c r="AL197" i="7"/>
  <c r="C203" i="7"/>
  <c r="AU203" i="7"/>
  <c r="H206" i="7"/>
  <c r="AA207" i="7"/>
  <c r="X210" i="7"/>
  <c r="E220" i="7"/>
  <c r="C224" i="7"/>
  <c r="R226" i="7"/>
  <c r="Q226" i="7"/>
  <c r="AI228" i="7"/>
  <c r="AA233" i="7"/>
  <c r="AF235" i="7"/>
  <c r="AM236" i="7"/>
  <c r="V244" i="7"/>
  <c r="AN248" i="7"/>
  <c r="C253" i="7"/>
  <c r="D253" i="7"/>
  <c r="AR303" i="7"/>
  <c r="AS303" i="7"/>
  <c r="O357" i="7"/>
  <c r="M357" i="7"/>
  <c r="L357" i="7"/>
  <c r="J341" i="7"/>
  <c r="I341" i="7"/>
  <c r="Y172" i="7"/>
  <c r="I176" i="7"/>
  <c r="AM197" i="7"/>
  <c r="D203" i="7"/>
  <c r="Y210" i="7"/>
  <c r="AP292" i="7"/>
  <c r="AS292" i="7"/>
  <c r="AR292" i="7"/>
  <c r="AQ292" i="7"/>
  <c r="AX336" i="7"/>
  <c r="AV336" i="7"/>
  <c r="AU336" i="7"/>
  <c r="Y352" i="7"/>
  <c r="W352" i="7"/>
  <c r="V352" i="7"/>
  <c r="J280" i="7"/>
  <c r="O287" i="7"/>
  <c r="S291" i="7"/>
  <c r="AV293" i="7"/>
  <c r="AX296" i="7"/>
  <c r="AQ298" i="7"/>
  <c r="S301" i="7"/>
  <c r="S304" i="7"/>
  <c r="S315" i="7"/>
  <c r="I329" i="7"/>
  <c r="H340" i="7"/>
  <c r="M354" i="7"/>
  <c r="N359" i="7"/>
  <c r="W361" i="7"/>
  <c r="AQ369" i="7"/>
  <c r="AA292" i="7"/>
  <c r="AP295" i="7"/>
  <c r="AS298" i="7"/>
  <c r="T301" i="7"/>
  <c r="B307" i="7"/>
  <c r="AF314" i="7"/>
  <c r="T315" i="7"/>
  <c r="V316" i="7"/>
  <c r="AP321" i="7"/>
  <c r="G324" i="7"/>
  <c r="J329" i="7"/>
  <c r="AA338" i="7"/>
  <c r="AK346" i="7"/>
  <c r="V350" i="7"/>
  <c r="N354" i="7"/>
  <c r="Q356" i="7"/>
  <c r="V358" i="7"/>
  <c r="O359" i="7"/>
  <c r="X361" i="7"/>
  <c r="AF363" i="7"/>
  <c r="AR368" i="7"/>
  <c r="AR369" i="7"/>
  <c r="AP371" i="7"/>
  <c r="G373" i="7"/>
  <c r="AU373" i="7"/>
  <c r="L331" i="7"/>
  <c r="G333" i="7"/>
  <c r="AV333" i="7"/>
  <c r="AL335" i="7"/>
  <c r="L340" i="7"/>
  <c r="M341" i="7"/>
  <c r="AL346" i="7"/>
  <c r="R356" i="7"/>
  <c r="AH363" i="7"/>
  <c r="AS368" i="7"/>
  <c r="AQ371" i="7"/>
  <c r="H373" i="7"/>
  <c r="AV373" i="7"/>
  <c r="AG255" i="7"/>
  <c r="Q280" i="7"/>
  <c r="Q281" i="7"/>
  <c r="N285" i="7"/>
  <c r="R286" i="7"/>
  <c r="Q288" i="7"/>
  <c r="N289" i="7"/>
  <c r="AC292" i="7"/>
  <c r="Q293" i="7"/>
  <c r="AR297" i="7"/>
  <c r="AS299" i="7"/>
  <c r="X301" i="7"/>
  <c r="Y303" i="7"/>
  <c r="G305" i="7"/>
  <c r="B306" i="7"/>
  <c r="D307" i="7"/>
  <c r="AM307" i="7"/>
  <c r="AC308" i="7"/>
  <c r="AG309" i="7"/>
  <c r="S310" i="7"/>
  <c r="AH314" i="7"/>
  <c r="V315" i="7"/>
  <c r="X316" i="7"/>
  <c r="V317" i="7"/>
  <c r="S318" i="7"/>
  <c r="AA320" i="7"/>
  <c r="AR321" i="7"/>
  <c r="AU322" i="7"/>
  <c r="L324" i="7"/>
  <c r="M325" i="7"/>
  <c r="L326" i="7"/>
  <c r="H327" i="7"/>
  <c r="L329" i="7"/>
  <c r="L332" i="7"/>
  <c r="H333" i="7"/>
  <c r="AW333" i="7"/>
  <c r="AK336" i="7"/>
  <c r="AC337" i="7"/>
  <c r="AF338" i="7"/>
  <c r="Y339" i="7"/>
  <c r="M340" i="7"/>
  <c r="N341" i="7"/>
  <c r="N342" i="7"/>
  <c r="V343" i="7"/>
  <c r="AM346" i="7"/>
  <c r="AW347" i="7"/>
  <c r="AU348" i="7"/>
  <c r="AH349" i="7"/>
  <c r="AB351" i="7"/>
  <c r="AB352" i="7"/>
  <c r="AC353" i="7"/>
  <c r="S356" i="7"/>
  <c r="R357" i="7"/>
  <c r="AA361" i="7"/>
  <c r="AF362" i="7"/>
  <c r="AI363" i="7"/>
  <c r="AC364" i="7"/>
  <c r="AR365" i="7"/>
  <c r="AF366" i="7"/>
  <c r="AV367" i="7"/>
  <c r="G371" i="7"/>
  <c r="AR371" i="7"/>
  <c r="I373" i="7"/>
  <c r="O285" i="7"/>
  <c r="O289" i="7"/>
  <c r="R293" i="7"/>
  <c r="Y301" i="7"/>
  <c r="C306" i="7"/>
  <c r="AD308" i="7"/>
  <c r="AH309" i="7"/>
  <c r="T310" i="7"/>
  <c r="W317" i="7"/>
  <c r="M324" i="7"/>
  <c r="N325" i="7"/>
  <c r="I327" i="7"/>
  <c r="I333" i="7"/>
  <c r="AL336" i="7"/>
  <c r="AG338" i="7"/>
  <c r="N340" i="7"/>
  <c r="O341" i="7"/>
  <c r="O342" i="7"/>
  <c r="W343" i="7"/>
  <c r="AX347" i="7"/>
  <c r="AV348" i="7"/>
  <c r="AI349" i="7"/>
  <c r="AC351" i="7"/>
  <c r="AC352" i="7"/>
  <c r="AD353" i="7"/>
  <c r="S357" i="7"/>
  <c r="AB361" i="7"/>
  <c r="AG362" i="7"/>
  <c r="AD364" i="7"/>
  <c r="H371" i="7"/>
  <c r="V311" i="7"/>
  <c r="AA312" i="7"/>
  <c r="X317" i="7"/>
  <c r="AB319" i="7"/>
  <c r="Q326" i="7"/>
  <c r="O330" i="7"/>
  <c r="Q332" i="7"/>
  <c r="B334" i="7"/>
  <c r="AW348" i="7"/>
  <c r="AF350" i="7"/>
  <c r="AD352" i="7"/>
  <c r="T357" i="7"/>
  <c r="AH358" i="7"/>
  <c r="AA359" i="7"/>
  <c r="AC361" i="7"/>
  <c r="AH362" i="7"/>
  <c r="AU365" i="7"/>
  <c r="AK366" i="7"/>
  <c r="B369" i="7"/>
  <c r="I371" i="7"/>
  <c r="H374" i="7"/>
  <c r="AA286" i="7"/>
  <c r="B300" i="7"/>
  <c r="I374" i="7"/>
  <c r="AA282" i="7"/>
  <c r="X283" i="7"/>
  <c r="AC286" i="7"/>
  <c r="AB288" i="7"/>
  <c r="S289" i="7"/>
  <c r="AK291" i="7"/>
  <c r="Q294" i="7"/>
  <c r="N297" i="7"/>
  <c r="AX297" i="7"/>
  <c r="G299" i="7"/>
  <c r="AG303" i="7"/>
  <c r="AG304" i="7"/>
  <c r="Q305" i="7"/>
  <c r="AW307" i="7"/>
  <c r="AH308" i="7"/>
  <c r="AM309" i="7"/>
  <c r="AA310" i="7"/>
  <c r="AP313" i="7"/>
  <c r="AF316" i="7"/>
  <c r="AB317" i="7"/>
  <c r="L327" i="7"/>
  <c r="AA329" i="7"/>
  <c r="AB331" i="7"/>
  <c r="M333" i="7"/>
  <c r="G334" i="7"/>
  <c r="AU334" i="7"/>
  <c r="V342" i="7"/>
  <c r="AP344" i="7"/>
  <c r="AR346" i="7"/>
  <c r="G348" i="7"/>
  <c r="AL349" i="7"/>
  <c r="AG353" i="7"/>
  <c r="AA356" i="7"/>
  <c r="AK358" i="7"/>
  <c r="AS360" i="7"/>
  <c r="AF361" i="7"/>
  <c r="AQ363" i="7"/>
  <c r="J368" i="7"/>
  <c r="G369" i="7"/>
  <c r="L371" i="7"/>
  <c r="J374" i="7"/>
  <c r="Y281" i="7"/>
  <c r="AD282" i="7"/>
  <c r="S294" i="7"/>
  <c r="I299" i="7"/>
  <c r="AR313" i="7"/>
  <c r="AD317" i="7"/>
  <c r="I334" i="7"/>
  <c r="AW334" i="7"/>
  <c r="AS344" i="7"/>
  <c r="J348" i="7"/>
  <c r="AM358" i="7"/>
  <c r="AI361" i="7"/>
  <c r="T370" i="7"/>
  <c r="O371" i="7"/>
  <c r="M372" i="7"/>
  <c r="V373" i="7"/>
  <c r="L374" i="7"/>
  <c r="AX249" i="7"/>
  <c r="D252" i="7"/>
  <c r="G253" i="7"/>
  <c r="B254" i="7"/>
  <c r="AK286" i="7"/>
  <c r="I300" i="7"/>
  <c r="AL302" i="7"/>
  <c r="V305" i="7"/>
  <c r="B308" i="7"/>
  <c r="B321" i="7"/>
  <c r="J322" i="7"/>
  <c r="S324" i="7"/>
  <c r="AG329" i="7"/>
  <c r="W332" i="7"/>
  <c r="AM338" i="7"/>
  <c r="AF339" i="7"/>
  <c r="AH340" i="7"/>
  <c r="AF343" i="7"/>
  <c r="AU346" i="7"/>
  <c r="G349" i="7"/>
  <c r="AN351" i="7"/>
  <c r="AP353" i="7"/>
  <c r="AF354" i="7"/>
  <c r="AL359" i="7"/>
  <c r="AU363" i="7"/>
  <c r="B365" i="7"/>
  <c r="C366" i="7"/>
  <c r="AV366" i="7"/>
  <c r="Q368" i="7"/>
  <c r="N372" i="7"/>
  <c r="W373" i="7"/>
  <c r="M374" i="7"/>
  <c r="H248" i="7"/>
  <c r="AU248" i="7"/>
  <c r="H251" i="7"/>
  <c r="H253" i="7"/>
  <c r="C254" i="7"/>
  <c r="AA281" i="7"/>
  <c r="AG282" i="7"/>
  <c r="AB284" i="7"/>
  <c r="AB285" i="7"/>
  <c r="AL286" i="7"/>
  <c r="AG288" i="7"/>
  <c r="AC289" i="7"/>
  <c r="AL290" i="7"/>
  <c r="B292" i="7"/>
  <c r="AF293" i="7"/>
  <c r="AP301" i="7"/>
  <c r="AN302" i="7"/>
  <c r="AM303" i="7"/>
  <c r="AK304" i="7"/>
  <c r="X305" i="7"/>
  <c r="Q306" i="7"/>
  <c r="C308" i="7"/>
  <c r="AV308" i="7"/>
  <c r="AL312" i="7"/>
  <c r="AM315" i="7"/>
  <c r="AQ316" i="7"/>
  <c r="D321" i="7"/>
  <c r="V327" i="7"/>
  <c r="AH329" i="7"/>
  <c r="AF330" i="7"/>
  <c r="W333" i="7"/>
  <c r="B335" i="7"/>
  <c r="I336" i="7"/>
  <c r="AU337" i="7"/>
  <c r="AI341" i="7"/>
  <c r="AV346" i="7"/>
  <c r="L348" i="7"/>
  <c r="H349" i="7"/>
  <c r="AU349" i="7"/>
  <c r="AP350" i="7"/>
  <c r="AR353" i="7"/>
  <c r="AH354" i="7"/>
  <c r="AM359" i="7"/>
  <c r="AK361" i="7"/>
  <c r="AV363" i="7"/>
  <c r="C365" i="7"/>
  <c r="D366" i="7"/>
  <c r="AW366" i="7"/>
  <c r="R368" i="7"/>
  <c r="R371" i="7"/>
  <c r="X373" i="7"/>
  <c r="AW363" i="7"/>
  <c r="D365" i="7"/>
  <c r="E366" i="7"/>
  <c r="AX366" i="7"/>
  <c r="S368" i="7"/>
  <c r="S371" i="7"/>
  <c r="J251" i="7"/>
  <c r="AC281" i="7"/>
  <c r="AI282" i="7"/>
  <c r="D292" i="7"/>
  <c r="AH293" i="7"/>
  <c r="AR301" i="7"/>
  <c r="AM304" i="7"/>
  <c r="AX308" i="7"/>
  <c r="AN312" i="7"/>
  <c r="AH330" i="7"/>
  <c r="N348" i="7"/>
  <c r="N248" i="7"/>
  <c r="L253" i="7"/>
  <c r="B255" i="7"/>
  <c r="AK280" i="7"/>
  <c r="AP288" i="7"/>
  <c r="AM289" i="7"/>
  <c r="AU290" i="7"/>
  <c r="AF294" i="7"/>
  <c r="V295" i="7"/>
  <c r="G301" i="7"/>
  <c r="V307" i="7"/>
  <c r="AU309" i="7"/>
  <c r="B314" i="7"/>
  <c r="AW316" i="7"/>
  <c r="AP318" i="7"/>
  <c r="AA327" i="7"/>
  <c r="AK331" i="7"/>
  <c r="AF332" i="7"/>
  <c r="L336" i="7"/>
  <c r="AW338" i="7"/>
  <c r="M346" i="7"/>
  <c r="B352" i="7"/>
  <c r="AP359" i="7"/>
  <c r="G361" i="7"/>
  <c r="AU361" i="7"/>
  <c r="B364" i="7"/>
  <c r="V371" i="7"/>
  <c r="AB373" i="7"/>
  <c r="E344" i="7"/>
  <c r="L345" i="7"/>
  <c r="O347" i="7"/>
  <c r="B350" i="7"/>
  <c r="D352" i="7"/>
  <c r="B353" i="7"/>
  <c r="C356" i="7"/>
  <c r="AP356" i="7"/>
  <c r="B359" i="7"/>
  <c r="H361" i="7"/>
  <c r="AV361" i="7"/>
  <c r="S363" i="7"/>
  <c r="D364" i="7"/>
  <c r="G365" i="7"/>
  <c r="AF374" i="7"/>
  <c r="D255" i="7"/>
  <c r="AL282" i="7"/>
  <c r="AR288" i="7"/>
  <c r="AW290" i="7"/>
  <c r="AI294" i="7"/>
  <c r="X295" i="7"/>
  <c r="J301" i="7"/>
  <c r="X307" i="7"/>
  <c r="AW309" i="7"/>
  <c r="AQ310" i="7"/>
  <c r="H315" i="7"/>
  <c r="E320" i="7"/>
  <c r="AL324" i="7"/>
  <c r="AL325" i="7"/>
  <c r="AC327" i="7"/>
  <c r="AH332" i="7"/>
  <c r="AG333" i="7"/>
  <c r="N336" i="7"/>
  <c r="AN342" i="7"/>
  <c r="Q349" i="7"/>
  <c r="C350" i="7"/>
  <c r="E352" i="7"/>
  <c r="C353" i="7"/>
  <c r="D356" i="7"/>
  <c r="AR356" i="7"/>
  <c r="C359" i="7"/>
  <c r="I361" i="7"/>
  <c r="T363" i="7"/>
  <c r="E364" i="7"/>
  <c r="J365" i="7"/>
  <c r="N366" i="7"/>
  <c r="V369" i="7"/>
  <c r="AK370" i="7"/>
  <c r="AA371" i="7"/>
  <c r="AF373" i="7"/>
  <c r="AG374" i="7"/>
  <c r="AA246" i="7"/>
  <c r="Q248" i="7"/>
  <c r="N249" i="7"/>
  <c r="V253" i="7"/>
  <c r="Q254" i="7"/>
  <c r="AU280" i="7"/>
  <c r="AM282" i="7"/>
  <c r="AU289" i="7"/>
  <c r="AF297" i="7"/>
  <c r="V299" i="7"/>
  <c r="AX303" i="7"/>
  <c r="AU304" i="7"/>
  <c r="AH306" i="7"/>
  <c r="AR310" i="7"/>
  <c r="I315" i="7"/>
  <c r="B317" i="7"/>
  <c r="AP323" i="7"/>
  <c r="AM324" i="7"/>
  <c r="AM325" i="7"/>
  <c r="AU329" i="7"/>
  <c r="AH333" i="7"/>
  <c r="AB334" i="7"/>
  <c r="L338" i="7"/>
  <c r="AU341" i="7"/>
  <c r="R345" i="7"/>
  <c r="S346" i="7"/>
  <c r="S347" i="7"/>
  <c r="V348" i="7"/>
  <c r="R349" i="7"/>
  <c r="G351" i="7"/>
  <c r="D353" i="7"/>
  <c r="AP354" i="7"/>
  <c r="E356" i="7"/>
  <c r="AS356" i="7"/>
  <c r="AU357" i="7"/>
  <c r="D359" i="7"/>
  <c r="B362" i="7"/>
  <c r="W369" i="7"/>
  <c r="AL370" i="7"/>
  <c r="AB371" i="7"/>
  <c r="AK372" i="7"/>
  <c r="AH373" i="7"/>
  <c r="AH374" i="7"/>
  <c r="AP228" i="7"/>
  <c r="H232" i="7"/>
  <c r="Q234" i="7"/>
  <c r="L235" i="7"/>
  <c r="B236" i="7"/>
  <c r="B237" i="7"/>
  <c r="AK238" i="7"/>
  <c r="L240" i="7"/>
  <c r="AA241" i="7"/>
  <c r="AB243" i="7"/>
  <c r="R248" i="7"/>
  <c r="X253" i="7"/>
  <c r="T254" i="7"/>
  <c r="B280" i="7"/>
  <c r="AX280" i="7"/>
  <c r="AV289" i="7"/>
  <c r="AP293" i="7"/>
  <c r="AK296" i="7"/>
  <c r="AG297" i="7"/>
  <c r="AF298" i="7"/>
  <c r="X299" i="7"/>
  <c r="Q300" i="7"/>
  <c r="L301" i="7"/>
  <c r="AV304" i="7"/>
  <c r="AK305" i="7"/>
  <c r="AI306" i="7"/>
  <c r="L309" i="7"/>
  <c r="M314" i="7"/>
  <c r="J315" i="7"/>
  <c r="H316" i="7"/>
  <c r="C317" i="7"/>
  <c r="AQ323" i="7"/>
  <c r="AN324" i="7"/>
  <c r="AV329" i="7"/>
  <c r="M338" i="7"/>
  <c r="AV341" i="7"/>
  <c r="L344" i="7"/>
  <c r="S345" i="7"/>
  <c r="T346" i="7"/>
  <c r="T347" i="7"/>
  <c r="X348" i="7"/>
  <c r="I351" i="7"/>
  <c r="AQ354" i="7"/>
  <c r="AW357" i="7"/>
  <c r="X363" i="7"/>
  <c r="Q366" i="7"/>
  <c r="X369" i="7"/>
  <c r="AM370" i="7"/>
  <c r="AN372" i="7"/>
  <c r="AI373" i="7"/>
  <c r="T248" i="7"/>
  <c r="Y253" i="7"/>
  <c r="AW289" i="7"/>
  <c r="AH297" i="7"/>
  <c r="AW304" i="7"/>
  <c r="N338" i="7"/>
  <c r="AW341" i="7"/>
  <c r="AR228" i="7"/>
  <c r="AC241" i="7"/>
  <c r="V242" i="7"/>
  <c r="AD243" i="7"/>
  <c r="V250" i="7"/>
  <c r="AF251" i="7"/>
  <c r="AD252" i="7"/>
  <c r="V254" i="7"/>
  <c r="J255" i="7"/>
  <c r="D280" i="7"/>
  <c r="B281" i="7"/>
  <c r="G286" i="7"/>
  <c r="H287" i="7"/>
  <c r="J288" i="7"/>
  <c r="AW288" i="7"/>
  <c r="G291" i="7"/>
  <c r="R292" i="7"/>
  <c r="AR293" i="7"/>
  <c r="AQ294" i="7"/>
  <c r="AH298" i="7"/>
  <c r="S300" i="7"/>
  <c r="N301" i="7"/>
  <c r="AM305" i="7"/>
  <c r="N309" i="7"/>
  <c r="G310" i="7"/>
  <c r="AU310" i="7"/>
  <c r="S314" i="7"/>
  <c r="M315" i="7"/>
  <c r="L316" i="7"/>
  <c r="AP324" i="7"/>
  <c r="AS332" i="7"/>
  <c r="AB335" i="7"/>
  <c r="V336" i="7"/>
  <c r="D343" i="7"/>
  <c r="Q344" i="7"/>
  <c r="AV354" i="7"/>
  <c r="L360" i="7"/>
  <c r="Q361" i="7"/>
  <c r="AA363" i="7"/>
  <c r="AL373" i="7"/>
  <c r="I231" i="7"/>
  <c r="I233" i="7"/>
  <c r="AR238" i="7"/>
  <c r="S240" i="7"/>
  <c r="J287" i="7"/>
  <c r="G293" i="7"/>
  <c r="AR296" i="7"/>
  <c r="AH299" i="7"/>
  <c r="O304" i="7"/>
  <c r="AQ306" i="7"/>
  <c r="T314" i="7"/>
  <c r="O315" i="7"/>
  <c r="M316" i="7"/>
  <c r="L319" i="7"/>
  <c r="AI327" i="7"/>
  <c r="D329" i="7"/>
  <c r="Y336" i="7"/>
  <c r="D340" i="7"/>
  <c r="V345" i="7"/>
  <c r="AA346" i="7"/>
  <c r="O352" i="7"/>
  <c r="J354" i="7"/>
  <c r="AW354" i="7"/>
  <c r="G357" i="7"/>
  <c r="I359" i="7"/>
  <c r="S361" i="7"/>
  <c r="J362" i="7"/>
  <c r="Q364" i="7"/>
  <c r="AA365" i="7"/>
  <c r="AK368" i="7"/>
  <c r="AR370" i="7"/>
  <c r="AL371" i="7"/>
  <c r="AW372" i="7"/>
  <c r="AM373" i="7"/>
  <c r="N161" i="7"/>
  <c r="R161" i="7"/>
  <c r="W161" i="7"/>
  <c r="AS162" i="7"/>
  <c r="C162" i="7"/>
  <c r="T162" i="7"/>
  <c r="V162" i="7"/>
  <c r="W162" i="7"/>
  <c r="AA162" i="7"/>
  <c r="AM162" i="7"/>
  <c r="AQ162" i="7"/>
  <c r="AR162" i="7"/>
  <c r="AW161" i="7"/>
  <c r="AX161" i="7"/>
  <c r="H161" i="7"/>
  <c r="J161" i="7"/>
  <c r="L161" i="7"/>
  <c r="M161" i="7"/>
  <c r="Q161" i="7"/>
  <c r="V161" i="7"/>
  <c r="X161" i="7"/>
  <c r="AD279" i="7"/>
  <c r="AU279" i="7"/>
  <c r="AX279" i="7"/>
  <c r="D279" i="7"/>
  <c r="E279" i="7"/>
  <c r="AF279" i="7"/>
  <c r="AG279" i="7"/>
  <c r="AH279" i="7"/>
  <c r="AQ279" i="7"/>
  <c r="AF160" i="7"/>
  <c r="AU160" i="7"/>
  <c r="AV160" i="7"/>
  <c r="AW160" i="7"/>
  <c r="H160" i="7"/>
  <c r="L160" i="7"/>
  <c r="O160" i="7"/>
  <c r="S160" i="7"/>
  <c r="T160" i="7"/>
  <c r="W160" i="7"/>
  <c r="X160" i="7"/>
  <c r="Y160" i="7"/>
  <c r="AH160" i="7"/>
  <c r="AL160" i="7"/>
  <c r="AI177" i="7"/>
  <c r="AH177" i="7"/>
  <c r="AF177" i="7"/>
  <c r="AI193" i="7"/>
  <c r="AH193" i="7"/>
  <c r="AG193" i="7"/>
  <c r="E243" i="7"/>
  <c r="D243" i="7"/>
  <c r="C243" i="7"/>
  <c r="B243" i="7"/>
  <c r="AB162" i="7"/>
  <c r="AG164" i="7"/>
  <c r="R167" i="7"/>
  <c r="W169" i="7"/>
  <c r="H172" i="7"/>
  <c r="M174" i="7"/>
  <c r="AV175" i="7"/>
  <c r="AQ178" i="7"/>
  <c r="AD179" i="7"/>
  <c r="AC179" i="7"/>
  <c r="AB179" i="7"/>
  <c r="H182" i="7"/>
  <c r="AR182" i="7"/>
  <c r="AP182" i="7"/>
  <c r="N184" i="7"/>
  <c r="L184" i="7"/>
  <c r="B162" i="7"/>
  <c r="AC162" i="7"/>
  <c r="G164" i="7"/>
  <c r="AI164" i="7"/>
  <c r="AP166" i="7"/>
  <c r="S167" i="7"/>
  <c r="AU168" i="7"/>
  <c r="Y169" i="7"/>
  <c r="AF171" i="7"/>
  <c r="I172" i="7"/>
  <c r="O174" i="7"/>
  <c r="AW175" i="7"/>
  <c r="J177" i="7"/>
  <c r="H177" i="7"/>
  <c r="AR178" i="7"/>
  <c r="AR180" i="7"/>
  <c r="AP180" i="7"/>
  <c r="I182" i="7"/>
  <c r="O184" i="7"/>
  <c r="AL164" i="7"/>
  <c r="AK164" i="7"/>
  <c r="AB169" i="7"/>
  <c r="AA169" i="7"/>
  <c r="R174" i="7"/>
  <c r="Q174" i="7"/>
  <c r="AX197" i="7"/>
  <c r="AW197" i="7"/>
  <c r="AV197" i="7"/>
  <c r="AU197" i="7"/>
  <c r="L203" i="7"/>
  <c r="O203" i="7"/>
  <c r="N203" i="7"/>
  <c r="M203" i="7"/>
  <c r="AA161" i="7"/>
  <c r="D162" i="7"/>
  <c r="G163" i="7"/>
  <c r="AG163" i="7"/>
  <c r="AM164" i="7"/>
  <c r="Q166" i="7"/>
  <c r="AR166" i="7"/>
  <c r="AU167" i="7"/>
  <c r="W168" i="7"/>
  <c r="AW168" i="7"/>
  <c r="AC169" i="7"/>
  <c r="G171" i="7"/>
  <c r="AH171" i="7"/>
  <c r="AK172" i="7"/>
  <c r="M173" i="7"/>
  <c r="S174" i="7"/>
  <c r="I177" i="7"/>
  <c r="Q178" i="7"/>
  <c r="M180" i="7"/>
  <c r="AS180" i="7"/>
  <c r="V186" i="7"/>
  <c r="AU187" i="7"/>
  <c r="O204" i="7"/>
  <c r="N204" i="7"/>
  <c r="M204" i="7"/>
  <c r="L204" i="7"/>
  <c r="B161" i="7"/>
  <c r="AB161" i="7"/>
  <c r="AF162" i="7"/>
  <c r="H163" i="7"/>
  <c r="N164" i="7"/>
  <c r="M164" i="7"/>
  <c r="AN164" i="7"/>
  <c r="AP165" i="7"/>
  <c r="R166" i="7"/>
  <c r="V167" i="7"/>
  <c r="AV167" i="7"/>
  <c r="D169" i="7"/>
  <c r="C169" i="7"/>
  <c r="AD169" i="7"/>
  <c r="AF170" i="7"/>
  <c r="H171" i="7"/>
  <c r="AL172" i="7"/>
  <c r="AR173" i="7"/>
  <c r="AQ173" i="7"/>
  <c r="T174" i="7"/>
  <c r="R178" i="7"/>
  <c r="N180" i="7"/>
  <c r="B185" i="7"/>
  <c r="W186" i="7"/>
  <c r="AV187" i="7"/>
  <c r="T253" i="7"/>
  <c r="R253" i="7"/>
  <c r="S253" i="7"/>
  <c r="Q253" i="7"/>
  <c r="AA160" i="7"/>
  <c r="C161" i="7"/>
  <c r="AC161" i="7"/>
  <c r="AG162" i="7"/>
  <c r="I163" i="7"/>
  <c r="L164" i="7"/>
  <c r="Q165" i="7"/>
  <c r="AQ165" i="7"/>
  <c r="S166" i="7"/>
  <c r="W167" i="7"/>
  <c r="AW167" i="7"/>
  <c r="B169" i="7"/>
  <c r="G170" i="7"/>
  <c r="AG170" i="7"/>
  <c r="I171" i="7"/>
  <c r="M172" i="7"/>
  <c r="AM172" i="7"/>
  <c r="AP173" i="7"/>
  <c r="AV174" i="7"/>
  <c r="C176" i="7"/>
  <c r="AF176" i="7"/>
  <c r="S178" i="7"/>
  <c r="AF181" i="7"/>
  <c r="AI183" i="7"/>
  <c r="AG183" i="7"/>
  <c r="C185" i="7"/>
  <c r="X186" i="7"/>
  <c r="AX187" i="7"/>
  <c r="T190" i="7"/>
  <c r="S190" i="7"/>
  <c r="R190" i="7"/>
  <c r="B160" i="7"/>
  <c r="AB160" i="7"/>
  <c r="D161" i="7"/>
  <c r="G162" i="7"/>
  <c r="AH162" i="7"/>
  <c r="O164" i="7"/>
  <c r="AP164" i="7"/>
  <c r="R165" i="7"/>
  <c r="AR165" i="7"/>
  <c r="AU166" i="7"/>
  <c r="X167" i="7"/>
  <c r="E169" i="7"/>
  <c r="AF169" i="7"/>
  <c r="H170" i="7"/>
  <c r="AH170" i="7"/>
  <c r="AK171" i="7"/>
  <c r="N172" i="7"/>
  <c r="AS173" i="7"/>
  <c r="V174" i="7"/>
  <c r="AW174" i="7"/>
  <c r="AA175" i="7"/>
  <c r="D176" i="7"/>
  <c r="AG176" i="7"/>
  <c r="AP177" i="7"/>
  <c r="E179" i="7"/>
  <c r="D179" i="7"/>
  <c r="T180" i="7"/>
  <c r="R180" i="7"/>
  <c r="AG181" i="7"/>
  <c r="AF183" i="7"/>
  <c r="D185" i="7"/>
  <c r="Q190" i="7"/>
  <c r="AD227" i="7"/>
  <c r="AC227" i="7"/>
  <c r="AB227" i="7"/>
  <c r="AA227" i="7"/>
  <c r="C160" i="7"/>
  <c r="AC160" i="7"/>
  <c r="H162" i="7"/>
  <c r="O163" i="7"/>
  <c r="L163" i="7"/>
  <c r="AQ164" i="7"/>
  <c r="S165" i="7"/>
  <c r="AV166" i="7"/>
  <c r="E168" i="7"/>
  <c r="B168" i="7"/>
  <c r="AG169" i="7"/>
  <c r="I170" i="7"/>
  <c r="AL171" i="7"/>
  <c r="AS172" i="7"/>
  <c r="AP172" i="7"/>
  <c r="W174" i="7"/>
  <c r="AB175" i="7"/>
  <c r="AI176" i="7"/>
  <c r="AQ177" i="7"/>
  <c r="B179" i="7"/>
  <c r="AK179" i="7"/>
  <c r="Q180" i="7"/>
  <c r="AH181" i="7"/>
  <c r="AH183" i="7"/>
  <c r="J185" i="7"/>
  <c r="H185" i="7"/>
  <c r="G185" i="7"/>
  <c r="AD186" i="7"/>
  <c r="AC186" i="7"/>
  <c r="AA186" i="7"/>
  <c r="L191" i="7"/>
  <c r="C195" i="7"/>
  <c r="Y181" i="7"/>
  <c r="X181" i="7"/>
  <c r="V181" i="7"/>
  <c r="D160" i="7"/>
  <c r="AF161" i="7"/>
  <c r="I162" i="7"/>
  <c r="M163" i="7"/>
  <c r="Q164" i="7"/>
  <c r="AR164" i="7"/>
  <c r="V166" i="7"/>
  <c r="AW166" i="7"/>
  <c r="C168" i="7"/>
  <c r="G169" i="7"/>
  <c r="AH169" i="7"/>
  <c r="L171" i="7"/>
  <c r="AM171" i="7"/>
  <c r="AQ172" i="7"/>
  <c r="AU173" i="7"/>
  <c r="X174" i="7"/>
  <c r="AC175" i="7"/>
  <c r="AL176" i="7"/>
  <c r="AK176" i="7"/>
  <c r="AR177" i="7"/>
  <c r="V178" i="7"/>
  <c r="C179" i="7"/>
  <c r="AL179" i="7"/>
  <c r="S180" i="7"/>
  <c r="C183" i="7"/>
  <c r="I185" i="7"/>
  <c r="AB186" i="7"/>
  <c r="AP188" i="7"/>
  <c r="M191" i="7"/>
  <c r="J194" i="7"/>
  <c r="I194" i="7"/>
  <c r="H194" i="7"/>
  <c r="G194" i="7"/>
  <c r="D195" i="7"/>
  <c r="T200" i="7"/>
  <c r="S200" i="7"/>
  <c r="R200" i="7"/>
  <c r="Q200" i="7"/>
  <c r="Y292" i="7"/>
  <c r="X292" i="7"/>
  <c r="W292" i="7"/>
  <c r="V292" i="7"/>
  <c r="G161" i="7"/>
  <c r="AG161" i="7"/>
  <c r="AK162" i="7"/>
  <c r="N163" i="7"/>
  <c r="R164" i="7"/>
  <c r="AU165" i="7"/>
  <c r="W166" i="7"/>
  <c r="AA167" i="7"/>
  <c r="D168" i="7"/>
  <c r="H169" i="7"/>
  <c r="AK170" i="7"/>
  <c r="M171" i="7"/>
  <c r="Q172" i="7"/>
  <c r="AR172" i="7"/>
  <c r="AV173" i="7"/>
  <c r="B175" i="7"/>
  <c r="AM176" i="7"/>
  <c r="Q177" i="7"/>
  <c r="W178" i="7"/>
  <c r="AM179" i="7"/>
  <c r="X180" i="7"/>
  <c r="V180" i="7"/>
  <c r="D183" i="7"/>
  <c r="AA184" i="7"/>
  <c r="N185" i="7"/>
  <c r="L185" i="7"/>
  <c r="AI186" i="7"/>
  <c r="AH186" i="7"/>
  <c r="AF186" i="7"/>
  <c r="AQ188" i="7"/>
  <c r="N191" i="7"/>
  <c r="S164" i="7"/>
  <c r="AV165" i="7"/>
  <c r="X166" i="7"/>
  <c r="AC167" i="7"/>
  <c r="I169" i="7"/>
  <c r="AL170" i="7"/>
  <c r="N171" i="7"/>
  <c r="AW173" i="7"/>
  <c r="Y178" i="7"/>
  <c r="W180" i="7"/>
  <c r="AK181" i="7"/>
  <c r="AB184" i="7"/>
  <c r="M185" i="7"/>
  <c r="AR188" i="7"/>
  <c r="J193" i="7"/>
  <c r="I193" i="7"/>
  <c r="AN205" i="7"/>
  <c r="AM205" i="7"/>
  <c r="AL205" i="7"/>
  <c r="AK205" i="7"/>
  <c r="AN217" i="7"/>
  <c r="AM217" i="7"/>
  <c r="AL217" i="7"/>
  <c r="AK217" i="7"/>
  <c r="AH161" i="7"/>
  <c r="G160" i="7"/>
  <c r="AG160" i="7"/>
  <c r="L162" i="7"/>
  <c r="AN162" i="7"/>
  <c r="AQ163" i="7"/>
  <c r="AU164" i="7"/>
  <c r="W165" i="7"/>
  <c r="B167" i="7"/>
  <c r="AD167" i="7"/>
  <c r="AG168" i="7"/>
  <c r="AK169" i="7"/>
  <c r="M170" i="7"/>
  <c r="AM170" i="7"/>
  <c r="AP171" i="7"/>
  <c r="T172" i="7"/>
  <c r="W173" i="7"/>
  <c r="AA174" i="7"/>
  <c r="D175" i="7"/>
  <c r="AG175" i="7"/>
  <c r="S177" i="7"/>
  <c r="AU177" i="7"/>
  <c r="Y180" i="7"/>
  <c r="G181" i="7"/>
  <c r="AL181" i="7"/>
  <c r="Y182" i="7"/>
  <c r="X182" i="7"/>
  <c r="W182" i="7"/>
  <c r="V182" i="7"/>
  <c r="AS183" i="7"/>
  <c r="AR183" i="7"/>
  <c r="AP183" i="7"/>
  <c r="AC184" i="7"/>
  <c r="O185" i="7"/>
  <c r="AV185" i="7"/>
  <c r="G193" i="7"/>
  <c r="M162" i="7"/>
  <c r="AV164" i="7"/>
  <c r="C167" i="7"/>
  <c r="AL169" i="7"/>
  <c r="AQ171" i="7"/>
  <c r="AB174" i="7"/>
  <c r="AH175" i="7"/>
  <c r="N176" i="7"/>
  <c r="M176" i="7"/>
  <c r="L176" i="7"/>
  <c r="AV177" i="7"/>
  <c r="H181" i="7"/>
  <c r="AM181" i="7"/>
  <c r="AW185" i="7"/>
  <c r="AX188" i="7"/>
  <c r="AW188" i="7"/>
  <c r="AU188" i="7"/>
  <c r="Y191" i="7"/>
  <c r="X191" i="7"/>
  <c r="W191" i="7"/>
  <c r="V191" i="7"/>
  <c r="H193" i="7"/>
  <c r="AN204" i="7"/>
  <c r="AM204" i="7"/>
  <c r="AL204" i="7"/>
  <c r="AK204" i="7"/>
  <c r="AN222" i="7"/>
  <c r="AM222" i="7"/>
  <c r="AL222" i="7"/>
  <c r="AK222" i="7"/>
  <c r="Y240" i="7"/>
  <c r="X240" i="7"/>
  <c r="W240" i="7"/>
  <c r="V240" i="7"/>
  <c r="AM244" i="7"/>
  <c r="AL244" i="7"/>
  <c r="AN244" i="7"/>
  <c r="AK244" i="7"/>
  <c r="I160" i="7"/>
  <c r="AK161" i="7"/>
  <c r="O162" i="7"/>
  <c r="V164" i="7"/>
  <c r="AW164" i="7"/>
  <c r="AA166" i="7"/>
  <c r="E167" i="7"/>
  <c r="L169" i="7"/>
  <c r="AM169" i="7"/>
  <c r="Q171" i="7"/>
  <c r="AS171" i="7"/>
  <c r="B174" i="7"/>
  <c r="AC174" i="7"/>
  <c r="AI175" i="7"/>
  <c r="O176" i="7"/>
  <c r="AQ176" i="7"/>
  <c r="AW177" i="7"/>
  <c r="L179" i="7"/>
  <c r="AQ179" i="7"/>
  <c r="I181" i="7"/>
  <c r="AR181" i="7"/>
  <c r="AP181" i="7"/>
  <c r="H183" i="7"/>
  <c r="W187" i="7"/>
  <c r="AV188" i="7"/>
  <c r="AL161" i="7"/>
  <c r="R162" i="7"/>
  <c r="Q162" i="7"/>
  <c r="W164" i="7"/>
  <c r="B166" i="7"/>
  <c r="AB166" i="7"/>
  <c r="H167" i="7"/>
  <c r="G167" i="7"/>
  <c r="M169" i="7"/>
  <c r="AP170" i="7"/>
  <c r="R171" i="7"/>
  <c r="AV171" i="7"/>
  <c r="AU171" i="7"/>
  <c r="C174" i="7"/>
  <c r="G175" i="7"/>
  <c r="AR176" i="7"/>
  <c r="V177" i="7"/>
  <c r="M179" i="7"/>
  <c r="AS179" i="7"/>
  <c r="AQ181" i="7"/>
  <c r="J183" i="7"/>
  <c r="E186" i="7"/>
  <c r="C186" i="7"/>
  <c r="X187" i="7"/>
  <c r="E189" i="7"/>
  <c r="D189" i="7"/>
  <c r="C189" i="7"/>
  <c r="B189" i="7"/>
  <c r="AL202" i="7"/>
  <c r="AN202" i="7"/>
  <c r="AM202" i="7"/>
  <c r="AK202" i="7"/>
  <c r="O205" i="7"/>
  <c r="N205" i="7"/>
  <c r="M205" i="7"/>
  <c r="L205" i="7"/>
  <c r="AK160" i="7"/>
  <c r="AM161" i="7"/>
  <c r="AC166" i="7"/>
  <c r="S171" i="7"/>
  <c r="AD187" i="7"/>
  <c r="AB187" i="7"/>
  <c r="AA187" i="7"/>
  <c r="AS189" i="7"/>
  <c r="AR189" i="7"/>
  <c r="AX226" i="7"/>
  <c r="AW226" i="7"/>
  <c r="AV226" i="7"/>
  <c r="AU226" i="7"/>
  <c r="X171" i="7"/>
  <c r="W171" i="7"/>
  <c r="M160" i="7"/>
  <c r="AM160" i="7"/>
  <c r="AU162" i="7"/>
  <c r="W163" i="7"/>
  <c r="AW163" i="7"/>
  <c r="C165" i="7"/>
  <c r="AC165" i="7"/>
  <c r="AK167" i="7"/>
  <c r="M168" i="7"/>
  <c r="AM168" i="7"/>
  <c r="AQ169" i="7"/>
  <c r="S170" i="7"/>
  <c r="V171" i="7"/>
  <c r="AA172" i="7"/>
  <c r="C173" i="7"/>
  <c r="AC173" i="7"/>
  <c r="AG174" i="7"/>
  <c r="O175" i="7"/>
  <c r="N175" i="7"/>
  <c r="L175" i="7"/>
  <c r="S176" i="7"/>
  <c r="AU176" i="7"/>
  <c r="E178" i="7"/>
  <c r="AG180" i="7"/>
  <c r="M181" i="7"/>
  <c r="B184" i="7"/>
  <c r="W185" i="7"/>
  <c r="AI187" i="7"/>
  <c r="AH187" i="7"/>
  <c r="AG187" i="7"/>
  <c r="AF187" i="7"/>
  <c r="R188" i="7"/>
  <c r="AQ189" i="7"/>
  <c r="AK190" i="7"/>
  <c r="AR161" i="7"/>
  <c r="AQ161" i="7"/>
  <c r="AH166" i="7"/>
  <c r="AG166" i="7"/>
  <c r="AS161" i="7"/>
  <c r="AV162" i="7"/>
  <c r="AI166" i="7"/>
  <c r="AL167" i="7"/>
  <c r="Y171" i="7"/>
  <c r="AB172" i="7"/>
  <c r="AH174" i="7"/>
  <c r="AV176" i="7"/>
  <c r="AH180" i="7"/>
  <c r="N181" i="7"/>
  <c r="C184" i="7"/>
  <c r="X185" i="7"/>
  <c r="AU186" i="7"/>
  <c r="AL190" i="7"/>
  <c r="E216" i="7"/>
  <c r="D216" i="7"/>
  <c r="C216" i="7"/>
  <c r="B216" i="7"/>
  <c r="AI165" i="7"/>
  <c r="AF165" i="7"/>
  <c r="AM167" i="7"/>
  <c r="Y170" i="7"/>
  <c r="V170" i="7"/>
  <c r="AC172" i="7"/>
  <c r="AW176" i="7"/>
  <c r="E180" i="7"/>
  <c r="D180" i="7"/>
  <c r="C180" i="7"/>
  <c r="B180" i="7"/>
  <c r="D184" i="7"/>
  <c r="AM190" i="7"/>
  <c r="AN191" i="7"/>
  <c r="AL191" i="7"/>
  <c r="O212" i="7"/>
  <c r="N212" i="7"/>
  <c r="M212" i="7"/>
  <c r="L212" i="7"/>
  <c r="AW162" i="7"/>
  <c r="AU161" i="7"/>
  <c r="X162" i="7"/>
  <c r="B164" i="7"/>
  <c r="AC164" i="7"/>
  <c r="AG165" i="7"/>
  <c r="AK166" i="7"/>
  <c r="N167" i="7"/>
  <c r="AP168" i="7"/>
  <c r="S169" i="7"/>
  <c r="W170" i="7"/>
  <c r="AA171" i="7"/>
  <c r="D172" i="7"/>
  <c r="AF173" i="7"/>
  <c r="I174" i="7"/>
  <c r="AN174" i="7"/>
  <c r="AL174" i="7"/>
  <c r="AR175" i="7"/>
  <c r="V176" i="7"/>
  <c r="AC177" i="7"/>
  <c r="AM178" i="7"/>
  <c r="S179" i="7"/>
  <c r="AH182" i="7"/>
  <c r="AW186" i="7"/>
  <c r="Y188" i="7"/>
  <c r="W188" i="7"/>
  <c r="AK191" i="7"/>
  <c r="AF192" i="7"/>
  <c r="AD195" i="7"/>
  <c r="AC195" i="7"/>
  <c r="AB195" i="7"/>
  <c r="AS160" i="7"/>
  <c r="AP160" i="7"/>
  <c r="Q160" i="7"/>
  <c r="AR160" i="7"/>
  <c r="AH165" i="7"/>
  <c r="X170" i="7"/>
  <c r="AD177" i="7"/>
  <c r="X179" i="7"/>
  <c r="V179" i="7"/>
  <c r="AN182" i="7"/>
  <c r="AL182" i="7"/>
  <c r="J184" i="7"/>
  <c r="I184" i="7"/>
  <c r="G184" i="7"/>
  <c r="AS184" i="7"/>
  <c r="AR184" i="7"/>
  <c r="AQ184" i="7"/>
  <c r="AP184" i="7"/>
  <c r="AS190" i="7"/>
  <c r="AR190" i="7"/>
  <c r="AQ190" i="7"/>
  <c r="AP190" i="7"/>
  <c r="AM191" i="7"/>
  <c r="AG192" i="7"/>
  <c r="AA195" i="7"/>
  <c r="Y220" i="7"/>
  <c r="X220" i="7"/>
  <c r="V220" i="7"/>
  <c r="AH225" i="7"/>
  <c r="AG225" i="7"/>
  <c r="Y229" i="7"/>
  <c r="X229" i="7"/>
  <c r="D235" i="7"/>
  <c r="C235" i="7"/>
  <c r="B235" i="7"/>
  <c r="W197" i="7"/>
  <c r="AQ199" i="7"/>
  <c r="M202" i="7"/>
  <c r="AL212" i="7"/>
  <c r="AQ213" i="7"/>
  <c r="AV214" i="7"/>
  <c r="AX219" i="7"/>
  <c r="AV219" i="7"/>
  <c r="C221" i="7"/>
  <c r="C225" i="7"/>
  <c r="AI225" i="7"/>
  <c r="W229" i="7"/>
  <c r="AS230" i="7"/>
  <c r="AR230" i="7"/>
  <c r="T249" i="7"/>
  <c r="S249" i="7"/>
  <c r="R249" i="7"/>
  <c r="Q249" i="7"/>
  <c r="AD251" i="7"/>
  <c r="AC251" i="7"/>
  <c r="AA251" i="7"/>
  <c r="AB251" i="7"/>
  <c r="B196" i="7"/>
  <c r="X197" i="7"/>
  <c r="V198" i="7"/>
  <c r="AR199" i="7"/>
  <c r="AP200" i="7"/>
  <c r="N202" i="7"/>
  <c r="L206" i="7"/>
  <c r="AK206" i="7"/>
  <c r="AM212" i="7"/>
  <c r="AR213" i="7"/>
  <c r="AW214" i="7"/>
  <c r="AH216" i="7"/>
  <c r="AG216" i="7"/>
  <c r="AF216" i="7"/>
  <c r="AP218" i="7"/>
  <c r="D221" i="7"/>
  <c r="D225" i="7"/>
  <c r="AI227" i="7"/>
  <c r="AH227" i="7"/>
  <c r="AG227" i="7"/>
  <c r="AF227" i="7"/>
  <c r="AQ245" i="7"/>
  <c r="AP245" i="7"/>
  <c r="O280" i="7"/>
  <c r="N280" i="7"/>
  <c r="M280" i="7"/>
  <c r="L280" i="7"/>
  <c r="C196" i="7"/>
  <c r="AA196" i="7"/>
  <c r="W198" i="7"/>
  <c r="AU198" i="7"/>
  <c r="AQ200" i="7"/>
  <c r="Q201" i="7"/>
  <c r="M206" i="7"/>
  <c r="AL206" i="7"/>
  <c r="M207" i="7"/>
  <c r="AL207" i="7"/>
  <c r="AK208" i="7"/>
  <c r="L209" i="7"/>
  <c r="AK209" i="7"/>
  <c r="L210" i="7"/>
  <c r="AK210" i="7"/>
  <c r="L211" i="7"/>
  <c r="AA215" i="7"/>
  <c r="L230" i="7"/>
  <c r="N282" i="7"/>
  <c r="L282" i="7"/>
  <c r="O282" i="7"/>
  <c r="M282" i="7"/>
  <c r="L192" i="7"/>
  <c r="AF194" i="7"/>
  <c r="D196" i="7"/>
  <c r="AB196" i="7"/>
  <c r="B197" i="7"/>
  <c r="X198" i="7"/>
  <c r="AV198" i="7"/>
  <c r="AR200" i="7"/>
  <c r="R201" i="7"/>
  <c r="N206" i="7"/>
  <c r="AM206" i="7"/>
  <c r="N207" i="7"/>
  <c r="AM207" i="7"/>
  <c r="N208" i="7"/>
  <c r="AL208" i="7"/>
  <c r="M209" i="7"/>
  <c r="AL209" i="7"/>
  <c r="M210" i="7"/>
  <c r="AL210" i="7"/>
  <c r="M211" i="7"/>
  <c r="AB215" i="7"/>
  <c r="M217" i="7"/>
  <c r="Q218" i="7"/>
  <c r="V219" i="7"/>
  <c r="L222" i="7"/>
  <c r="J225" i="7"/>
  <c r="I225" i="7"/>
  <c r="Q228" i="7"/>
  <c r="AU228" i="7"/>
  <c r="M230" i="7"/>
  <c r="AW230" i="7"/>
  <c r="AV230" i="7"/>
  <c r="AU230" i="7"/>
  <c r="AW232" i="7"/>
  <c r="AV232" i="7"/>
  <c r="AU232" i="7"/>
  <c r="AC238" i="7"/>
  <c r="AB238" i="7"/>
  <c r="AA238" i="7"/>
  <c r="AC240" i="7"/>
  <c r="AB240" i="7"/>
  <c r="AS245" i="7"/>
  <c r="AD247" i="7"/>
  <c r="AC247" i="7"/>
  <c r="AB247" i="7"/>
  <c r="AA247" i="7"/>
  <c r="AG194" i="7"/>
  <c r="AC196" i="7"/>
  <c r="C197" i="7"/>
  <c r="AA197" i="7"/>
  <c r="AW198" i="7"/>
  <c r="W199" i="7"/>
  <c r="AU199" i="7"/>
  <c r="S201" i="7"/>
  <c r="AQ201" i="7"/>
  <c r="Q202" i="7"/>
  <c r="AP202" i="7"/>
  <c r="Q203" i="7"/>
  <c r="AM208" i="7"/>
  <c r="N209" i="7"/>
  <c r="AM209" i="7"/>
  <c r="N210" i="7"/>
  <c r="AM210" i="7"/>
  <c r="N211" i="7"/>
  <c r="AU213" i="7"/>
  <c r="B215" i="7"/>
  <c r="AC215" i="7"/>
  <c r="AK216" i="7"/>
  <c r="N217" i="7"/>
  <c r="R218" i="7"/>
  <c r="W219" i="7"/>
  <c r="G221" i="7"/>
  <c r="M222" i="7"/>
  <c r="AS222" i="7"/>
  <c r="AR222" i="7"/>
  <c r="AQ222" i="7"/>
  <c r="AP222" i="7"/>
  <c r="V223" i="7"/>
  <c r="AB224" i="7"/>
  <c r="G225" i="7"/>
  <c r="AP225" i="7"/>
  <c r="V226" i="7"/>
  <c r="E227" i="7"/>
  <c r="D227" i="7"/>
  <c r="R228" i="7"/>
  <c r="AV228" i="7"/>
  <c r="N230" i="7"/>
  <c r="AX230" i="7"/>
  <c r="N232" i="7"/>
  <c r="AX232" i="7"/>
  <c r="AK233" i="7"/>
  <c r="AP237" i="7"/>
  <c r="AD238" i="7"/>
  <c r="AA240" i="7"/>
  <c r="J243" i="7"/>
  <c r="H243" i="7"/>
  <c r="G243" i="7"/>
  <c r="AM252" i="7"/>
  <c r="AL252" i="7"/>
  <c r="N192" i="7"/>
  <c r="AL192" i="7"/>
  <c r="L193" i="7"/>
  <c r="AH194" i="7"/>
  <c r="H195" i="7"/>
  <c r="AF195" i="7"/>
  <c r="D197" i="7"/>
  <c r="AB197" i="7"/>
  <c r="B198" i="7"/>
  <c r="X199" i="7"/>
  <c r="AV199" i="7"/>
  <c r="V200" i="7"/>
  <c r="AR201" i="7"/>
  <c r="R202" i="7"/>
  <c r="AQ202" i="7"/>
  <c r="R203" i="7"/>
  <c r="AP203" i="7"/>
  <c r="Q204" i="7"/>
  <c r="AR211" i="7"/>
  <c r="AQ211" i="7"/>
  <c r="AV213" i="7"/>
  <c r="C215" i="7"/>
  <c r="AL216" i="7"/>
  <c r="AP217" i="7"/>
  <c r="S218" i="7"/>
  <c r="Y219" i="7"/>
  <c r="H221" i="7"/>
  <c r="N222" i="7"/>
  <c r="W223" i="7"/>
  <c r="AC224" i="7"/>
  <c r="H225" i="7"/>
  <c r="AQ225" i="7"/>
  <c r="W226" i="7"/>
  <c r="B227" i="7"/>
  <c r="S228" i="7"/>
  <c r="AW228" i="7"/>
  <c r="AL233" i="7"/>
  <c r="Q237" i="7"/>
  <c r="AQ237" i="7"/>
  <c r="AU239" i="7"/>
  <c r="AD240" i="7"/>
  <c r="I243" i="7"/>
  <c r="AK252" i="7"/>
  <c r="Q191" i="7"/>
  <c r="AM192" i="7"/>
  <c r="M193" i="7"/>
  <c r="AK193" i="7"/>
  <c r="I195" i="7"/>
  <c r="AG195" i="7"/>
  <c r="G196" i="7"/>
  <c r="AC197" i="7"/>
  <c r="C198" i="7"/>
  <c r="AA198" i="7"/>
  <c r="AW199" i="7"/>
  <c r="W200" i="7"/>
  <c r="AU200" i="7"/>
  <c r="S202" i="7"/>
  <c r="AR202" i="7"/>
  <c r="S203" i="7"/>
  <c r="AQ203" i="7"/>
  <c r="R204" i="7"/>
  <c r="AQ204" i="7"/>
  <c r="R205" i="7"/>
  <c r="AQ205" i="7"/>
  <c r="Q206" i="7"/>
  <c r="AP206" i="7"/>
  <c r="Q207" i="7"/>
  <c r="AP207" i="7"/>
  <c r="Q208" i="7"/>
  <c r="T211" i="7"/>
  <c r="S211" i="7"/>
  <c r="AP211" i="7"/>
  <c r="V213" i="7"/>
  <c r="AW213" i="7"/>
  <c r="AA214" i="7"/>
  <c r="D215" i="7"/>
  <c r="AI215" i="7"/>
  <c r="AH215" i="7"/>
  <c r="AF215" i="7"/>
  <c r="AM216" i="7"/>
  <c r="AQ217" i="7"/>
  <c r="AU218" i="7"/>
  <c r="AF220" i="7"/>
  <c r="I221" i="7"/>
  <c r="AK221" i="7"/>
  <c r="X223" i="7"/>
  <c r="B224" i="7"/>
  <c r="O225" i="7"/>
  <c r="N225" i="7"/>
  <c r="M225" i="7"/>
  <c r="L225" i="7"/>
  <c r="AR225" i="7"/>
  <c r="X226" i="7"/>
  <c r="C227" i="7"/>
  <c r="AK231" i="7"/>
  <c r="T232" i="7"/>
  <c r="Q232" i="7"/>
  <c r="AN233" i="7"/>
  <c r="AU235" i="7"/>
  <c r="R237" i="7"/>
  <c r="AR237" i="7"/>
  <c r="AV239" i="7"/>
  <c r="AI240" i="7"/>
  <c r="AG240" i="7"/>
  <c r="AF240" i="7"/>
  <c r="G244" i="7"/>
  <c r="AN252" i="7"/>
  <c r="R191" i="7"/>
  <c r="N193" i="7"/>
  <c r="AL193" i="7"/>
  <c r="AH195" i="7"/>
  <c r="H196" i="7"/>
  <c r="D198" i="7"/>
  <c r="AB198" i="7"/>
  <c r="X200" i="7"/>
  <c r="AV200" i="7"/>
  <c r="AR203" i="7"/>
  <c r="S204" i="7"/>
  <c r="AR204" i="7"/>
  <c r="S205" i="7"/>
  <c r="AR205" i="7"/>
  <c r="R206" i="7"/>
  <c r="AQ206" i="7"/>
  <c r="R207" i="7"/>
  <c r="AQ207" i="7"/>
  <c r="R208" i="7"/>
  <c r="AS211" i="7"/>
  <c r="W213" i="7"/>
  <c r="AB214" i="7"/>
  <c r="AR217" i="7"/>
  <c r="T222" i="7"/>
  <c r="S222" i="7"/>
  <c r="R222" i="7"/>
  <c r="AL231" i="7"/>
  <c r="AQ233" i="7"/>
  <c r="AP233" i="7"/>
  <c r="Q235" i="7"/>
  <c r="AW235" i="7"/>
  <c r="S237" i="7"/>
  <c r="AW239" i="7"/>
  <c r="AH240" i="7"/>
  <c r="H244" i="7"/>
  <c r="C187" i="7"/>
  <c r="W189" i="7"/>
  <c r="AU189" i="7"/>
  <c r="S191" i="7"/>
  <c r="AQ191" i="7"/>
  <c r="Q192" i="7"/>
  <c r="AM193" i="7"/>
  <c r="M194" i="7"/>
  <c r="AK194" i="7"/>
  <c r="I196" i="7"/>
  <c r="AG196" i="7"/>
  <c r="G197" i="7"/>
  <c r="AC198" i="7"/>
  <c r="C199" i="7"/>
  <c r="AA199" i="7"/>
  <c r="AW200" i="7"/>
  <c r="W201" i="7"/>
  <c r="AU201" i="7"/>
  <c r="S206" i="7"/>
  <c r="AR206" i="7"/>
  <c r="S207" i="7"/>
  <c r="AR207" i="7"/>
  <c r="S208" i="7"/>
  <c r="AQ208" i="7"/>
  <c r="R209" i="7"/>
  <c r="AQ209" i="7"/>
  <c r="R210" i="7"/>
  <c r="AQ210" i="7"/>
  <c r="R211" i="7"/>
  <c r="V212" i="7"/>
  <c r="AV212" i="7"/>
  <c r="X213" i="7"/>
  <c r="AC214" i="7"/>
  <c r="J215" i="7"/>
  <c r="H215" i="7"/>
  <c r="M216" i="7"/>
  <c r="R217" i="7"/>
  <c r="V218" i="7"/>
  <c r="AW218" i="7"/>
  <c r="G220" i="7"/>
  <c r="AH220" i="7"/>
  <c r="AM221" i="7"/>
  <c r="Q222" i="7"/>
  <c r="D224" i="7"/>
  <c r="AF224" i="7"/>
  <c r="AP227" i="7"/>
  <c r="V228" i="7"/>
  <c r="AK229" i="7"/>
  <c r="R230" i="7"/>
  <c r="G231" i="7"/>
  <c r="AM231" i="7"/>
  <c r="S232" i="7"/>
  <c r="G233" i="7"/>
  <c r="AR233" i="7"/>
  <c r="R235" i="7"/>
  <c r="AX235" i="7"/>
  <c r="AM240" i="7"/>
  <c r="AL240" i="7"/>
  <c r="AK240" i="7"/>
  <c r="I244" i="7"/>
  <c r="L183" i="7"/>
  <c r="AF185" i="7"/>
  <c r="B188" i="7"/>
  <c r="AV189" i="7"/>
  <c r="V190" i="7"/>
  <c r="R192" i="7"/>
  <c r="AP192" i="7"/>
  <c r="AL194" i="7"/>
  <c r="L195" i="7"/>
  <c r="H197" i="7"/>
  <c r="AF197" i="7"/>
  <c r="AB199" i="7"/>
  <c r="B200" i="7"/>
  <c r="AV201" i="7"/>
  <c r="V202" i="7"/>
  <c r="AU202" i="7"/>
  <c r="V203" i="7"/>
  <c r="AR210" i="7"/>
  <c r="AU211" i="7"/>
  <c r="W212" i="7"/>
  <c r="B214" i="7"/>
  <c r="G215" i="7"/>
  <c r="AP216" i="7"/>
  <c r="W218" i="7"/>
  <c r="D219" i="7"/>
  <c r="C219" i="7"/>
  <c r="B219" i="7"/>
  <c r="H220" i="7"/>
  <c r="L221" i="7"/>
  <c r="AA223" i="7"/>
  <c r="AG224" i="7"/>
  <c r="AU225" i="7"/>
  <c r="AQ227" i="7"/>
  <c r="W228" i="7"/>
  <c r="AL229" i="7"/>
  <c r="S230" i="7"/>
  <c r="H231" i="7"/>
  <c r="H233" i="7"/>
  <c r="AS233" i="7"/>
  <c r="S235" i="7"/>
  <c r="AI241" i="7"/>
  <c r="AH241" i="7"/>
  <c r="AX247" i="7"/>
  <c r="AW247" i="7"/>
  <c r="AV247" i="7"/>
  <c r="AU247" i="7"/>
  <c r="X218" i="7"/>
  <c r="I220" i="7"/>
  <c r="AS221" i="7"/>
  <c r="AR221" i="7"/>
  <c r="AH224" i="7"/>
  <c r="AR227" i="7"/>
  <c r="X228" i="7"/>
  <c r="X230" i="7"/>
  <c r="W230" i="7"/>
  <c r="V230" i="7"/>
  <c r="AQ231" i="7"/>
  <c r="AS231" i="7"/>
  <c r="AX250" i="7"/>
  <c r="AW250" i="7"/>
  <c r="AV250" i="7"/>
  <c r="AV178" i="7"/>
  <c r="R181" i="7"/>
  <c r="AL183" i="7"/>
  <c r="AB188" i="7"/>
  <c r="AV190" i="7"/>
  <c r="R193" i="7"/>
  <c r="AP193" i="7"/>
  <c r="AL195" i="7"/>
  <c r="L196" i="7"/>
  <c r="H198" i="7"/>
  <c r="AF198" i="7"/>
  <c r="AB200" i="7"/>
  <c r="B201" i="7"/>
  <c r="AV203" i="7"/>
  <c r="W204" i="7"/>
  <c r="V206" i="7"/>
  <c r="AU206" i="7"/>
  <c r="V207" i="7"/>
  <c r="AU207" i="7"/>
  <c r="V208" i="7"/>
  <c r="W211" i="7"/>
  <c r="AA213" i="7"/>
  <c r="AF214" i="7"/>
  <c r="AV217" i="7"/>
  <c r="AG219" i="7"/>
  <c r="AK220" i="7"/>
  <c r="AP221" i="7"/>
  <c r="B223" i="7"/>
  <c r="G224" i="7"/>
  <c r="Y230" i="7"/>
  <c r="AP231" i="7"/>
  <c r="AD232" i="7"/>
  <c r="AC232" i="7"/>
  <c r="AB232" i="7"/>
  <c r="AA232" i="7"/>
  <c r="AU233" i="7"/>
  <c r="AN234" i="7"/>
  <c r="AK234" i="7"/>
  <c r="I236" i="7"/>
  <c r="J236" i="7"/>
  <c r="H236" i="7"/>
  <c r="G236" i="7"/>
  <c r="AQ236" i="7"/>
  <c r="W237" i="7"/>
  <c r="AW237" i="7"/>
  <c r="AG241" i="7"/>
  <c r="AX246" i="7"/>
  <c r="AU250" i="7"/>
  <c r="AI254" i="7"/>
  <c r="AH254" i="7"/>
  <c r="AG254" i="7"/>
  <c r="AQ193" i="7"/>
  <c r="M196" i="7"/>
  <c r="AG198" i="7"/>
  <c r="C201" i="7"/>
  <c r="W206" i="7"/>
  <c r="AV206" i="7"/>
  <c r="W207" i="7"/>
  <c r="AV207" i="7"/>
  <c r="W208" i="7"/>
  <c r="AN241" i="7"/>
  <c r="AM241" i="7"/>
  <c r="AK241" i="7"/>
  <c r="B190" i="7"/>
  <c r="V192" i="7"/>
  <c r="AR193" i="7"/>
  <c r="AP194" i="7"/>
  <c r="N196" i="7"/>
  <c r="L197" i="7"/>
  <c r="AH198" i="7"/>
  <c r="AF199" i="7"/>
  <c r="D201" i="7"/>
  <c r="B202" i="7"/>
  <c r="X206" i="7"/>
  <c r="AW206" i="7"/>
  <c r="X207" i="7"/>
  <c r="AW207" i="7"/>
  <c r="X208" i="7"/>
  <c r="AV208" i="7"/>
  <c r="W209" i="7"/>
  <c r="AW209" i="7"/>
  <c r="AA212" i="7"/>
  <c r="C213" i="7"/>
  <c r="AC213" i="7"/>
  <c r="AI214" i="7"/>
  <c r="R216" i="7"/>
  <c r="W217" i="7"/>
  <c r="H219" i="7"/>
  <c r="L220" i="7"/>
  <c r="AM220" i="7"/>
  <c r="D223" i="7"/>
  <c r="I224" i="7"/>
  <c r="V225" i="7"/>
  <c r="AU227" i="7"/>
  <c r="L229" i="7"/>
  <c r="AP229" i="7"/>
  <c r="L231" i="7"/>
  <c r="L233" i="7"/>
  <c r="AX233" i="7"/>
  <c r="AM234" i="7"/>
  <c r="AD239" i="7"/>
  <c r="AA239" i="7"/>
  <c r="AV240" i="7"/>
  <c r="AL241" i="7"/>
  <c r="C190" i="7"/>
  <c r="W192" i="7"/>
  <c r="AQ194" i="7"/>
  <c r="M197" i="7"/>
  <c r="AG199" i="7"/>
  <c r="C202" i="7"/>
  <c r="AB212" i="7"/>
  <c r="E218" i="7"/>
  <c r="D218" i="7"/>
  <c r="B218" i="7"/>
  <c r="M220" i="7"/>
  <c r="W225" i="7"/>
  <c r="AV227" i="7"/>
  <c r="M229" i="7"/>
  <c r="AQ229" i="7"/>
  <c r="M231" i="7"/>
  <c r="M233" i="7"/>
  <c r="AX240" i="7"/>
  <c r="O245" i="7"/>
  <c r="M245" i="7"/>
  <c r="L245" i="7"/>
  <c r="L186" i="7"/>
  <c r="AF188" i="7"/>
  <c r="D190" i="7"/>
  <c r="B191" i="7"/>
  <c r="X192" i="7"/>
  <c r="V193" i="7"/>
  <c r="AR194" i="7"/>
  <c r="AP195" i="7"/>
  <c r="N197" i="7"/>
  <c r="L198" i="7"/>
  <c r="AH199" i="7"/>
  <c r="AF200" i="7"/>
  <c r="D202" i="7"/>
  <c r="B204" i="7"/>
  <c r="AA204" i="7"/>
  <c r="B205" i="7"/>
  <c r="AA205" i="7"/>
  <c r="B206" i="7"/>
  <c r="AA211" i="7"/>
  <c r="C212" i="7"/>
  <c r="AC212" i="7"/>
  <c r="H214" i="7"/>
  <c r="AQ215" i="7"/>
  <c r="AV216" i="7"/>
  <c r="C218" i="7"/>
  <c r="AF218" i="7"/>
  <c r="AK219" i="7"/>
  <c r="N220" i="7"/>
  <c r="R221" i="7"/>
  <c r="AB222" i="7"/>
  <c r="AG223" i="7"/>
  <c r="O224" i="7"/>
  <c r="N224" i="7"/>
  <c r="X225" i="7"/>
  <c r="C226" i="7"/>
  <c r="R227" i="7"/>
  <c r="AW227" i="7"/>
  <c r="N229" i="7"/>
  <c r="AR229" i="7"/>
  <c r="AF230" i="7"/>
  <c r="N231" i="7"/>
  <c r="N233" i="7"/>
  <c r="Q236" i="7"/>
  <c r="AU236" i="7"/>
  <c r="AV238" i="7"/>
  <c r="AC239" i="7"/>
  <c r="C241" i="7"/>
  <c r="B241" i="7"/>
  <c r="AB242" i="7"/>
  <c r="N245" i="7"/>
  <c r="AD217" i="7"/>
  <c r="AB217" i="7"/>
  <c r="S233" i="7"/>
  <c r="R233" i="7"/>
  <c r="O238" i="7"/>
  <c r="N238" i="7"/>
  <c r="M238" i="7"/>
  <c r="L238" i="7"/>
  <c r="AI243" i="7"/>
  <c r="AH243" i="7"/>
  <c r="S245" i="7"/>
  <c r="R245" i="7"/>
  <c r="T245" i="7"/>
  <c r="Q245" i="7"/>
  <c r="AV181" i="7"/>
  <c r="R184" i="7"/>
  <c r="N186" i="7"/>
  <c r="AL186" i="7"/>
  <c r="L187" i="7"/>
  <c r="AH188" i="7"/>
  <c r="H189" i="7"/>
  <c r="AF189" i="7"/>
  <c r="D191" i="7"/>
  <c r="AB191" i="7"/>
  <c r="B192" i="7"/>
  <c r="X193" i="7"/>
  <c r="AV193" i="7"/>
  <c r="V194" i="7"/>
  <c r="AR195" i="7"/>
  <c r="R196" i="7"/>
  <c r="AP196" i="7"/>
  <c r="N198" i="7"/>
  <c r="AL198" i="7"/>
  <c r="L199" i="7"/>
  <c r="AH200" i="7"/>
  <c r="H201" i="7"/>
  <c r="AF201" i="7"/>
  <c r="D204" i="7"/>
  <c r="AC204" i="7"/>
  <c r="D205" i="7"/>
  <c r="AC205" i="7"/>
  <c r="D206" i="7"/>
  <c r="AB206" i="7"/>
  <c r="C207" i="7"/>
  <c r="AC207" i="7"/>
  <c r="D208" i="7"/>
  <c r="C209" i="7"/>
  <c r="AB209" i="7"/>
  <c r="C210" i="7"/>
  <c r="AB210" i="7"/>
  <c r="C211" i="7"/>
  <c r="AC211" i="7"/>
  <c r="G213" i="7"/>
  <c r="AG213" i="7"/>
  <c r="N214" i="7"/>
  <c r="M214" i="7"/>
  <c r="L214" i="7"/>
  <c r="R215" i="7"/>
  <c r="V216" i="7"/>
  <c r="AA217" i="7"/>
  <c r="AH218" i="7"/>
  <c r="L219" i="7"/>
  <c r="AM219" i="7"/>
  <c r="AQ220" i="7"/>
  <c r="B222" i="7"/>
  <c r="H223" i="7"/>
  <c r="M224" i="7"/>
  <c r="D228" i="7"/>
  <c r="C228" i="7"/>
  <c r="B228" i="7"/>
  <c r="AK228" i="7"/>
  <c r="AH230" i="7"/>
  <c r="S231" i="7"/>
  <c r="T231" i="7"/>
  <c r="Q233" i="7"/>
  <c r="S236" i="7"/>
  <c r="AW236" i="7"/>
  <c r="E241" i="7"/>
  <c r="AF243" i="7"/>
  <c r="AD244" i="7"/>
  <c r="AC244" i="7"/>
  <c r="AB244" i="7"/>
  <c r="AA244" i="7"/>
  <c r="AW181" i="7"/>
  <c r="S184" i="7"/>
  <c r="AM186" i="7"/>
  <c r="M187" i="7"/>
  <c r="I189" i="7"/>
  <c r="AG189" i="7"/>
  <c r="AC191" i="7"/>
  <c r="C192" i="7"/>
  <c r="AW193" i="7"/>
  <c r="W194" i="7"/>
  <c r="S196" i="7"/>
  <c r="AQ196" i="7"/>
  <c r="AM198" i="7"/>
  <c r="M199" i="7"/>
  <c r="I201" i="7"/>
  <c r="AG201" i="7"/>
  <c r="AC206" i="7"/>
  <c r="E207" i="7"/>
  <c r="AD207" i="7"/>
  <c r="E208" i="7"/>
  <c r="D209" i="7"/>
  <c r="AC209" i="7"/>
  <c r="D210" i="7"/>
  <c r="AC210" i="7"/>
  <c r="D211" i="7"/>
  <c r="H213" i="7"/>
  <c r="AH213" i="7"/>
  <c r="W216" i="7"/>
  <c r="AC217" i="7"/>
  <c r="M219" i="7"/>
  <c r="AR220" i="7"/>
  <c r="C222" i="7"/>
  <c r="I223" i="7"/>
  <c r="AU224" i="7"/>
  <c r="AA225" i="7"/>
  <c r="J226" i="7"/>
  <c r="H226" i="7"/>
  <c r="G226" i="7"/>
  <c r="E228" i="7"/>
  <c r="AL228" i="7"/>
  <c r="Q229" i="7"/>
  <c r="Q231" i="7"/>
  <c r="AK232" i="7"/>
  <c r="T233" i="7"/>
  <c r="C239" i="7"/>
  <c r="E239" i="7"/>
  <c r="J241" i="7"/>
  <c r="I241" i="7"/>
  <c r="AG243" i="7"/>
  <c r="Y246" i="7"/>
  <c r="X246" i="7"/>
  <c r="W246" i="7"/>
  <c r="AF178" i="7"/>
  <c r="B181" i="7"/>
  <c r="V183" i="7"/>
  <c r="AP185" i="7"/>
  <c r="N187" i="7"/>
  <c r="L188" i="7"/>
  <c r="AH189" i="7"/>
  <c r="AF190" i="7"/>
  <c r="D192" i="7"/>
  <c r="B193" i="7"/>
  <c r="X194" i="7"/>
  <c r="V195" i="7"/>
  <c r="AR196" i="7"/>
  <c r="N199" i="7"/>
  <c r="AH201" i="7"/>
  <c r="G212" i="7"/>
  <c r="I213" i="7"/>
  <c r="AU215" i="7"/>
  <c r="X216" i="7"/>
  <c r="B217" i="7"/>
  <c r="N219" i="7"/>
  <c r="D222" i="7"/>
  <c r="AF222" i="7"/>
  <c r="AK223" i="7"/>
  <c r="AV224" i="7"/>
  <c r="AM228" i="7"/>
  <c r="E230" i="7"/>
  <c r="D230" i="7"/>
  <c r="C230" i="7"/>
  <c r="B230" i="7"/>
  <c r="R231" i="7"/>
  <c r="Y233" i="7"/>
  <c r="X233" i="7"/>
  <c r="V233" i="7"/>
  <c r="AX234" i="7"/>
  <c r="AU234" i="7"/>
  <c r="B239" i="7"/>
  <c r="G241" i="7"/>
  <c r="AN242" i="7"/>
  <c r="AM242" i="7"/>
  <c r="AL242" i="7"/>
  <c r="AK242" i="7"/>
  <c r="V246" i="7"/>
  <c r="S161" i="7"/>
  <c r="AM163" i="7"/>
  <c r="I166" i="7"/>
  <c r="AC168" i="7"/>
  <c r="AW170" i="7"/>
  <c r="S173" i="7"/>
  <c r="AM175" i="7"/>
  <c r="I178" i="7"/>
  <c r="AG178" i="7"/>
  <c r="G179" i="7"/>
  <c r="AC180" i="7"/>
  <c r="C181" i="7"/>
  <c r="AA181" i="7"/>
  <c r="AW182" i="7"/>
  <c r="W183" i="7"/>
  <c r="AU183" i="7"/>
  <c r="S185" i="7"/>
  <c r="AQ185" i="7"/>
  <c r="Q186" i="7"/>
  <c r="AM187" i="7"/>
  <c r="M188" i="7"/>
  <c r="AK188" i="7"/>
  <c r="I190" i="7"/>
  <c r="AG190" i="7"/>
  <c r="G191" i="7"/>
  <c r="AC192" i="7"/>
  <c r="C193" i="7"/>
  <c r="AA193" i="7"/>
  <c r="AW194" i="7"/>
  <c r="W195" i="7"/>
  <c r="AU195" i="7"/>
  <c r="S197" i="7"/>
  <c r="AQ197" i="7"/>
  <c r="Q198" i="7"/>
  <c r="AM199" i="7"/>
  <c r="M200" i="7"/>
  <c r="AK200" i="7"/>
  <c r="I202" i="7"/>
  <c r="AG202" i="7"/>
  <c r="H203" i="7"/>
  <c r="AG203" i="7"/>
  <c r="G204" i="7"/>
  <c r="AF204" i="7"/>
  <c r="G205" i="7"/>
  <c r="AG205" i="7"/>
  <c r="AF206" i="7"/>
  <c r="G207" i="7"/>
  <c r="AF207" i="7"/>
  <c r="G208" i="7"/>
  <c r="AF211" i="7"/>
  <c r="H212" i="7"/>
  <c r="AH212" i="7"/>
  <c r="Q214" i="7"/>
  <c r="AR214" i="7"/>
  <c r="AV215" i="7"/>
  <c r="C217" i="7"/>
  <c r="AK218" i="7"/>
  <c r="AP219" i="7"/>
  <c r="S220" i="7"/>
  <c r="AA221" i="7"/>
  <c r="AG222" i="7"/>
  <c r="AL223" i="7"/>
  <c r="AW224" i="7"/>
  <c r="AC225" i="7"/>
  <c r="AQ226" i="7"/>
  <c r="W227" i="7"/>
  <c r="S229" i="7"/>
  <c r="AK230" i="7"/>
  <c r="X231" i="7"/>
  <c r="W231" i="7"/>
  <c r="V231" i="7"/>
  <c r="AM232" i="7"/>
  <c r="W233" i="7"/>
  <c r="N234" i="7"/>
  <c r="AV234" i="7"/>
  <c r="V236" i="7"/>
  <c r="D239" i="7"/>
  <c r="H241" i="7"/>
  <c r="H204" i="7"/>
  <c r="AG204" i="7"/>
  <c r="I205" i="7"/>
  <c r="AH205" i="7"/>
  <c r="O213" i="7"/>
  <c r="N213" i="7"/>
  <c r="E217" i="7"/>
  <c r="AM223" i="7"/>
  <c r="Y231" i="7"/>
  <c r="O234" i="7"/>
  <c r="AW234" i="7"/>
  <c r="AM235" i="7"/>
  <c r="AL235" i="7"/>
  <c r="W236" i="7"/>
  <c r="O241" i="7"/>
  <c r="N241" i="7"/>
  <c r="L241" i="7"/>
  <c r="AI245" i="7"/>
  <c r="AH245" i="7"/>
  <c r="AG245" i="7"/>
  <c r="AF245" i="7"/>
  <c r="T247" i="7"/>
  <c r="S247" i="7"/>
  <c r="R247" i="7"/>
  <c r="Q247" i="7"/>
  <c r="AP280" i="7"/>
  <c r="AS280" i="7"/>
  <c r="AR280" i="7"/>
  <c r="AQ280" i="7"/>
  <c r="O255" i="7"/>
  <c r="N255" i="7"/>
  <c r="L255" i="7"/>
  <c r="E283" i="7"/>
  <c r="D283" i="7"/>
  <c r="C283" i="7"/>
  <c r="B283" i="7"/>
  <c r="AQ286" i="7"/>
  <c r="R288" i="7"/>
  <c r="T285" i="7"/>
  <c r="S285" i="7"/>
  <c r="AR286" i="7"/>
  <c r="S288" i="7"/>
  <c r="T255" i="7"/>
  <c r="R255" i="7"/>
  <c r="Q255" i="7"/>
  <c r="T282" i="7"/>
  <c r="S282" i="7"/>
  <c r="AS283" i="7"/>
  <c r="AR283" i="7"/>
  <c r="AQ283" i="7"/>
  <c r="AQ249" i="7"/>
  <c r="W250" i="7"/>
  <c r="G254" i="7"/>
  <c r="AN254" i="7"/>
  <c r="AL254" i="7"/>
  <c r="S255" i="7"/>
  <c r="AK279" i="7"/>
  <c r="Q282" i="7"/>
  <c r="AP283" i="7"/>
  <c r="R285" i="7"/>
  <c r="X288" i="7"/>
  <c r="V288" i="7"/>
  <c r="Y288" i="7"/>
  <c r="AD302" i="7"/>
  <c r="AC302" i="7"/>
  <c r="AB302" i="7"/>
  <c r="AA302" i="7"/>
  <c r="AU245" i="7"/>
  <c r="B247" i="7"/>
  <c r="AR249" i="7"/>
  <c r="X250" i="7"/>
  <c r="H254" i="7"/>
  <c r="AK254" i="7"/>
  <c r="AL279" i="7"/>
  <c r="R282" i="7"/>
  <c r="AK284" i="7"/>
  <c r="L286" i="7"/>
  <c r="W288" i="7"/>
  <c r="O244" i="7"/>
  <c r="N244" i="7"/>
  <c r="AV245" i="7"/>
  <c r="C247" i="7"/>
  <c r="I254" i="7"/>
  <c r="AM254" i="7"/>
  <c r="AM279" i="7"/>
  <c r="AL284" i="7"/>
  <c r="M286" i="7"/>
  <c r="L244" i="7"/>
  <c r="AW245" i="7"/>
  <c r="D247" i="7"/>
  <c r="L252" i="7"/>
  <c r="AA255" i="7"/>
  <c r="AF281" i="7"/>
  <c r="M283" i="7"/>
  <c r="AM284" i="7"/>
  <c r="N286" i="7"/>
  <c r="I242" i="7"/>
  <c r="AG242" i="7"/>
  <c r="AK243" i="7"/>
  <c r="M244" i="7"/>
  <c r="AI247" i="7"/>
  <c r="AG247" i="7"/>
  <c r="AF247" i="7"/>
  <c r="AP248" i="7"/>
  <c r="AU249" i="7"/>
  <c r="M252" i="7"/>
  <c r="O254" i="7"/>
  <c r="M254" i="7"/>
  <c r="AB255" i="7"/>
  <c r="AG281" i="7"/>
  <c r="N283" i="7"/>
  <c r="AP287" i="7"/>
  <c r="AH242" i="7"/>
  <c r="AL243" i="7"/>
  <c r="T244" i="7"/>
  <c r="Q244" i="7"/>
  <c r="W245" i="7"/>
  <c r="AB246" i="7"/>
  <c r="I247" i="7"/>
  <c r="H247" i="7"/>
  <c r="AH247" i="7"/>
  <c r="AQ248" i="7"/>
  <c r="V249" i="7"/>
  <c r="AV249" i="7"/>
  <c r="AL251" i="7"/>
  <c r="N252" i="7"/>
  <c r="L254" i="7"/>
  <c r="AC255" i="7"/>
  <c r="G279" i="7"/>
  <c r="G281" i="7"/>
  <c r="AH281" i="7"/>
  <c r="O283" i="7"/>
  <c r="AQ287" i="7"/>
  <c r="L243" i="7"/>
  <c r="AM243" i="7"/>
  <c r="R244" i="7"/>
  <c r="X245" i="7"/>
  <c r="B246" i="7"/>
  <c r="AC246" i="7"/>
  <c r="AM247" i="7"/>
  <c r="AL247" i="7"/>
  <c r="AK247" i="7"/>
  <c r="AR248" i="7"/>
  <c r="W249" i="7"/>
  <c r="AM251" i="7"/>
  <c r="N254" i="7"/>
  <c r="H279" i="7"/>
  <c r="Y280" i="7"/>
  <c r="W280" i="7"/>
  <c r="V280" i="7"/>
  <c r="H281" i="7"/>
  <c r="T283" i="7"/>
  <c r="S283" i="7"/>
  <c r="AP284" i="7"/>
  <c r="AR287" i="7"/>
  <c r="AI290" i="7"/>
  <c r="AH290" i="7"/>
  <c r="AG290" i="7"/>
  <c r="AF290" i="7"/>
  <c r="AX291" i="7"/>
  <c r="AW291" i="7"/>
  <c r="AV291" i="7"/>
  <c r="AU291" i="7"/>
  <c r="AD293" i="7"/>
  <c r="AC293" i="7"/>
  <c r="AB293" i="7"/>
  <c r="AA293" i="7"/>
  <c r="X249" i="7"/>
  <c r="T252" i="7"/>
  <c r="Q252" i="7"/>
  <c r="I279" i="7"/>
  <c r="I281" i="7"/>
  <c r="AN281" i="7"/>
  <c r="AL281" i="7"/>
  <c r="S296" i="7"/>
  <c r="T296" i="7"/>
  <c r="R296" i="7"/>
  <c r="Q296" i="7"/>
  <c r="Y297" i="7"/>
  <c r="X297" i="7"/>
  <c r="W297" i="7"/>
  <c r="V297" i="7"/>
  <c r="AB236" i="7"/>
  <c r="C237" i="7"/>
  <c r="C238" i="7"/>
  <c r="AG238" i="7"/>
  <c r="AF238" i="7"/>
  <c r="H240" i="7"/>
  <c r="M242" i="7"/>
  <c r="AP243" i="7"/>
  <c r="AU244" i="7"/>
  <c r="AI246" i="7"/>
  <c r="AH246" i="7"/>
  <c r="E250" i="7"/>
  <c r="C250" i="7"/>
  <c r="B250" i="7"/>
  <c r="L251" i="7"/>
  <c r="R252" i="7"/>
  <c r="AG253" i="7"/>
  <c r="AF255" i="7"/>
  <c r="AK281" i="7"/>
  <c r="R283" i="7"/>
  <c r="AR284" i="7"/>
  <c r="AK285" i="7"/>
  <c r="S286" i="7"/>
  <c r="AR243" i="7"/>
  <c r="AC249" i="7"/>
  <c r="AB249" i="7"/>
  <c r="M251" i="7"/>
  <c r="S252" i="7"/>
  <c r="AM281" i="7"/>
  <c r="AL285" i="7"/>
  <c r="AN288" i="7"/>
  <c r="AM288" i="7"/>
  <c r="AL288" i="7"/>
  <c r="AK288" i="7"/>
  <c r="AR290" i="7"/>
  <c r="AP290" i="7"/>
  <c r="AS290" i="7"/>
  <c r="AQ290" i="7"/>
  <c r="AV229" i="7"/>
  <c r="W232" i="7"/>
  <c r="C236" i="7"/>
  <c r="I238" i="7"/>
  <c r="H238" i="7"/>
  <c r="AI238" i="7"/>
  <c r="AS243" i="7"/>
  <c r="AW244" i="7"/>
  <c r="AB245" i="7"/>
  <c r="AG246" i="7"/>
  <c r="AQ247" i="7"/>
  <c r="AV248" i="7"/>
  <c r="AA249" i="7"/>
  <c r="I250" i="7"/>
  <c r="H250" i="7"/>
  <c r="G250" i="7"/>
  <c r="AK250" i="7"/>
  <c r="N251" i="7"/>
  <c r="AQ251" i="7"/>
  <c r="Y252" i="7"/>
  <c r="W252" i="7"/>
  <c r="V252" i="7"/>
  <c r="AH255" i="7"/>
  <c r="L279" i="7"/>
  <c r="L281" i="7"/>
  <c r="AS281" i="7"/>
  <c r="AR281" i="7"/>
  <c r="AQ281" i="7"/>
  <c r="L284" i="7"/>
  <c r="AM285" i="7"/>
  <c r="Q287" i="7"/>
  <c r="AA228" i="7"/>
  <c r="AW229" i="7"/>
  <c r="X232" i="7"/>
  <c r="B234" i="7"/>
  <c r="AA234" i="7"/>
  <c r="D236" i="7"/>
  <c r="J237" i="7"/>
  <c r="G237" i="7"/>
  <c r="G238" i="7"/>
  <c r="AK239" i="7"/>
  <c r="Q243" i="7"/>
  <c r="AC245" i="7"/>
  <c r="G246" i="7"/>
  <c r="AN246" i="7"/>
  <c r="AK246" i="7"/>
  <c r="AR247" i="7"/>
  <c r="V248" i="7"/>
  <c r="AW248" i="7"/>
  <c r="AD249" i="7"/>
  <c r="J250" i="7"/>
  <c r="AL250" i="7"/>
  <c r="AR251" i="7"/>
  <c r="X252" i="7"/>
  <c r="M279" i="7"/>
  <c r="AF280" i="7"/>
  <c r="M281" i="7"/>
  <c r="AP281" i="7"/>
  <c r="M284" i="7"/>
  <c r="R287" i="7"/>
  <c r="AF226" i="7"/>
  <c r="AB228" i="7"/>
  <c r="C234" i="7"/>
  <c r="AB234" i="7"/>
  <c r="AB235" i="7"/>
  <c r="AF236" i="7"/>
  <c r="H237" i="7"/>
  <c r="J238" i="7"/>
  <c r="R243" i="7"/>
  <c r="H246" i="7"/>
  <c r="W248" i="7"/>
  <c r="AM250" i="7"/>
  <c r="AN255" i="7"/>
  <c r="AM255" i="7"/>
  <c r="AK255" i="7"/>
  <c r="N279" i="7"/>
  <c r="AG280" i="7"/>
  <c r="O281" i="7"/>
  <c r="N284" i="7"/>
  <c r="S287" i="7"/>
  <c r="E249" i="7"/>
  <c r="D249" i="7"/>
  <c r="L250" i="7"/>
  <c r="Q251" i="7"/>
  <c r="AL255" i="7"/>
  <c r="AI286" i="7"/>
  <c r="AH286" i="7"/>
  <c r="AG286" i="7"/>
  <c r="AF286" i="7"/>
  <c r="AD298" i="7"/>
  <c r="AC298" i="7"/>
  <c r="AB298" i="7"/>
  <c r="AA298" i="7"/>
  <c r="AL224" i="7"/>
  <c r="AH226" i="7"/>
  <c r="H227" i="7"/>
  <c r="D229" i="7"/>
  <c r="AB229" i="7"/>
  <c r="AB233" i="7"/>
  <c r="AI236" i="7"/>
  <c r="AM238" i="7"/>
  <c r="N239" i="7"/>
  <c r="N240" i="7"/>
  <c r="R241" i="7"/>
  <c r="AQ241" i="7"/>
  <c r="S242" i="7"/>
  <c r="AQ242" i="7"/>
  <c r="W243" i="7"/>
  <c r="V243" i="7"/>
  <c r="C245" i="7"/>
  <c r="B249" i="7"/>
  <c r="M250" i="7"/>
  <c r="R251" i="7"/>
  <c r="AN253" i="7"/>
  <c r="AS255" i="7"/>
  <c r="AQ255" i="7"/>
  <c r="AP255" i="7"/>
  <c r="Y279" i="7"/>
  <c r="W279" i="7"/>
  <c r="V279" i="7"/>
  <c r="E282" i="7"/>
  <c r="D282" i="7"/>
  <c r="C282" i="7"/>
  <c r="B282" i="7"/>
  <c r="T284" i="7"/>
  <c r="S284" i="7"/>
  <c r="AQ285" i="7"/>
  <c r="X287" i="7"/>
  <c r="Y287" i="7"/>
  <c r="W287" i="7"/>
  <c r="AM224" i="7"/>
  <c r="I227" i="7"/>
  <c r="AC229" i="7"/>
  <c r="AC233" i="7"/>
  <c r="G235" i="7"/>
  <c r="AP240" i="7"/>
  <c r="S241" i="7"/>
  <c r="AR241" i="7"/>
  <c r="AR242" i="7"/>
  <c r="X243" i="7"/>
  <c r="D245" i="7"/>
  <c r="C249" i="7"/>
  <c r="N250" i="7"/>
  <c r="AP250" i="7"/>
  <c r="S251" i="7"/>
  <c r="AF252" i="7"/>
  <c r="AS253" i="7"/>
  <c r="AR253" i="7"/>
  <c r="AP253" i="7"/>
  <c r="AR255" i="7"/>
  <c r="X279" i="7"/>
  <c r="Q284" i="7"/>
  <c r="AR285" i="7"/>
  <c r="V287" i="7"/>
  <c r="AL213" i="7"/>
  <c r="H216" i="7"/>
  <c r="AB218" i="7"/>
  <c r="AV220" i="7"/>
  <c r="V221" i="7"/>
  <c r="R223" i="7"/>
  <c r="AP223" i="7"/>
  <c r="AL225" i="7"/>
  <c r="L226" i="7"/>
  <c r="H228" i="7"/>
  <c r="AF228" i="7"/>
  <c r="AB230" i="7"/>
  <c r="C231" i="7"/>
  <c r="AB231" i="7"/>
  <c r="C232" i="7"/>
  <c r="C233" i="7"/>
  <c r="G234" i="7"/>
  <c r="AF234" i="7"/>
  <c r="H235" i="7"/>
  <c r="AQ240" i="7"/>
  <c r="AW242" i="7"/>
  <c r="AV242" i="7"/>
  <c r="Y243" i="7"/>
  <c r="J249" i="7"/>
  <c r="I249" i="7"/>
  <c r="G249" i="7"/>
  <c r="AQ250" i="7"/>
  <c r="AG252" i="7"/>
  <c r="R284" i="7"/>
  <c r="Q212" i="7"/>
  <c r="AM213" i="7"/>
  <c r="AK214" i="7"/>
  <c r="I216" i="7"/>
  <c r="G217" i="7"/>
  <c r="AC218" i="7"/>
  <c r="AA219" i="7"/>
  <c r="AW220" i="7"/>
  <c r="W221" i="7"/>
  <c r="AU221" i="7"/>
  <c r="S223" i="7"/>
  <c r="AQ223" i="7"/>
  <c r="Q224" i="7"/>
  <c r="AM225" i="7"/>
  <c r="M226" i="7"/>
  <c r="AK226" i="7"/>
  <c r="I228" i="7"/>
  <c r="AG228" i="7"/>
  <c r="G229" i="7"/>
  <c r="AC230" i="7"/>
  <c r="D231" i="7"/>
  <c r="AC231" i="7"/>
  <c r="D232" i="7"/>
  <c r="D233" i="7"/>
  <c r="H234" i="7"/>
  <c r="AG234" i="7"/>
  <c r="I235" i="7"/>
  <c r="M236" i="7"/>
  <c r="L236" i="7"/>
  <c r="AP238" i="7"/>
  <c r="Q239" i="7"/>
  <c r="Q240" i="7"/>
  <c r="AR240" i="7"/>
  <c r="AX241" i="7"/>
  <c r="AU241" i="7"/>
  <c r="AU242" i="7"/>
  <c r="B244" i="7"/>
  <c r="H249" i="7"/>
  <c r="AR250" i="7"/>
  <c r="Y251" i="7"/>
  <c r="X251" i="7"/>
  <c r="AH252" i="7"/>
  <c r="M253" i="7"/>
  <c r="AX253" i="7"/>
  <c r="AW253" i="7"/>
  <c r="AV253" i="7"/>
  <c r="AU253" i="7"/>
  <c r="AC254" i="7"/>
  <c r="G255" i="7"/>
  <c r="H280" i="7"/>
  <c r="AL280" i="7"/>
  <c r="AS282" i="7"/>
  <c r="AR282" i="7"/>
  <c r="AQ282" i="7"/>
  <c r="AH235" i="7"/>
  <c r="N236" i="7"/>
  <c r="V241" i="7"/>
  <c r="AV241" i="7"/>
  <c r="AX242" i="7"/>
  <c r="AC248" i="7"/>
  <c r="V251" i="7"/>
  <c r="N253" i="7"/>
  <c r="AD254" i="7"/>
  <c r="AM280" i="7"/>
  <c r="AP282" i="7"/>
  <c r="O303" i="7"/>
  <c r="M303" i="7"/>
  <c r="L303" i="7"/>
  <c r="AD315" i="7"/>
  <c r="AC315" i="7"/>
  <c r="AB315" i="7"/>
  <c r="AA315" i="7"/>
  <c r="AN321" i="7"/>
  <c r="AM321" i="7"/>
  <c r="AL321" i="7"/>
  <c r="AK321" i="7"/>
  <c r="O294" i="7"/>
  <c r="N294" i="7"/>
  <c r="L294" i="7"/>
  <c r="AU295" i="7"/>
  <c r="B302" i="7"/>
  <c r="N303" i="7"/>
  <c r="AN310" i="7"/>
  <c r="AM310" i="7"/>
  <c r="Q312" i="7"/>
  <c r="X289" i="7"/>
  <c r="V289" i="7"/>
  <c r="AA291" i="7"/>
  <c r="M294" i="7"/>
  <c r="AV295" i="7"/>
  <c r="B297" i="7"/>
  <c r="C302" i="7"/>
  <c r="AN306" i="7"/>
  <c r="AM306" i="7"/>
  <c r="AK306" i="7"/>
  <c r="AK310" i="7"/>
  <c r="R312" i="7"/>
  <c r="B291" i="7"/>
  <c r="AB291" i="7"/>
  <c r="AW295" i="7"/>
  <c r="AM298" i="7"/>
  <c r="AN298" i="7"/>
  <c r="AL298" i="7"/>
  <c r="AK298" i="7"/>
  <c r="AU299" i="7"/>
  <c r="AA301" i="7"/>
  <c r="D302" i="7"/>
  <c r="E304" i="7"/>
  <c r="C304" i="7"/>
  <c r="AL306" i="7"/>
  <c r="S309" i="7"/>
  <c r="R309" i="7"/>
  <c r="Q309" i="7"/>
  <c r="T309" i="7"/>
  <c r="E310" i="7"/>
  <c r="D310" i="7"/>
  <c r="C310" i="7"/>
  <c r="B310" i="7"/>
  <c r="AL310" i="7"/>
  <c r="S312" i="7"/>
  <c r="Y289" i="7"/>
  <c r="AA290" i="7"/>
  <c r="C291" i="7"/>
  <c r="AC291" i="7"/>
  <c r="AN293" i="7"/>
  <c r="AM293" i="7"/>
  <c r="AK293" i="7"/>
  <c r="AA296" i="7"/>
  <c r="D297" i="7"/>
  <c r="G298" i="7"/>
  <c r="AV299" i="7"/>
  <c r="V300" i="7"/>
  <c r="B301" i="7"/>
  <c r="AB301" i="7"/>
  <c r="B304" i="7"/>
  <c r="AC316" i="7"/>
  <c r="AB316" i="7"/>
  <c r="AA316" i="7"/>
  <c r="AD316" i="7"/>
  <c r="AI320" i="7"/>
  <c r="AH320" i="7"/>
  <c r="AG320" i="7"/>
  <c r="AB290" i="7"/>
  <c r="D291" i="7"/>
  <c r="G292" i="7"/>
  <c r="AF292" i="7"/>
  <c r="AB296" i="7"/>
  <c r="H298" i="7"/>
  <c r="AW299" i="7"/>
  <c r="W300" i="7"/>
  <c r="C301" i="7"/>
  <c r="AC301" i="7"/>
  <c r="I302" i="7"/>
  <c r="G302" i="7"/>
  <c r="H302" i="7"/>
  <c r="V303" i="7"/>
  <c r="D304" i="7"/>
  <c r="AG308" i="7"/>
  <c r="AU314" i="7"/>
  <c r="AF320" i="7"/>
  <c r="AA289" i="7"/>
  <c r="AC290" i="7"/>
  <c r="H292" i="7"/>
  <c r="AG292" i="7"/>
  <c r="AC296" i="7"/>
  <c r="I298" i="7"/>
  <c r="AW314" i="7"/>
  <c r="AX287" i="7"/>
  <c r="AV287" i="7"/>
  <c r="AB289" i="7"/>
  <c r="C290" i="7"/>
  <c r="AF291" i="7"/>
  <c r="O293" i="7"/>
  <c r="N293" i="7"/>
  <c r="L293" i="7"/>
  <c r="AW294" i="7"/>
  <c r="C296" i="7"/>
  <c r="G297" i="7"/>
  <c r="O298" i="7"/>
  <c r="N298" i="7"/>
  <c r="M298" i="7"/>
  <c r="L298" i="7"/>
  <c r="W299" i="7"/>
  <c r="G304" i="7"/>
  <c r="W305" i="7"/>
  <c r="AM311" i="7"/>
  <c r="AL311" i="7"/>
  <c r="AK311" i="7"/>
  <c r="Q313" i="7"/>
  <c r="AX314" i="7"/>
  <c r="H304" i="7"/>
  <c r="AN308" i="7"/>
  <c r="AL308" i="7"/>
  <c r="R313" i="7"/>
  <c r="O323" i="7"/>
  <c r="N323" i="7"/>
  <c r="M323" i="7"/>
  <c r="T330" i="7"/>
  <c r="S330" i="7"/>
  <c r="R330" i="7"/>
  <c r="Q330" i="7"/>
  <c r="AW287" i="7"/>
  <c r="C289" i="7"/>
  <c r="H291" i="7"/>
  <c r="AH291" i="7"/>
  <c r="AN292" i="7"/>
  <c r="AL292" i="7"/>
  <c r="V294" i="7"/>
  <c r="AB295" i="7"/>
  <c r="AF296" i="7"/>
  <c r="I297" i="7"/>
  <c r="Q298" i="7"/>
  <c r="C300" i="7"/>
  <c r="AA300" i="7"/>
  <c r="M302" i="7"/>
  <c r="I304" i="7"/>
  <c r="AS304" i="7"/>
  <c r="AR304" i="7"/>
  <c r="AQ304" i="7"/>
  <c r="AP304" i="7"/>
  <c r="H306" i="7"/>
  <c r="H308" i="7"/>
  <c r="AK308" i="7"/>
  <c r="S313" i="7"/>
  <c r="AI318" i="7"/>
  <c r="AH318" i="7"/>
  <c r="AG318" i="7"/>
  <c r="AF318" i="7"/>
  <c r="L323" i="7"/>
  <c r="AU286" i="7"/>
  <c r="D289" i="7"/>
  <c r="I291" i="7"/>
  <c r="L292" i="7"/>
  <c r="AK292" i="7"/>
  <c r="X294" i="7"/>
  <c r="B295" i="7"/>
  <c r="AC295" i="7"/>
  <c r="AG296" i="7"/>
  <c r="R298" i="7"/>
  <c r="AU298" i="7"/>
  <c r="D300" i="7"/>
  <c r="AB300" i="7"/>
  <c r="N302" i="7"/>
  <c r="AA303" i="7"/>
  <c r="I306" i="7"/>
  <c r="I308" i="7"/>
  <c r="AM308" i="7"/>
  <c r="L310" i="7"/>
  <c r="AP311" i="7"/>
  <c r="AR279" i="7"/>
  <c r="AP279" i="7"/>
  <c r="AU284" i="7"/>
  <c r="AU285" i="7"/>
  <c r="V286" i="7"/>
  <c r="AV286" i="7"/>
  <c r="C288" i="7"/>
  <c r="AF289" i="7"/>
  <c r="G290" i="7"/>
  <c r="M292" i="7"/>
  <c r="AM292" i="7"/>
  <c r="Y294" i="7"/>
  <c r="C295" i="7"/>
  <c r="G296" i="7"/>
  <c r="AH296" i="7"/>
  <c r="S298" i="7"/>
  <c r="AV298" i="7"/>
  <c r="AA299" i="7"/>
  <c r="AC300" i="7"/>
  <c r="AK301" i="7"/>
  <c r="S302" i="7"/>
  <c r="R302" i="7"/>
  <c r="Q302" i="7"/>
  <c r="AB303" i="7"/>
  <c r="O306" i="7"/>
  <c r="N306" i="7"/>
  <c r="M306" i="7"/>
  <c r="L306" i="7"/>
  <c r="AS308" i="7"/>
  <c r="AR308" i="7"/>
  <c r="AQ308" i="7"/>
  <c r="AP308" i="7"/>
  <c r="M310" i="7"/>
  <c r="AQ311" i="7"/>
  <c r="AI312" i="7"/>
  <c r="AH312" i="7"/>
  <c r="AG312" i="7"/>
  <c r="AF312" i="7"/>
  <c r="Y313" i="7"/>
  <c r="X313" i="7"/>
  <c r="W313" i="7"/>
  <c r="V314" i="7"/>
  <c r="AU315" i="7"/>
  <c r="T279" i="7"/>
  <c r="R279" i="7"/>
  <c r="AV284" i="7"/>
  <c r="AV285" i="7"/>
  <c r="W286" i="7"/>
  <c r="AW286" i="7"/>
  <c r="D288" i="7"/>
  <c r="AG289" i="7"/>
  <c r="H290" i="7"/>
  <c r="O292" i="7"/>
  <c r="D295" i="7"/>
  <c r="H296" i="7"/>
  <c r="AW298" i="7"/>
  <c r="AB299" i="7"/>
  <c r="AL301" i="7"/>
  <c r="T302" i="7"/>
  <c r="AD303" i="7"/>
  <c r="N308" i="7"/>
  <c r="L308" i="7"/>
  <c r="N310" i="7"/>
  <c r="AR311" i="7"/>
  <c r="V313" i="7"/>
  <c r="W314" i="7"/>
  <c r="AV315" i="7"/>
  <c r="Q279" i="7"/>
  <c r="V282" i="7"/>
  <c r="V283" i="7"/>
  <c r="AU283" i="7"/>
  <c r="W284" i="7"/>
  <c r="AW284" i="7"/>
  <c r="W285" i="7"/>
  <c r="AW285" i="7"/>
  <c r="X286" i="7"/>
  <c r="D287" i="7"/>
  <c r="B287" i="7"/>
  <c r="E288" i="7"/>
  <c r="G289" i="7"/>
  <c r="AH289" i="7"/>
  <c r="I290" i="7"/>
  <c r="L291" i="7"/>
  <c r="AL291" i="7"/>
  <c r="AA294" i="7"/>
  <c r="AF295" i="7"/>
  <c r="I296" i="7"/>
  <c r="AC299" i="7"/>
  <c r="AF300" i="7"/>
  <c r="AN301" i="7"/>
  <c r="AU302" i="7"/>
  <c r="M308" i="7"/>
  <c r="AK309" i="7"/>
  <c r="Y314" i="7"/>
  <c r="AW315" i="7"/>
  <c r="S279" i="7"/>
  <c r="AU281" i="7"/>
  <c r="W282" i="7"/>
  <c r="AU282" i="7"/>
  <c r="W283" i="7"/>
  <c r="AV283" i="7"/>
  <c r="C287" i="7"/>
  <c r="AF288" i="7"/>
  <c r="H289" i="7"/>
  <c r="AK290" i="7"/>
  <c r="M291" i="7"/>
  <c r="AM291" i="7"/>
  <c r="AX293" i="7"/>
  <c r="AB294" i="7"/>
  <c r="AG295" i="7"/>
  <c r="V298" i="7"/>
  <c r="AG300" i="7"/>
  <c r="V302" i="7"/>
  <c r="AV302" i="7"/>
  <c r="AF305" i="7"/>
  <c r="G307" i="7"/>
  <c r="AF307" i="7"/>
  <c r="O308" i="7"/>
  <c r="AL309" i="7"/>
  <c r="AX311" i="7"/>
  <c r="AW311" i="7"/>
  <c r="AV311" i="7"/>
  <c r="AU311" i="7"/>
  <c r="AD314" i="7"/>
  <c r="AC314" i="7"/>
  <c r="AB314" i="7"/>
  <c r="AA314" i="7"/>
  <c r="E316" i="7"/>
  <c r="D316" i="7"/>
  <c r="C316" i="7"/>
  <c r="N291" i="7"/>
  <c r="AR291" i="7"/>
  <c r="AP291" i="7"/>
  <c r="AC294" i="7"/>
  <c r="AH295" i="7"/>
  <c r="W298" i="7"/>
  <c r="AH300" i="7"/>
  <c r="AW302" i="7"/>
  <c r="AG305" i="7"/>
  <c r="AN313" i="7"/>
  <c r="AM313" i="7"/>
  <c r="AL313" i="7"/>
  <c r="AK313" i="7"/>
  <c r="AW318" i="7"/>
  <c r="AV318" i="7"/>
  <c r="AU318" i="7"/>
  <c r="AX318" i="7"/>
  <c r="AN329" i="7"/>
  <c r="AM329" i="7"/>
  <c r="AL329" i="7"/>
  <c r="AK329" i="7"/>
  <c r="AV251" i="7"/>
  <c r="R254" i="7"/>
  <c r="AQ254" i="7"/>
  <c r="AV279" i="7"/>
  <c r="AV280" i="7"/>
  <c r="W281" i="7"/>
  <c r="AW281" i="7"/>
  <c r="AW282" i="7"/>
  <c r="B285" i="7"/>
  <c r="B286" i="7"/>
  <c r="H288" i="7"/>
  <c r="AH288" i="7"/>
  <c r="AK289" i="7"/>
  <c r="L290" i="7"/>
  <c r="AM290" i="7"/>
  <c r="AQ291" i="7"/>
  <c r="W293" i="7"/>
  <c r="B294" i="7"/>
  <c r="H295" i="7"/>
  <c r="S297" i="7"/>
  <c r="X298" i="7"/>
  <c r="C299" i="7"/>
  <c r="AF299" i="7"/>
  <c r="AK300" i="7"/>
  <c r="AN300" i="7"/>
  <c r="AL300" i="7"/>
  <c r="X302" i="7"/>
  <c r="V304" i="7"/>
  <c r="AI305" i="7"/>
  <c r="I307" i="7"/>
  <c r="AH307" i="7"/>
  <c r="O311" i="7"/>
  <c r="N311" i="7"/>
  <c r="M311" i="7"/>
  <c r="AK245" i="7"/>
  <c r="G248" i="7"/>
  <c r="AA250" i="7"/>
  <c r="AU252" i="7"/>
  <c r="AA284" i="7"/>
  <c r="C285" i="7"/>
  <c r="AA285" i="7"/>
  <c r="C286" i="7"/>
  <c r="G287" i="7"/>
  <c r="AF287" i="7"/>
  <c r="AL289" i="7"/>
  <c r="M290" i="7"/>
  <c r="AS291" i="7"/>
  <c r="AU292" i="7"/>
  <c r="X293" i="7"/>
  <c r="C294" i="7"/>
  <c r="AP296" i="7"/>
  <c r="T297" i="7"/>
  <c r="AG299" i="7"/>
  <c r="AM300" i="7"/>
  <c r="W304" i="7"/>
  <c r="AA306" i="7"/>
  <c r="L311" i="7"/>
  <c r="AP312" i="7"/>
  <c r="J320" i="7"/>
  <c r="I320" i="7"/>
  <c r="H320" i="7"/>
  <c r="G320" i="7"/>
  <c r="J319" i="7"/>
  <c r="I319" i="7"/>
  <c r="H319" i="7"/>
  <c r="AC285" i="7"/>
  <c r="O295" i="7"/>
  <c r="N295" i="7"/>
  <c r="L295" i="7"/>
  <c r="AS296" i="7"/>
  <c r="AV297" i="7"/>
  <c r="C303" i="7"/>
  <c r="AC306" i="7"/>
  <c r="L307" i="7"/>
  <c r="G309" i="7"/>
  <c r="Q311" i="7"/>
  <c r="AR312" i="7"/>
  <c r="G319" i="7"/>
  <c r="T290" i="7"/>
  <c r="R290" i="7"/>
  <c r="AC304" i="7"/>
  <c r="AA304" i="7"/>
  <c r="M307" i="7"/>
  <c r="H309" i="7"/>
  <c r="R311" i="7"/>
  <c r="AN332" i="7"/>
  <c r="AM332" i="7"/>
  <c r="AL332" i="7"/>
  <c r="AK332" i="7"/>
  <c r="AA252" i="7"/>
  <c r="V255" i="7"/>
  <c r="AU255" i="7"/>
  <c r="AA279" i="7"/>
  <c r="AA280" i="7"/>
  <c r="AH284" i="7"/>
  <c r="AF284" i="7"/>
  <c r="AG285" i="7"/>
  <c r="AP289" i="7"/>
  <c r="Q290" i="7"/>
  <c r="V291" i="7"/>
  <c r="G294" i="7"/>
  <c r="G303" i="7"/>
  <c r="I303" i="7"/>
  <c r="O307" i="7"/>
  <c r="I309" i="7"/>
  <c r="S311" i="7"/>
  <c r="AX312" i="7"/>
  <c r="AW312" i="7"/>
  <c r="AV312" i="7"/>
  <c r="AU312" i="7"/>
  <c r="AN322" i="7"/>
  <c r="AM322" i="7"/>
  <c r="AL322" i="7"/>
  <c r="AK322" i="7"/>
  <c r="AV328" i="7"/>
  <c r="AW328" i="7"/>
  <c r="AU328" i="7"/>
  <c r="AX328" i="7"/>
  <c r="L248" i="7"/>
  <c r="AF250" i="7"/>
  <c r="AB252" i="7"/>
  <c r="B253" i="7"/>
  <c r="W255" i="7"/>
  <c r="AV255" i="7"/>
  <c r="B279" i="7"/>
  <c r="AB279" i="7"/>
  <c r="AB280" i="7"/>
  <c r="J284" i="7"/>
  <c r="H284" i="7"/>
  <c r="AG284" i="7"/>
  <c r="AH285" i="7"/>
  <c r="L287" i="7"/>
  <c r="AK287" i="7"/>
  <c r="AQ289" i="7"/>
  <c r="S290" i="7"/>
  <c r="W291" i="7"/>
  <c r="H294" i="7"/>
  <c r="AN294" i="7"/>
  <c r="AM294" i="7"/>
  <c r="AK294" i="7"/>
  <c r="AQ295" i="7"/>
  <c r="AV296" i="7"/>
  <c r="V301" i="7"/>
  <c r="H303" i="7"/>
  <c r="AD304" i="7"/>
  <c r="H305" i="7"/>
  <c r="AS305" i="7"/>
  <c r="AR305" i="7"/>
  <c r="AQ305" i="7"/>
  <c r="AP305" i="7"/>
  <c r="AF306" i="7"/>
  <c r="AU313" i="7"/>
  <c r="W315" i="7"/>
  <c r="T316" i="7"/>
  <c r="S316" i="7"/>
  <c r="R316" i="7"/>
  <c r="Q316" i="7"/>
  <c r="X255" i="7"/>
  <c r="AX255" i="7"/>
  <c r="AF283" i="7"/>
  <c r="G284" i="7"/>
  <c r="AI284" i="7"/>
  <c r="AI285" i="7"/>
  <c r="Q289" i="7"/>
  <c r="AS289" i="7"/>
  <c r="AL294" i="7"/>
  <c r="AR295" i="7"/>
  <c r="O299" i="7"/>
  <c r="M299" i="7"/>
  <c r="N299" i="7"/>
  <c r="L299" i="7"/>
  <c r="J303" i="7"/>
  <c r="I305" i="7"/>
  <c r="AV313" i="7"/>
  <c r="Y315" i="7"/>
  <c r="AW324" i="7"/>
  <c r="AX324" i="7"/>
  <c r="AV324" i="7"/>
  <c r="T338" i="7"/>
  <c r="R338" i="7"/>
  <c r="Q338" i="7"/>
  <c r="S338" i="7"/>
  <c r="AS339" i="7"/>
  <c r="AQ339" i="7"/>
  <c r="AP339" i="7"/>
  <c r="AS340" i="7"/>
  <c r="AR340" i="7"/>
  <c r="AN348" i="7"/>
  <c r="AM348" i="7"/>
  <c r="AL348" i="7"/>
  <c r="AK348" i="7"/>
  <c r="M326" i="7"/>
  <c r="Y330" i="7"/>
  <c r="X330" i="7"/>
  <c r="W330" i="7"/>
  <c r="V330" i="7"/>
  <c r="M331" i="7"/>
  <c r="O334" i="7"/>
  <c r="L334" i="7"/>
  <c r="AQ340" i="7"/>
  <c r="AF319" i="7"/>
  <c r="L322" i="7"/>
  <c r="Q323" i="7"/>
  <c r="N326" i="7"/>
  <c r="AP326" i="7"/>
  <c r="N331" i="7"/>
  <c r="AG319" i="7"/>
  <c r="L321" i="7"/>
  <c r="M322" i="7"/>
  <c r="R323" i="7"/>
  <c r="V324" i="7"/>
  <c r="AQ326" i="7"/>
  <c r="L328" i="7"/>
  <c r="AS336" i="7"/>
  <c r="AR336" i="7"/>
  <c r="AP341" i="7"/>
  <c r="AH319" i="7"/>
  <c r="M321" i="7"/>
  <c r="N322" i="7"/>
  <c r="S323" i="7"/>
  <c r="AU323" i="7"/>
  <c r="W324" i="7"/>
  <c r="B325" i="7"/>
  <c r="AR326" i="7"/>
  <c r="M328" i="7"/>
  <c r="T334" i="7"/>
  <c r="S334" i="7"/>
  <c r="R334" i="7"/>
  <c r="Q334" i="7"/>
  <c r="AP336" i="7"/>
  <c r="AQ341" i="7"/>
  <c r="AK320" i="7"/>
  <c r="N321" i="7"/>
  <c r="AV323" i="7"/>
  <c r="X324" i="7"/>
  <c r="D325" i="7"/>
  <c r="N328" i="7"/>
  <c r="AS329" i="7"/>
  <c r="AR329" i="7"/>
  <c r="AQ329" i="7"/>
  <c r="Y331" i="7"/>
  <c r="X331" i="7"/>
  <c r="W331" i="7"/>
  <c r="V331" i="7"/>
  <c r="Y334" i="7"/>
  <c r="X334" i="7"/>
  <c r="W334" i="7"/>
  <c r="V334" i="7"/>
  <c r="AQ336" i="7"/>
  <c r="AR341" i="7"/>
  <c r="AF317" i="7"/>
  <c r="AW323" i="7"/>
  <c r="E325" i="7"/>
  <c r="S339" i="7"/>
  <c r="R339" i="7"/>
  <c r="AG316" i="7"/>
  <c r="G317" i="7"/>
  <c r="AG317" i="7"/>
  <c r="I318" i="7"/>
  <c r="M319" i="7"/>
  <c r="AK319" i="7"/>
  <c r="M320" i="7"/>
  <c r="AM320" i="7"/>
  <c r="S321" i="7"/>
  <c r="R321" i="7"/>
  <c r="Q321" i="7"/>
  <c r="V323" i="7"/>
  <c r="J325" i="7"/>
  <c r="I325" i="7"/>
  <c r="G325" i="7"/>
  <c r="S326" i="7"/>
  <c r="T328" i="7"/>
  <c r="S328" i="7"/>
  <c r="M332" i="7"/>
  <c r="AK333" i="7"/>
  <c r="L335" i="7"/>
  <c r="AK337" i="7"/>
  <c r="Q339" i="7"/>
  <c r="AS343" i="7"/>
  <c r="AP343" i="7"/>
  <c r="AR343" i="7"/>
  <c r="AX344" i="7"/>
  <c r="AW344" i="7"/>
  <c r="AV344" i="7"/>
  <c r="AI352" i="7"/>
  <c r="AH352" i="7"/>
  <c r="AG352" i="7"/>
  <c r="AF352" i="7"/>
  <c r="V312" i="7"/>
  <c r="B315" i="7"/>
  <c r="G316" i="7"/>
  <c r="AH316" i="7"/>
  <c r="H317" i="7"/>
  <c r="AH317" i="7"/>
  <c r="AK318" i="7"/>
  <c r="N319" i="7"/>
  <c r="AL319" i="7"/>
  <c r="N320" i="7"/>
  <c r="T321" i="7"/>
  <c r="W323" i="7"/>
  <c r="AA324" i="7"/>
  <c r="H325" i="7"/>
  <c r="B327" i="7"/>
  <c r="E327" i="7"/>
  <c r="D327" i="7"/>
  <c r="C327" i="7"/>
  <c r="Q328" i="7"/>
  <c r="N332" i="7"/>
  <c r="AM333" i="7"/>
  <c r="N335" i="7"/>
  <c r="AL337" i="7"/>
  <c r="T339" i="7"/>
  <c r="AQ343" i="7"/>
  <c r="AU344" i="7"/>
  <c r="W312" i="7"/>
  <c r="C315" i="7"/>
  <c r="I317" i="7"/>
  <c r="AM319" i="7"/>
  <c r="AS320" i="7"/>
  <c r="AR320" i="7"/>
  <c r="AQ320" i="7"/>
  <c r="X323" i="7"/>
  <c r="AB324" i="7"/>
  <c r="AN333" i="7"/>
  <c r="O335" i="7"/>
  <c r="AM337" i="7"/>
  <c r="AR342" i="7"/>
  <c r="AP342" i="7"/>
  <c r="AX343" i="7"/>
  <c r="AW343" i="7"/>
  <c r="AV343" i="7"/>
  <c r="AL307" i="7"/>
  <c r="W311" i="7"/>
  <c r="X312" i="7"/>
  <c r="C314" i="7"/>
  <c r="D315" i="7"/>
  <c r="I316" i="7"/>
  <c r="L318" i="7"/>
  <c r="AM318" i="7"/>
  <c r="T320" i="7"/>
  <c r="S320" i="7"/>
  <c r="AP320" i="7"/>
  <c r="V321" i="7"/>
  <c r="V322" i="7"/>
  <c r="AV322" i="7"/>
  <c r="C324" i="7"/>
  <c r="AD324" i="7"/>
  <c r="X328" i="7"/>
  <c r="W328" i="7"/>
  <c r="V328" i="7"/>
  <c r="M329" i="7"/>
  <c r="AK330" i="7"/>
  <c r="T335" i="7"/>
  <c r="S335" i="7"/>
  <c r="R335" i="7"/>
  <c r="Q335" i="7"/>
  <c r="AQ342" i="7"/>
  <c r="AU343" i="7"/>
  <c r="J346" i="7"/>
  <c r="I346" i="7"/>
  <c r="H346" i="7"/>
  <c r="G346" i="7"/>
  <c r="AA313" i="7"/>
  <c r="D314" i="7"/>
  <c r="AK317" i="7"/>
  <c r="M318" i="7"/>
  <c r="Q319" i="7"/>
  <c r="Q320" i="7"/>
  <c r="W321" i="7"/>
  <c r="AU321" i="7"/>
  <c r="W322" i="7"/>
  <c r="AW322" i="7"/>
  <c r="D324" i="7"/>
  <c r="AI324" i="7"/>
  <c r="AG324" i="7"/>
  <c r="AP325" i="7"/>
  <c r="Y328" i="7"/>
  <c r="N329" i="7"/>
  <c r="AL330" i="7"/>
  <c r="Y335" i="7"/>
  <c r="X335" i="7"/>
  <c r="W335" i="7"/>
  <c r="V335" i="7"/>
  <c r="AS342" i="7"/>
  <c r="AI301" i="7"/>
  <c r="AG301" i="7"/>
  <c r="T308" i="7"/>
  <c r="S308" i="7"/>
  <c r="V309" i="7"/>
  <c r="V310" i="7"/>
  <c r="AV310" i="7"/>
  <c r="B312" i="7"/>
  <c r="B313" i="7"/>
  <c r="AB313" i="7"/>
  <c r="AL316" i="7"/>
  <c r="L317" i="7"/>
  <c r="AL317" i="7"/>
  <c r="N318" i="7"/>
  <c r="R319" i="7"/>
  <c r="AP319" i="7"/>
  <c r="R320" i="7"/>
  <c r="AU320" i="7"/>
  <c r="X321" i="7"/>
  <c r="AV321" i="7"/>
  <c r="X322" i="7"/>
  <c r="AA323" i="7"/>
  <c r="AF324" i="7"/>
  <c r="AQ325" i="7"/>
  <c r="AC326" i="7"/>
  <c r="AB326" i="7"/>
  <c r="AK327" i="7"/>
  <c r="AM330" i="7"/>
  <c r="W309" i="7"/>
  <c r="W310" i="7"/>
  <c r="AW310" i="7"/>
  <c r="C312" i="7"/>
  <c r="C313" i="7"/>
  <c r="AC313" i="7"/>
  <c r="I314" i="7"/>
  <c r="H314" i="7"/>
  <c r="G314" i="7"/>
  <c r="AM316" i="7"/>
  <c r="M317" i="7"/>
  <c r="AM317" i="7"/>
  <c r="S319" i="7"/>
  <c r="AQ319" i="7"/>
  <c r="AV320" i="7"/>
  <c r="AW321" i="7"/>
  <c r="AB323" i="7"/>
  <c r="AH324" i="7"/>
  <c r="AR325" i="7"/>
  <c r="AL327" i="7"/>
  <c r="T329" i="7"/>
  <c r="S329" i="7"/>
  <c r="R329" i="7"/>
  <c r="T336" i="7"/>
  <c r="S336" i="7"/>
  <c r="R336" i="7"/>
  <c r="T340" i="7"/>
  <c r="S340" i="7"/>
  <c r="R340" i="7"/>
  <c r="J347" i="7"/>
  <c r="I347" i="7"/>
  <c r="H347" i="7"/>
  <c r="G347" i="7"/>
  <c r="L304" i="7"/>
  <c r="L305" i="7"/>
  <c r="AP307" i="7"/>
  <c r="X309" i="7"/>
  <c r="X310" i="7"/>
  <c r="D312" i="7"/>
  <c r="D313" i="7"/>
  <c r="N317" i="7"/>
  <c r="AR319" i="7"/>
  <c r="AW320" i="7"/>
  <c r="B323" i="7"/>
  <c r="AC323" i="7"/>
  <c r="H324" i="7"/>
  <c r="AD326" i="7"/>
  <c r="AM327" i="7"/>
  <c r="Q329" i="7"/>
  <c r="AR330" i="7"/>
  <c r="AS330" i="7"/>
  <c r="AQ330" i="7"/>
  <c r="AP330" i="7"/>
  <c r="Q336" i="7"/>
  <c r="Q340" i="7"/>
  <c r="T341" i="7"/>
  <c r="S341" i="7"/>
  <c r="AK303" i="7"/>
  <c r="M304" i="7"/>
  <c r="M305" i="7"/>
  <c r="AP306" i="7"/>
  <c r="AQ307" i="7"/>
  <c r="AI313" i="7"/>
  <c r="AH313" i="7"/>
  <c r="AG313" i="7"/>
  <c r="AK315" i="7"/>
  <c r="Q318" i="7"/>
  <c r="AR318" i="7"/>
  <c r="AA321" i="7"/>
  <c r="AA322" i="7"/>
  <c r="C323" i="7"/>
  <c r="J324" i="7"/>
  <c r="Q325" i="7"/>
  <c r="AX325" i="7"/>
  <c r="AU325" i="7"/>
  <c r="V329" i="7"/>
  <c r="X329" i="7"/>
  <c r="W329" i="7"/>
  <c r="AX330" i="7"/>
  <c r="AW330" i="7"/>
  <c r="AV330" i="7"/>
  <c r="AU330" i="7"/>
  <c r="Q341" i="7"/>
  <c r="O349" i="7"/>
  <c r="N349" i="7"/>
  <c r="M349" i="7"/>
  <c r="L349" i="7"/>
  <c r="AK302" i="7"/>
  <c r="AL303" i="7"/>
  <c r="AR307" i="7"/>
  <c r="B311" i="7"/>
  <c r="J313" i="7"/>
  <c r="I313" i="7"/>
  <c r="AF313" i="7"/>
  <c r="L314" i="7"/>
  <c r="L315" i="7"/>
  <c r="AL315" i="7"/>
  <c r="AP316" i="7"/>
  <c r="AP317" i="7"/>
  <c r="R318" i="7"/>
  <c r="AB321" i="7"/>
  <c r="B322" i="7"/>
  <c r="AB322" i="7"/>
  <c r="D323" i="7"/>
  <c r="R325" i="7"/>
  <c r="AV325" i="7"/>
  <c r="M327" i="7"/>
  <c r="AS327" i="7"/>
  <c r="AR327" i="7"/>
  <c r="Y329" i="7"/>
  <c r="AL331" i="7"/>
  <c r="L333" i="7"/>
  <c r="AS338" i="7"/>
  <c r="AQ338" i="7"/>
  <c r="AP338" i="7"/>
  <c r="AA340" i="7"/>
  <c r="AD340" i="7"/>
  <c r="AC340" i="7"/>
  <c r="AB340" i="7"/>
  <c r="R341" i="7"/>
  <c r="AC321" i="7"/>
  <c r="C322" i="7"/>
  <c r="AC322" i="7"/>
  <c r="S325" i="7"/>
  <c r="AW325" i="7"/>
  <c r="AR338" i="7"/>
  <c r="Y346" i="7"/>
  <c r="V346" i="7"/>
  <c r="AM299" i="7"/>
  <c r="AK299" i="7"/>
  <c r="R306" i="7"/>
  <c r="AB309" i="7"/>
  <c r="AB310" i="7"/>
  <c r="D311" i="7"/>
  <c r="H312" i="7"/>
  <c r="H313" i="7"/>
  <c r="N314" i="7"/>
  <c r="AL314" i="7"/>
  <c r="R317" i="7"/>
  <c r="C321" i="7"/>
  <c r="D322" i="7"/>
  <c r="AQ327" i="7"/>
  <c r="AK328" i="7"/>
  <c r="O333" i="7"/>
  <c r="R343" i="7"/>
  <c r="S343" i="7"/>
  <c r="W346" i="7"/>
  <c r="S306" i="7"/>
  <c r="AW306" i="7"/>
  <c r="AV306" i="7"/>
  <c r="AU306" i="7"/>
  <c r="AC309" i="7"/>
  <c r="AC310" i="7"/>
  <c r="Y318" i="7"/>
  <c r="X318" i="7"/>
  <c r="W318" i="7"/>
  <c r="AX327" i="7"/>
  <c r="AV327" i="7"/>
  <c r="AU327" i="7"/>
  <c r="AL328" i="7"/>
  <c r="T342" i="7"/>
  <c r="S342" i="7"/>
  <c r="X346" i="7"/>
  <c r="Y347" i="7"/>
  <c r="W347" i="7"/>
  <c r="V347" i="7"/>
  <c r="AB286" i="7"/>
  <c r="AV288" i="7"/>
  <c r="R291" i="7"/>
  <c r="AL295" i="7"/>
  <c r="M296" i="7"/>
  <c r="AL296" i="7"/>
  <c r="M297" i="7"/>
  <c r="AL297" i="7"/>
  <c r="AN299" i="7"/>
  <c r="Q303" i="7"/>
  <c r="AP303" i="7"/>
  <c r="R304" i="7"/>
  <c r="R305" i="7"/>
  <c r="AX306" i="7"/>
  <c r="C309" i="7"/>
  <c r="AG311" i="7"/>
  <c r="AP315" i="7"/>
  <c r="AX317" i="7"/>
  <c r="AW317" i="7"/>
  <c r="V318" i="7"/>
  <c r="B319" i="7"/>
  <c r="B320" i="7"/>
  <c r="AB320" i="7"/>
  <c r="AF321" i="7"/>
  <c r="AF322" i="7"/>
  <c r="H323" i="7"/>
  <c r="AM323" i="7"/>
  <c r="AL323" i="7"/>
  <c r="AK323" i="7"/>
  <c r="AQ324" i="7"/>
  <c r="V325" i="7"/>
  <c r="Q327" i="7"/>
  <c r="AW327" i="7"/>
  <c r="AM328" i="7"/>
  <c r="L330" i="7"/>
  <c r="AX331" i="7"/>
  <c r="AW331" i="7"/>
  <c r="AV331" i="7"/>
  <c r="AU331" i="7"/>
  <c r="AM335" i="7"/>
  <c r="Q342" i="7"/>
  <c r="T343" i="7"/>
  <c r="X347" i="7"/>
  <c r="R303" i="7"/>
  <c r="AQ303" i="7"/>
  <c r="Y306" i="7"/>
  <c r="X306" i="7"/>
  <c r="W306" i="7"/>
  <c r="D309" i="7"/>
  <c r="G311" i="7"/>
  <c r="AH311" i="7"/>
  <c r="Q314" i="7"/>
  <c r="AQ315" i="7"/>
  <c r="AU316" i="7"/>
  <c r="AU317" i="7"/>
  <c r="C319" i="7"/>
  <c r="C320" i="7"/>
  <c r="AC320" i="7"/>
  <c r="AG321" i="7"/>
  <c r="AG322" i="7"/>
  <c r="I323" i="7"/>
  <c r="AN323" i="7"/>
  <c r="AR324" i="7"/>
  <c r="X325" i="7"/>
  <c r="AK326" i="7"/>
  <c r="R327" i="7"/>
  <c r="M330" i="7"/>
  <c r="AN335" i="7"/>
  <c r="R342" i="7"/>
  <c r="Y344" i="7"/>
  <c r="X344" i="7"/>
  <c r="W344" i="7"/>
  <c r="V344" i="7"/>
  <c r="AX305" i="7"/>
  <c r="AW305" i="7"/>
  <c r="Y325" i="7"/>
  <c r="J326" i="7"/>
  <c r="I326" i="7"/>
  <c r="H326" i="7"/>
  <c r="G326" i="7"/>
  <c r="S327" i="7"/>
  <c r="AS328" i="7"/>
  <c r="AR328" i="7"/>
  <c r="AQ328" i="7"/>
  <c r="AS335" i="7"/>
  <c r="AR335" i="7"/>
  <c r="AQ335" i="7"/>
  <c r="AI345" i="7"/>
  <c r="AH345" i="7"/>
  <c r="AG345" i="7"/>
  <c r="AF345" i="7"/>
  <c r="Y370" i="7"/>
  <c r="X370" i="7"/>
  <c r="W370" i="7"/>
  <c r="AX352" i="7"/>
  <c r="AW352" i="7"/>
  <c r="AV352" i="7"/>
  <c r="AU352" i="7"/>
  <c r="D358" i="7"/>
  <c r="C358" i="7"/>
  <c r="E360" i="7"/>
  <c r="D360" i="7"/>
  <c r="C360" i="7"/>
  <c r="AN363" i="7"/>
  <c r="AM363" i="7"/>
  <c r="V370" i="7"/>
  <c r="L351" i="7"/>
  <c r="Q352" i="7"/>
  <c r="H356" i="7"/>
  <c r="G356" i="7"/>
  <c r="B358" i="7"/>
  <c r="Q359" i="7"/>
  <c r="B360" i="7"/>
  <c r="AQ360" i="7"/>
  <c r="G363" i="7"/>
  <c r="AK363" i="7"/>
  <c r="J366" i="7"/>
  <c r="I366" i="7"/>
  <c r="G366" i="7"/>
  <c r="AD349" i="7"/>
  <c r="AA349" i="7"/>
  <c r="M351" i="7"/>
  <c r="R352" i="7"/>
  <c r="E358" i="7"/>
  <c r="R359" i="7"/>
  <c r="J360" i="7"/>
  <c r="I360" i="7"/>
  <c r="H360" i="7"/>
  <c r="G360" i="7"/>
  <c r="H363" i="7"/>
  <c r="AL363" i="7"/>
  <c r="H366" i="7"/>
  <c r="AU367" i="7"/>
  <c r="N351" i="7"/>
  <c r="T352" i="7"/>
  <c r="I358" i="7"/>
  <c r="H358" i="7"/>
  <c r="G358" i="7"/>
  <c r="S359" i="7"/>
  <c r="I363" i="7"/>
  <c r="X345" i="7"/>
  <c r="AW345" i="7"/>
  <c r="AW346" i="7"/>
  <c r="D349" i="7"/>
  <c r="AC349" i="7"/>
  <c r="AH353" i="7"/>
  <c r="AA355" i="7"/>
  <c r="V357" i="7"/>
  <c r="J358" i="7"/>
  <c r="AQ358" i="7"/>
  <c r="L362" i="7"/>
  <c r="AB365" i="7"/>
  <c r="AW367" i="7"/>
  <c r="T372" i="7"/>
  <c r="S372" i="7"/>
  <c r="R372" i="7"/>
  <c r="AP337" i="7"/>
  <c r="AV342" i="7"/>
  <c r="B348" i="7"/>
  <c r="AA348" i="7"/>
  <c r="E349" i="7"/>
  <c r="AK350" i="7"/>
  <c r="AP351" i="7"/>
  <c r="AB355" i="7"/>
  <c r="W357" i="7"/>
  <c r="AR358" i="7"/>
  <c r="Y359" i="7"/>
  <c r="X359" i="7"/>
  <c r="M362" i="7"/>
  <c r="AC365" i="7"/>
  <c r="Q372" i="7"/>
  <c r="Y341" i="7"/>
  <c r="V341" i="7"/>
  <c r="AW342" i="7"/>
  <c r="AA347" i="7"/>
  <c r="C348" i="7"/>
  <c r="AB348" i="7"/>
  <c r="AL350" i="7"/>
  <c r="AQ351" i="7"/>
  <c r="AC355" i="7"/>
  <c r="X357" i="7"/>
  <c r="V359" i="7"/>
  <c r="N362" i="7"/>
  <c r="L363" i="7"/>
  <c r="E368" i="7"/>
  <c r="C368" i="7"/>
  <c r="R337" i="7"/>
  <c r="AR337" i="7"/>
  <c r="AU340" i="7"/>
  <c r="W341" i="7"/>
  <c r="X342" i="7"/>
  <c r="AX342" i="7"/>
  <c r="AA345" i="7"/>
  <c r="B346" i="7"/>
  <c r="AB346" i="7"/>
  <c r="B347" i="7"/>
  <c r="AB347" i="7"/>
  <c r="D348" i="7"/>
  <c r="AD348" i="7"/>
  <c r="AM350" i="7"/>
  <c r="R351" i="7"/>
  <c r="AR351" i="7"/>
  <c r="G353" i="7"/>
  <c r="AL353" i="7"/>
  <c r="Q358" i="7"/>
  <c r="W359" i="7"/>
  <c r="M363" i="7"/>
  <c r="AI365" i="7"/>
  <c r="AG365" i="7"/>
  <c r="B367" i="7"/>
  <c r="B368" i="7"/>
  <c r="Q331" i="7"/>
  <c r="AQ331" i="7"/>
  <c r="AP332" i="7"/>
  <c r="Q333" i="7"/>
  <c r="AP334" i="7"/>
  <c r="S337" i="7"/>
  <c r="V339" i="7"/>
  <c r="V340" i="7"/>
  <c r="AW340" i="7"/>
  <c r="X341" i="7"/>
  <c r="Y342" i="7"/>
  <c r="B344" i="7"/>
  <c r="B345" i="7"/>
  <c r="AB345" i="7"/>
  <c r="C346" i="7"/>
  <c r="AC346" i="7"/>
  <c r="C347" i="7"/>
  <c r="AC347" i="7"/>
  <c r="AI348" i="7"/>
  <c r="AF348" i="7"/>
  <c r="L350" i="7"/>
  <c r="S351" i="7"/>
  <c r="AX351" i="7"/>
  <c r="AW351" i="7"/>
  <c r="AU351" i="7"/>
  <c r="H353" i="7"/>
  <c r="AM353" i="7"/>
  <c r="T354" i="7"/>
  <c r="S354" i="7"/>
  <c r="Q354" i="7"/>
  <c r="AH355" i="7"/>
  <c r="AG355" i="7"/>
  <c r="AD357" i="7"/>
  <c r="AC357" i="7"/>
  <c r="R358" i="7"/>
  <c r="AU358" i="7"/>
  <c r="T362" i="7"/>
  <c r="S362" i="7"/>
  <c r="R362" i="7"/>
  <c r="Q362" i="7"/>
  <c r="N363" i="7"/>
  <c r="AF364" i="7"/>
  <c r="AF365" i="7"/>
  <c r="C367" i="7"/>
  <c r="D368" i="7"/>
  <c r="S331" i="7"/>
  <c r="AR331" i="7"/>
  <c r="AQ332" i="7"/>
  <c r="R333" i="7"/>
  <c r="AQ334" i="7"/>
  <c r="V338" i="7"/>
  <c r="AU338" i="7"/>
  <c r="W339" i="7"/>
  <c r="AU339" i="7"/>
  <c r="W340" i="7"/>
  <c r="AX340" i="7"/>
  <c r="B343" i="7"/>
  <c r="AA343" i="7"/>
  <c r="C344" i="7"/>
  <c r="AA344" i="7"/>
  <c r="C345" i="7"/>
  <c r="AC345" i="7"/>
  <c r="D346" i="7"/>
  <c r="D347" i="7"/>
  <c r="AG348" i="7"/>
  <c r="M350" i="7"/>
  <c r="AV351" i="7"/>
  <c r="I353" i="7"/>
  <c r="AN353" i="7"/>
  <c r="R354" i="7"/>
  <c r="AF355" i="7"/>
  <c r="AU356" i="7"/>
  <c r="AA357" i="7"/>
  <c r="S358" i="7"/>
  <c r="AV358" i="7"/>
  <c r="Q360" i="7"/>
  <c r="AG364" i="7"/>
  <c r="AH365" i="7"/>
  <c r="D367" i="7"/>
  <c r="T331" i="7"/>
  <c r="AS331" i="7"/>
  <c r="W338" i="7"/>
  <c r="AV338" i="7"/>
  <c r="AV339" i="7"/>
  <c r="Y340" i="7"/>
  <c r="C343" i="7"/>
  <c r="AB343" i="7"/>
  <c r="AB344" i="7"/>
  <c r="AH348" i="7"/>
  <c r="Y351" i="7"/>
  <c r="W351" i="7"/>
  <c r="AI355" i="7"/>
  <c r="AV356" i="7"/>
  <c r="AB357" i="7"/>
  <c r="AW358" i="7"/>
  <c r="R360" i="7"/>
  <c r="AD362" i="7"/>
  <c r="AC362" i="7"/>
  <c r="AB362" i="7"/>
  <c r="AA362" i="7"/>
  <c r="AH364" i="7"/>
  <c r="J367" i="7"/>
  <c r="I367" i="7"/>
  <c r="H367" i="7"/>
  <c r="G367" i="7"/>
  <c r="B355" i="7"/>
  <c r="AM355" i="7"/>
  <c r="AK355" i="7"/>
  <c r="AW356" i="7"/>
  <c r="AI357" i="7"/>
  <c r="AH357" i="7"/>
  <c r="AG357" i="7"/>
  <c r="S360" i="7"/>
  <c r="AN364" i="7"/>
  <c r="AM364" i="7"/>
  <c r="AL364" i="7"/>
  <c r="AK364" i="7"/>
  <c r="AV368" i="7"/>
  <c r="AP370" i="7"/>
  <c r="X326" i="7"/>
  <c r="AV326" i="7"/>
  <c r="W327" i="7"/>
  <c r="AV335" i="7"/>
  <c r="W336" i="7"/>
  <c r="AW336" i="7"/>
  <c r="W337" i="7"/>
  <c r="AC341" i="7"/>
  <c r="C342" i="7"/>
  <c r="AG346" i="7"/>
  <c r="AG347" i="7"/>
  <c r="X351" i="7"/>
  <c r="L353" i="7"/>
  <c r="C355" i="7"/>
  <c r="AW368" i="7"/>
  <c r="AN374" i="7"/>
  <c r="AM374" i="7"/>
  <c r="AL374" i="7"/>
  <c r="AK374" i="7"/>
  <c r="V332" i="7"/>
  <c r="AU332" i="7"/>
  <c r="V333" i="7"/>
  <c r="AU333" i="7"/>
  <c r="E339" i="7"/>
  <c r="B339" i="7"/>
  <c r="B340" i="7"/>
  <c r="D342" i="7"/>
  <c r="G344" i="7"/>
  <c r="G345" i="7"/>
  <c r="AH346" i="7"/>
  <c r="AI347" i="7"/>
  <c r="Q350" i="7"/>
  <c r="M353" i="7"/>
  <c r="D355" i="7"/>
  <c r="AN355" i="7"/>
  <c r="V356" i="7"/>
  <c r="AN357" i="7"/>
  <c r="AM357" i="7"/>
  <c r="AL357" i="7"/>
  <c r="AK357" i="7"/>
  <c r="W358" i="7"/>
  <c r="X360" i="7"/>
  <c r="W360" i="7"/>
  <c r="V360" i="7"/>
  <c r="AL361" i="7"/>
  <c r="AX368" i="7"/>
  <c r="AX369" i="7"/>
  <c r="AW369" i="7"/>
  <c r="AS370" i="7"/>
  <c r="H344" i="7"/>
  <c r="H345" i="7"/>
  <c r="R350" i="7"/>
  <c r="N353" i="7"/>
  <c r="W356" i="7"/>
  <c r="B357" i="7"/>
  <c r="X358" i="7"/>
  <c r="Y360" i="7"/>
  <c r="AM361" i="7"/>
  <c r="AU369" i="7"/>
  <c r="AX370" i="7"/>
  <c r="AW370" i="7"/>
  <c r="AV370" i="7"/>
  <c r="AU370" i="7"/>
  <c r="X332" i="7"/>
  <c r="AW332" i="7"/>
  <c r="X333" i="7"/>
  <c r="B337" i="7"/>
  <c r="B338" i="7"/>
  <c r="AC338" i="7"/>
  <c r="D339" i="7"/>
  <c r="E340" i="7"/>
  <c r="AF341" i="7"/>
  <c r="AF342" i="7"/>
  <c r="H343" i="7"/>
  <c r="AG343" i="7"/>
  <c r="I344" i="7"/>
  <c r="AG344" i="7"/>
  <c r="I345" i="7"/>
  <c r="AL347" i="7"/>
  <c r="AP349" i="7"/>
  <c r="S350" i="7"/>
  <c r="AU350" i="7"/>
  <c r="G352" i="7"/>
  <c r="J355" i="7"/>
  <c r="I355" i="7"/>
  <c r="X356" i="7"/>
  <c r="C357" i="7"/>
  <c r="AC360" i="7"/>
  <c r="AB360" i="7"/>
  <c r="AA360" i="7"/>
  <c r="L361" i="7"/>
  <c r="AA366" i="7"/>
  <c r="AV369" i="7"/>
  <c r="B328" i="7"/>
  <c r="AA328" i="7"/>
  <c r="B329" i="7"/>
  <c r="B336" i="7"/>
  <c r="AA336" i="7"/>
  <c r="C337" i="7"/>
  <c r="AA337" i="7"/>
  <c r="C338" i="7"/>
  <c r="AD338" i="7"/>
  <c r="AF340" i="7"/>
  <c r="G341" i="7"/>
  <c r="AG341" i="7"/>
  <c r="G342" i="7"/>
  <c r="AG342" i="7"/>
  <c r="I343" i="7"/>
  <c r="AH343" i="7"/>
  <c r="AH344" i="7"/>
  <c r="O346" i="7"/>
  <c r="L346" i="7"/>
  <c r="L347" i="7"/>
  <c r="AM347" i="7"/>
  <c r="AQ349" i="7"/>
  <c r="AV350" i="7"/>
  <c r="H352" i="7"/>
  <c r="S353" i="7"/>
  <c r="Q353" i="7"/>
  <c r="AB354" i="7"/>
  <c r="G355" i="7"/>
  <c r="AU355" i="7"/>
  <c r="D357" i="7"/>
  <c r="AB358" i="7"/>
  <c r="AA358" i="7"/>
  <c r="AD360" i="7"/>
  <c r="M361" i="7"/>
  <c r="AS361" i="7"/>
  <c r="AR361" i="7"/>
  <c r="AQ361" i="7"/>
  <c r="G364" i="7"/>
  <c r="AB366" i="7"/>
  <c r="C328" i="7"/>
  <c r="AB328" i="7"/>
  <c r="C329" i="7"/>
  <c r="AB329" i="7"/>
  <c r="B330" i="7"/>
  <c r="AA330" i="7"/>
  <c r="B331" i="7"/>
  <c r="AA334" i="7"/>
  <c r="AA335" i="7"/>
  <c r="C336" i="7"/>
  <c r="AB336" i="7"/>
  <c r="D337" i="7"/>
  <c r="AB337" i="7"/>
  <c r="E338" i="7"/>
  <c r="AG340" i="7"/>
  <c r="H341" i="7"/>
  <c r="H342" i="7"/>
  <c r="AK345" i="7"/>
  <c r="N347" i="7"/>
  <c r="AN347" i="7"/>
  <c r="AR349" i="7"/>
  <c r="AX350" i="7"/>
  <c r="I352" i="7"/>
  <c r="AC354" i="7"/>
  <c r="H355" i="7"/>
  <c r="AV355" i="7"/>
  <c r="AC358" i="7"/>
  <c r="N361" i="7"/>
  <c r="AP361" i="7"/>
  <c r="AK362" i="7"/>
  <c r="H364" i="7"/>
  <c r="AC366" i="7"/>
  <c r="D328" i="7"/>
  <c r="AC328" i="7"/>
  <c r="O355" i="7"/>
  <c r="M355" i="7"/>
  <c r="AW355" i="7"/>
  <c r="I364" i="7"/>
  <c r="AG325" i="7"/>
  <c r="D330" i="7"/>
  <c r="AC330" i="7"/>
  <c r="D331" i="7"/>
  <c r="AC331" i="7"/>
  <c r="D332" i="7"/>
  <c r="AB332" i="7"/>
  <c r="C333" i="7"/>
  <c r="AB333" i="7"/>
  <c r="C334" i="7"/>
  <c r="AC334" i="7"/>
  <c r="C335" i="7"/>
  <c r="AC335" i="7"/>
  <c r="H338" i="7"/>
  <c r="I339" i="7"/>
  <c r="AG339" i="7"/>
  <c r="I340" i="7"/>
  <c r="L343" i="7"/>
  <c r="AK343" i="7"/>
  <c r="M344" i="7"/>
  <c r="AK344" i="7"/>
  <c r="M345" i="7"/>
  <c r="AN345" i="7"/>
  <c r="AP347" i="7"/>
  <c r="Q348" i="7"/>
  <c r="AR348" i="7"/>
  <c r="S349" i="7"/>
  <c r="W350" i="7"/>
  <c r="AF351" i="7"/>
  <c r="AM352" i="7"/>
  <c r="B354" i="7"/>
  <c r="L355" i="7"/>
  <c r="AB356" i="7"/>
  <c r="AQ359" i="7"/>
  <c r="AK360" i="7"/>
  <c r="AM362" i="7"/>
  <c r="AA367" i="7"/>
  <c r="V368" i="7"/>
  <c r="AH325" i="7"/>
  <c r="AC332" i="7"/>
  <c r="D333" i="7"/>
  <c r="AC333" i="7"/>
  <c r="D334" i="7"/>
  <c r="D335" i="7"/>
  <c r="AI336" i="7"/>
  <c r="AF336" i="7"/>
  <c r="I338" i="7"/>
  <c r="AH339" i="7"/>
  <c r="AK341" i="7"/>
  <c r="AK342" i="7"/>
  <c r="M343" i="7"/>
  <c r="AL343" i="7"/>
  <c r="N344" i="7"/>
  <c r="AL344" i="7"/>
  <c r="O345" i="7"/>
  <c r="Q346" i="7"/>
  <c r="Q347" i="7"/>
  <c r="AQ347" i="7"/>
  <c r="R348" i="7"/>
  <c r="X350" i="7"/>
  <c r="AG351" i="7"/>
  <c r="C354" i="7"/>
  <c r="N355" i="7"/>
  <c r="AC356" i="7"/>
  <c r="AR359" i="7"/>
  <c r="AL360" i="7"/>
  <c r="AB367" i="7"/>
  <c r="X368" i="7"/>
  <c r="G336" i="7"/>
  <c r="AG336" i="7"/>
  <c r="AH337" i="7"/>
  <c r="J338" i="7"/>
  <c r="N343" i="7"/>
  <c r="AM343" i="7"/>
  <c r="AM344" i="7"/>
  <c r="AR347" i="7"/>
  <c r="S348" i="7"/>
  <c r="AD350" i="7"/>
  <c r="AC350" i="7"/>
  <c r="AB350" i="7"/>
  <c r="AH351" i="7"/>
  <c r="AS352" i="7"/>
  <c r="AQ352" i="7"/>
  <c r="D354" i="7"/>
  <c r="AG354" i="7"/>
  <c r="T355" i="7"/>
  <c r="S355" i="7"/>
  <c r="R355" i="7"/>
  <c r="Q355" i="7"/>
  <c r="AM360" i="7"/>
  <c r="R361" i="7"/>
  <c r="H365" i="7"/>
  <c r="AD367" i="7"/>
  <c r="Y368" i="7"/>
  <c r="R370" i="7"/>
  <c r="AX359" i="7"/>
  <c r="AW359" i="7"/>
  <c r="AV359" i="7"/>
  <c r="AD368" i="7"/>
  <c r="AC368" i="7"/>
  <c r="AA368" i="7"/>
  <c r="O373" i="7"/>
  <c r="M373" i="7"/>
  <c r="L373" i="7"/>
  <c r="AL372" i="7"/>
  <c r="Q371" i="7"/>
  <c r="AK373" i="7"/>
  <c r="AP372" i="7"/>
  <c r="N374" i="7"/>
  <c r="AQ372" i="7"/>
  <c r="Q373" i="7"/>
  <c r="AR372" i="7"/>
  <c r="R373" i="7"/>
  <c r="M364" i="7"/>
  <c r="AG366" i="7"/>
  <c r="C369" i="7"/>
  <c r="AA369" i="7"/>
  <c r="W371" i="7"/>
  <c r="AU371" i="7"/>
  <c r="S373" i="7"/>
  <c r="AQ373" i="7"/>
  <c r="Q374" i="7"/>
  <c r="AP362" i="7"/>
  <c r="N364" i="7"/>
  <c r="L365" i="7"/>
  <c r="AH366" i="7"/>
  <c r="AF367" i="7"/>
  <c r="D369" i="7"/>
  <c r="AB369" i="7"/>
  <c r="B370" i="7"/>
  <c r="X371" i="7"/>
  <c r="AV371" i="7"/>
  <c r="V372" i="7"/>
  <c r="AR373" i="7"/>
  <c r="R374" i="7"/>
  <c r="AP374" i="7"/>
  <c r="AU360" i="7"/>
  <c r="AQ362" i="7"/>
  <c r="Q363" i="7"/>
  <c r="M365" i="7"/>
  <c r="AK365" i="7"/>
  <c r="AG367" i="7"/>
  <c r="G368" i="7"/>
  <c r="AC369" i="7"/>
  <c r="C370" i="7"/>
  <c r="AA370" i="7"/>
  <c r="AW371" i="7"/>
  <c r="W372" i="7"/>
  <c r="AU372" i="7"/>
  <c r="S374" i="7"/>
  <c r="AQ374" i="7"/>
  <c r="AR362" i="7"/>
  <c r="N365" i="7"/>
  <c r="L366" i="7"/>
  <c r="AH367" i="7"/>
  <c r="AF368" i="7"/>
  <c r="D370" i="7"/>
  <c r="B371" i="7"/>
  <c r="X372" i="7"/>
  <c r="AR374" i="7"/>
  <c r="V362" i="7"/>
  <c r="AP364" i="7"/>
  <c r="L367" i="7"/>
  <c r="AF369" i="7"/>
  <c r="B372" i="7"/>
  <c r="V374" i="7"/>
  <c r="I357" i="7"/>
  <c r="AC359" i="7"/>
  <c r="AW361" i="7"/>
  <c r="W362" i="7"/>
  <c r="AU362" i="7"/>
  <c r="S364" i="7"/>
  <c r="AQ364" i="7"/>
  <c r="Q365" i="7"/>
  <c r="AM366" i="7"/>
  <c r="M367" i="7"/>
  <c r="AK367" i="7"/>
  <c r="I369" i="7"/>
  <c r="AG369" i="7"/>
  <c r="G370" i="7"/>
  <c r="AC371" i="7"/>
  <c r="C372" i="7"/>
  <c r="AA372" i="7"/>
  <c r="AW373" i="7"/>
  <c r="W374" i="7"/>
  <c r="AU374" i="7"/>
  <c r="AF358" i="7"/>
  <c r="B361" i="7"/>
  <c r="X362" i="7"/>
  <c r="AV362" i="7"/>
  <c r="V363" i="7"/>
  <c r="AR364" i="7"/>
  <c r="R365" i="7"/>
  <c r="AP365" i="7"/>
  <c r="N367" i="7"/>
  <c r="AL367" i="7"/>
  <c r="L368" i="7"/>
  <c r="AH369" i="7"/>
  <c r="H370" i="7"/>
  <c r="AF370" i="7"/>
  <c r="D372" i="7"/>
  <c r="AB372" i="7"/>
  <c r="B373" i="7"/>
  <c r="X374" i="7"/>
  <c r="AV374" i="7"/>
  <c r="AQ353" i="7"/>
  <c r="M356" i="7"/>
  <c r="AK356" i="7"/>
  <c r="AG358" i="7"/>
  <c r="C361" i="7"/>
  <c r="AW362" i="7"/>
  <c r="W363" i="7"/>
  <c r="S365" i="7"/>
  <c r="AQ365" i="7"/>
  <c r="AM367" i="7"/>
  <c r="M368" i="7"/>
  <c r="I370" i="7"/>
  <c r="AG370" i="7"/>
  <c r="AC372" i="7"/>
  <c r="C373" i="7"/>
  <c r="AW374" i="7"/>
  <c r="N368" i="7"/>
  <c r="AH370" i="7"/>
  <c r="D373" i="7"/>
  <c r="B374" i="7"/>
  <c r="AM356" i="7"/>
  <c r="AG359" i="7"/>
  <c r="C362" i="7"/>
  <c r="W364" i="7"/>
  <c r="AU364" i="7"/>
  <c r="AQ366" i="7"/>
  <c r="Q367" i="7"/>
  <c r="M369" i="7"/>
  <c r="AK369" i="7"/>
  <c r="AG371" i="7"/>
  <c r="G372" i="7"/>
  <c r="AC373" i="7"/>
  <c r="C374" i="7"/>
  <c r="AA374" i="7"/>
  <c r="D350" i="7"/>
  <c r="B351" i="7"/>
  <c r="X352" i="7"/>
  <c r="V353" i="7"/>
  <c r="AR354" i="7"/>
  <c r="AP355" i="7"/>
  <c r="N357" i="7"/>
  <c r="L358" i="7"/>
  <c r="AH359" i="7"/>
  <c r="AF360" i="7"/>
  <c r="D362" i="7"/>
  <c r="B363" i="7"/>
  <c r="X364" i="7"/>
  <c r="AV364" i="7"/>
  <c r="V365" i="7"/>
  <c r="AR366" i="7"/>
  <c r="R367" i="7"/>
  <c r="AP367" i="7"/>
  <c r="N369" i="7"/>
  <c r="AL369" i="7"/>
  <c r="L370" i="7"/>
  <c r="AH371" i="7"/>
  <c r="H372" i="7"/>
  <c r="AF372" i="7"/>
  <c r="D374" i="7"/>
  <c r="AB374" i="7"/>
  <c r="C351" i="7"/>
  <c r="W353" i="7"/>
  <c r="AQ355" i="7"/>
  <c r="M358" i="7"/>
  <c r="AG360" i="7"/>
  <c r="C363" i="7"/>
  <c r="AW364" i="7"/>
  <c r="W365" i="7"/>
  <c r="S367" i="7"/>
  <c r="AQ367" i="7"/>
  <c r="AM369" i="7"/>
  <c r="M370" i="7"/>
  <c r="I372" i="7"/>
  <c r="AG372" i="7"/>
  <c r="AC374" i="7"/>
  <c r="D351" i="7"/>
  <c r="X353" i="7"/>
  <c r="AR355" i="7"/>
  <c r="N358" i="7"/>
  <c r="AH360" i="7"/>
  <c r="D363" i="7"/>
  <c r="X365" i="7"/>
  <c r="AR367" i="7"/>
  <c r="AP368" i="7"/>
  <c r="N370" i="7"/>
  <c r="AH372" i="7"/>
  <c r="AU319" i="3"/>
  <c r="AV319" i="3"/>
  <c r="AW362" i="3"/>
  <c r="AW319" i="3"/>
  <c r="AX226" i="3"/>
  <c r="AW226" i="3"/>
  <c r="AW324" i="3"/>
  <c r="AU235" i="3"/>
  <c r="AV219" i="3"/>
  <c r="AX192" i="3"/>
  <c r="AX304" i="3"/>
  <c r="AV288" i="3"/>
  <c r="AX288" i="3"/>
  <c r="AU305" i="3"/>
  <c r="AW231" i="3"/>
  <c r="AV305" i="3"/>
  <c r="AU289" i="3"/>
  <c r="AX195" i="3"/>
  <c r="AU346" i="3"/>
  <c r="AU370" i="3"/>
  <c r="AW235" i="3"/>
  <c r="AU293" i="3"/>
  <c r="AX235" i="3"/>
  <c r="AU253" i="3"/>
  <c r="AX328" i="3"/>
  <c r="AW195" i="3"/>
  <c r="AX200" i="3"/>
  <c r="AU221" i="3"/>
  <c r="AX221" i="3"/>
  <c r="AW245" i="3"/>
  <c r="AX178" i="3"/>
  <c r="AX168" i="3"/>
  <c r="AU237" i="3"/>
  <c r="AV255" i="3"/>
  <c r="AW183" i="3"/>
  <c r="AX255" i="3"/>
  <c r="AX314" i="3"/>
  <c r="AV197" i="3"/>
  <c r="AU298" i="3"/>
  <c r="AU245" i="3"/>
  <c r="AX245" i="3"/>
  <c r="AV173" i="3"/>
  <c r="AV298" i="3"/>
  <c r="AW200" i="3"/>
  <c r="AW173" i="3"/>
  <c r="AU189" i="3"/>
  <c r="AX298" i="3"/>
  <c r="AV195" i="3"/>
  <c r="AV183" i="3"/>
  <c r="AX183" i="3"/>
  <c r="AX173" i="3"/>
  <c r="AU226" i="3"/>
  <c r="AW178" i="3"/>
  <c r="AU250" i="3"/>
  <c r="AU187" i="3"/>
  <c r="AU207" i="3"/>
  <c r="AU341" i="3"/>
  <c r="AU352" i="3"/>
  <c r="AX216" i="3"/>
  <c r="AU236" i="3"/>
  <c r="AU290" i="3"/>
  <c r="AV299" i="3"/>
  <c r="AU330" i="3"/>
  <c r="AV341" i="3"/>
  <c r="AW352" i="3"/>
  <c r="AV236" i="3"/>
  <c r="AU248" i="3"/>
  <c r="AU280" i="3"/>
  <c r="AV290" i="3"/>
  <c r="AW341" i="3"/>
  <c r="AX352" i="3"/>
  <c r="AU365" i="3"/>
  <c r="AV206" i="3"/>
  <c r="AV248" i="3"/>
  <c r="AW280" i="3"/>
  <c r="AW290" i="3"/>
  <c r="AU300" i="3"/>
  <c r="AV312" i="3"/>
  <c r="AX331" i="3"/>
  <c r="AV365" i="3"/>
  <c r="AU185" i="3"/>
  <c r="AU197" i="3"/>
  <c r="AW248" i="3"/>
  <c r="AX280" i="3"/>
  <c r="AV300" i="3"/>
  <c r="AW312" i="3"/>
  <c r="AW300" i="3"/>
  <c r="AX312" i="3"/>
  <c r="AV332" i="3"/>
  <c r="AU343" i="3"/>
  <c r="AU354" i="3"/>
  <c r="AV176" i="3"/>
  <c r="AW197" i="3"/>
  <c r="AV207" i="3"/>
  <c r="AW219" i="3"/>
  <c r="AU229" i="3"/>
  <c r="AX238" i="3"/>
  <c r="AU281" i="3"/>
  <c r="AU322" i="3"/>
  <c r="AV343" i="3"/>
  <c r="AU367" i="3"/>
  <c r="AU163" i="3"/>
  <c r="AW176" i="3"/>
  <c r="AW207" i="3"/>
  <c r="AX219" i="3"/>
  <c r="AV229" i="3"/>
  <c r="AV281" i="3"/>
  <c r="AU313" i="3"/>
  <c r="AX322" i="3"/>
  <c r="AX333" i="3"/>
  <c r="AW343" i="3"/>
  <c r="AX355" i="3"/>
  <c r="AV367" i="3"/>
  <c r="AX161" i="3"/>
  <c r="AX185" i="3"/>
  <c r="AX313" i="3"/>
  <c r="AW367" i="3"/>
  <c r="AW187" i="3"/>
  <c r="AV230" i="3"/>
  <c r="AX240" i="3"/>
  <c r="AV250" i="3"/>
  <c r="AU282" i="3"/>
  <c r="AV293" i="3"/>
  <c r="AV323" i="3"/>
  <c r="AV356" i="3"/>
  <c r="AX187" i="3"/>
  <c r="AW250" i="3"/>
  <c r="AW293" i="3"/>
  <c r="AU314" i="3"/>
  <c r="AU205" i="3"/>
  <c r="AW166" i="3"/>
  <c r="AX166" i="3"/>
  <c r="AU178" i="3"/>
  <c r="AU200" i="3"/>
  <c r="AU209" i="3"/>
  <c r="AV221" i="3"/>
  <c r="AU231" i="3"/>
  <c r="AU241" i="3"/>
  <c r="AX283" i="3"/>
  <c r="AU304" i="3"/>
  <c r="AV314" i="3"/>
  <c r="AU324" i="3"/>
  <c r="AV336" i="3"/>
  <c r="AX357" i="3"/>
  <c r="AX176" i="3"/>
  <c r="AX209" i="3"/>
  <c r="AV231" i="3"/>
  <c r="AW304" i="3"/>
  <c r="AV324" i="3"/>
  <c r="AW336" i="3"/>
  <c r="AV205" i="3"/>
  <c r="AV243" i="3"/>
  <c r="AX285" i="3"/>
  <c r="AU295" i="3"/>
  <c r="AU337" i="3"/>
  <c r="AV347" i="3"/>
  <c r="AW243" i="3"/>
  <c r="AV295" i="3"/>
  <c r="AX337" i="3"/>
  <c r="AW360" i="3"/>
  <c r="AV371" i="3"/>
  <c r="AW163" i="3"/>
  <c r="AX243" i="3"/>
  <c r="AV253" i="3"/>
  <c r="AU348" i="3"/>
  <c r="AV171" i="3"/>
  <c r="AU202" i="3"/>
  <c r="AX211" i="3"/>
  <c r="AU224" i="3"/>
  <c r="AU233" i="3"/>
  <c r="AX295" i="3"/>
  <c r="AU317" i="3"/>
  <c r="AU338" i="3"/>
  <c r="AV348" i="3"/>
  <c r="AU361" i="3"/>
  <c r="AU372" i="3"/>
  <c r="AX163" i="3"/>
  <c r="AW190" i="3"/>
  <c r="AW211" i="3"/>
  <c r="AW171" i="3"/>
  <c r="AU181" i="3"/>
  <c r="AV202" i="3"/>
  <c r="AV224" i="3"/>
  <c r="AX233" i="3"/>
  <c r="AV254" i="3"/>
  <c r="AU306" i="3"/>
  <c r="AV317" i="3"/>
  <c r="AV338" i="3"/>
  <c r="AW348" i="3"/>
  <c r="AV372" i="3"/>
  <c r="AX190" i="3"/>
  <c r="AX171" i="3"/>
  <c r="AW202" i="3"/>
  <c r="AW224" i="3"/>
  <c r="AW317" i="3"/>
  <c r="AU328" i="3"/>
  <c r="AW338" i="3"/>
  <c r="AU362" i="3"/>
  <c r="AW372" i="3"/>
  <c r="AU286" i="3"/>
  <c r="AV182" i="3"/>
  <c r="AU213" i="3"/>
  <c r="AU255" i="3"/>
  <c r="AW288" i="3"/>
  <c r="AX307" i="3"/>
  <c r="AW328" i="3"/>
  <c r="AV362" i="3"/>
  <c r="AU211" i="3"/>
  <c r="AX214" i="3"/>
  <c r="AU353" i="3"/>
  <c r="AU310" i="3"/>
  <c r="AV329" i="3"/>
  <c r="AU334" i="3"/>
  <c r="AV353" i="3"/>
  <c r="AU358" i="3"/>
  <c r="AU188" i="3"/>
  <c r="AV164" i="3"/>
  <c r="AV169" i="3"/>
  <c r="AW212" i="3"/>
  <c r="AV217" i="3"/>
  <c r="AU222" i="3"/>
  <c r="AW236" i="3"/>
  <c r="AV241" i="3"/>
  <c r="AU246" i="3"/>
  <c r="AW281" i="3"/>
  <c r="AV286" i="3"/>
  <c r="AU291" i="3"/>
  <c r="AW305" i="3"/>
  <c r="AV310" i="3"/>
  <c r="AU315" i="3"/>
  <c r="AW329" i="3"/>
  <c r="AV334" i="3"/>
  <c r="AU339" i="3"/>
  <c r="AW353" i="3"/>
  <c r="AV358" i="3"/>
  <c r="AU363" i="3"/>
  <c r="AU217" i="3"/>
  <c r="AX188" i="3"/>
  <c r="AW193" i="3"/>
  <c r="AV198" i="3"/>
  <c r="AU203" i="3"/>
  <c r="AX212" i="3"/>
  <c r="AW217" i="3"/>
  <c r="AV222" i="3"/>
  <c r="AU227" i="3"/>
  <c r="AW241" i="3"/>
  <c r="AV246" i="3"/>
  <c r="AU251" i="3"/>
  <c r="AW286" i="3"/>
  <c r="AV291" i="3"/>
  <c r="AU296" i="3"/>
  <c r="AW310" i="3"/>
  <c r="AV315" i="3"/>
  <c r="AU320" i="3"/>
  <c r="AW334" i="3"/>
  <c r="AV339" i="3"/>
  <c r="AU344" i="3"/>
  <c r="AW358" i="3"/>
  <c r="AV363" i="3"/>
  <c r="AU368" i="3"/>
  <c r="AV188" i="3"/>
  <c r="AU174" i="3"/>
  <c r="AV179" i="3"/>
  <c r="AU184" i="3"/>
  <c r="AX193" i="3"/>
  <c r="AW198" i="3"/>
  <c r="AV203" i="3"/>
  <c r="AU208" i="3"/>
  <c r="AW222" i="3"/>
  <c r="AV227" i="3"/>
  <c r="AU232" i="3"/>
  <c r="AW246" i="3"/>
  <c r="AV251" i="3"/>
  <c r="AW291" i="3"/>
  <c r="AV296" i="3"/>
  <c r="AU301" i="3"/>
  <c r="AW315" i="3"/>
  <c r="AV320" i="3"/>
  <c r="AU325" i="3"/>
  <c r="AW339" i="3"/>
  <c r="AV344" i="3"/>
  <c r="AU349" i="3"/>
  <c r="AW363" i="3"/>
  <c r="AV368" i="3"/>
  <c r="AU373" i="3"/>
  <c r="AV193" i="3"/>
  <c r="AV184" i="3"/>
  <c r="AV208" i="3"/>
  <c r="AW227" i="3"/>
  <c r="AV232" i="3"/>
  <c r="AW251" i="3"/>
  <c r="AW296" i="3"/>
  <c r="AV301" i="3"/>
  <c r="AW320" i="3"/>
  <c r="AV325" i="3"/>
  <c r="AW344" i="3"/>
  <c r="AV349" i="3"/>
  <c r="AW368" i="3"/>
  <c r="AV373" i="3"/>
  <c r="AU169" i="3"/>
  <c r="AW184" i="3"/>
  <c r="AV189" i="3"/>
  <c r="AU194" i="3"/>
  <c r="AX203" i="3"/>
  <c r="AW208" i="3"/>
  <c r="AV213" i="3"/>
  <c r="AU218" i="3"/>
  <c r="AW232" i="3"/>
  <c r="AV237" i="3"/>
  <c r="AU242" i="3"/>
  <c r="AV282" i="3"/>
  <c r="AU287" i="3"/>
  <c r="AW301" i="3"/>
  <c r="AV306" i="3"/>
  <c r="AU311" i="3"/>
  <c r="AW325" i="3"/>
  <c r="AV330" i="3"/>
  <c r="AU335" i="3"/>
  <c r="AW349" i="3"/>
  <c r="AV354" i="3"/>
  <c r="AU359" i="3"/>
  <c r="AW373" i="3"/>
  <c r="AU170" i="3"/>
  <c r="AW189" i="3"/>
  <c r="AV194" i="3"/>
  <c r="AU199" i="3"/>
  <c r="AW213" i="3"/>
  <c r="AV218" i="3"/>
  <c r="AU223" i="3"/>
  <c r="AW237" i="3"/>
  <c r="AV242" i="3"/>
  <c r="AU247" i="3"/>
  <c r="AW282" i="3"/>
  <c r="AV287" i="3"/>
  <c r="AU292" i="3"/>
  <c r="AW306" i="3"/>
  <c r="AV311" i="3"/>
  <c r="AU316" i="3"/>
  <c r="AW330" i="3"/>
  <c r="AV335" i="3"/>
  <c r="AU340" i="3"/>
  <c r="AW354" i="3"/>
  <c r="AV359" i="3"/>
  <c r="AU364" i="3"/>
  <c r="AW160" i="3"/>
  <c r="AW165" i="3"/>
  <c r="AX165" i="3"/>
  <c r="AW170" i="3"/>
  <c r="AV175" i="3"/>
  <c r="AU180" i="3"/>
  <c r="AW194" i="3"/>
  <c r="AV199" i="3"/>
  <c r="AU204" i="3"/>
  <c r="AW218" i="3"/>
  <c r="AV223" i="3"/>
  <c r="AU228" i="3"/>
  <c r="AW242" i="3"/>
  <c r="AV247" i="3"/>
  <c r="AU252" i="3"/>
  <c r="AW287" i="3"/>
  <c r="AV292" i="3"/>
  <c r="AU297" i="3"/>
  <c r="AW311" i="3"/>
  <c r="AV316" i="3"/>
  <c r="AU321" i="3"/>
  <c r="AW335" i="3"/>
  <c r="AV340" i="3"/>
  <c r="AU345" i="3"/>
  <c r="AW359" i="3"/>
  <c r="AV364" i="3"/>
  <c r="AU369" i="3"/>
  <c r="AW169" i="3"/>
  <c r="AW179" i="3"/>
  <c r="AX179" i="3"/>
  <c r="AX160" i="3"/>
  <c r="AW175" i="3"/>
  <c r="AV204" i="3"/>
  <c r="AW223" i="3"/>
  <c r="AV228" i="3"/>
  <c r="AW247" i="3"/>
  <c r="AV252" i="3"/>
  <c r="AW292" i="3"/>
  <c r="AV297" i="3"/>
  <c r="AU302" i="3"/>
  <c r="AW316" i="3"/>
  <c r="AV321" i="3"/>
  <c r="AU326" i="3"/>
  <c r="AW340" i="3"/>
  <c r="AV345" i="3"/>
  <c r="AU350" i="3"/>
  <c r="AW364" i="3"/>
  <c r="AV369" i="3"/>
  <c r="AU374" i="3"/>
  <c r="AV160" i="3"/>
  <c r="AU175" i="3"/>
  <c r="AX170" i="3"/>
  <c r="AW199" i="3"/>
  <c r="AV161" i="3"/>
  <c r="AU166" i="3"/>
  <c r="AW204" i="3"/>
  <c r="AV209" i="3"/>
  <c r="AW228" i="3"/>
  <c r="AU238" i="3"/>
  <c r="AW252" i="3"/>
  <c r="AU283" i="3"/>
  <c r="AW297" i="3"/>
  <c r="AV302" i="3"/>
  <c r="AU307" i="3"/>
  <c r="AW321" i="3"/>
  <c r="AV326" i="3"/>
  <c r="AU331" i="3"/>
  <c r="AW345" i="3"/>
  <c r="AV350" i="3"/>
  <c r="AU355" i="3"/>
  <c r="AW369" i="3"/>
  <c r="AV374" i="3"/>
  <c r="AU164" i="3"/>
  <c r="AX198" i="3"/>
  <c r="AV165" i="3"/>
  <c r="AU161" i="3"/>
  <c r="AV180" i="3"/>
  <c r="AW180" i="3"/>
  <c r="AV185" i="3"/>
  <c r="AU190" i="3"/>
  <c r="AU214" i="3"/>
  <c r="AV233" i="3"/>
  <c r="AV214" i="3"/>
  <c r="AV238" i="3"/>
  <c r="AV283" i="3"/>
  <c r="AW302" i="3"/>
  <c r="AV307" i="3"/>
  <c r="AW326" i="3"/>
  <c r="AV331" i="3"/>
  <c r="AU336" i="3"/>
  <c r="AW350" i="3"/>
  <c r="AV355" i="3"/>
  <c r="AU360" i="3"/>
  <c r="AW374" i="3"/>
  <c r="AW174" i="3"/>
  <c r="AV360" i="3"/>
  <c r="AV212" i="3"/>
  <c r="AW164" i="3"/>
  <c r="AX174" i="3"/>
  <c r="AU234" i="3"/>
  <c r="AU279" i="3"/>
  <c r="AU303" i="3"/>
  <c r="AV322" i="3"/>
  <c r="AU327" i="3"/>
  <c r="AV346" i="3"/>
  <c r="AU351" i="3"/>
  <c r="AW365" i="3"/>
  <c r="AV370" i="3"/>
  <c r="AV181" i="3"/>
  <c r="AU167" i="3"/>
  <c r="AV186" i="3"/>
  <c r="AW205" i="3"/>
  <c r="AV210" i="3"/>
  <c r="AU215" i="3"/>
  <c r="AW229" i="3"/>
  <c r="AV234" i="3"/>
  <c r="AU239" i="3"/>
  <c r="AW253" i="3"/>
  <c r="AV279" i="3"/>
  <c r="AU284" i="3"/>
  <c r="AV303" i="3"/>
  <c r="AU308" i="3"/>
  <c r="AV327" i="3"/>
  <c r="AU332" i="3"/>
  <c r="AW346" i="3"/>
  <c r="AV351" i="3"/>
  <c r="AU356" i="3"/>
  <c r="AW370" i="3"/>
  <c r="AW234" i="3"/>
  <c r="AV239" i="3"/>
  <c r="AU244" i="3"/>
  <c r="AW303" i="3"/>
  <c r="AV308" i="3"/>
  <c r="AW327" i="3"/>
  <c r="AW351" i="3"/>
  <c r="AW167" i="3"/>
  <c r="AV172" i="3"/>
  <c r="AU177" i="3"/>
  <c r="AX186" i="3"/>
  <c r="AW191" i="3"/>
  <c r="AV196" i="3"/>
  <c r="AU201" i="3"/>
  <c r="AX210" i="3"/>
  <c r="AW215" i="3"/>
  <c r="AV220" i="3"/>
  <c r="AU225" i="3"/>
  <c r="AW239" i="3"/>
  <c r="AV244" i="3"/>
  <c r="AU249" i="3"/>
  <c r="AX279" i="3"/>
  <c r="AW284" i="3"/>
  <c r="AV289" i="3"/>
  <c r="AU294" i="3"/>
  <c r="AW308" i="3"/>
  <c r="AV313" i="3"/>
  <c r="AU318" i="3"/>
  <c r="AW332" i="3"/>
  <c r="AV337" i="3"/>
  <c r="AU342" i="3"/>
  <c r="AW356" i="3"/>
  <c r="AV361" i="3"/>
  <c r="AU366" i="3"/>
  <c r="AU162" i="3"/>
  <c r="AU186" i="3"/>
  <c r="AV167" i="3"/>
  <c r="AV191" i="3"/>
  <c r="AU196" i="3"/>
  <c r="AW210" i="3"/>
  <c r="AV284" i="3"/>
  <c r="AX162" i="3"/>
  <c r="AW172" i="3"/>
  <c r="AV177" i="3"/>
  <c r="AU182" i="3"/>
  <c r="AX191" i="3"/>
  <c r="AW196" i="3"/>
  <c r="AV201" i="3"/>
  <c r="AU206" i="3"/>
  <c r="AX215" i="3"/>
  <c r="AW220" i="3"/>
  <c r="AV225" i="3"/>
  <c r="AU230" i="3"/>
  <c r="AW244" i="3"/>
  <c r="AV249" i="3"/>
  <c r="AU254" i="3"/>
  <c r="AW289" i="3"/>
  <c r="AV294" i="3"/>
  <c r="AU299" i="3"/>
  <c r="AV318" i="3"/>
  <c r="AU323" i="3"/>
  <c r="AV342" i="3"/>
  <c r="AU347" i="3"/>
  <c r="AW361" i="3"/>
  <c r="AV366" i="3"/>
  <c r="AU371" i="3"/>
  <c r="AW181" i="3"/>
  <c r="AU172" i="3"/>
  <c r="AW294" i="3"/>
  <c r="AW318" i="3"/>
  <c r="AW342" i="3"/>
  <c r="AW366" i="3"/>
  <c r="AW201" i="3"/>
  <c r="AX220" i="3"/>
  <c r="AW225" i="3"/>
  <c r="AW249" i="3"/>
  <c r="AU168" i="3"/>
  <c r="AX177" i="3"/>
  <c r="AW182" i="3"/>
  <c r="AU192" i="3"/>
  <c r="AW206" i="3"/>
  <c r="AU216" i="3"/>
  <c r="AW230" i="3"/>
  <c r="AU240" i="3"/>
  <c r="AW254" i="3"/>
  <c r="AU285" i="3"/>
  <c r="AW299" i="3"/>
  <c r="AU309" i="3"/>
  <c r="AW323" i="3"/>
  <c r="AU333" i="3"/>
  <c r="AW347" i="3"/>
  <c r="AU357" i="3"/>
  <c r="AW371" i="3"/>
  <c r="AV168" i="3"/>
  <c r="AV192" i="3"/>
  <c r="AV216" i="3"/>
  <c r="AV240" i="3"/>
  <c r="AV285" i="3"/>
  <c r="AV309" i="3"/>
  <c r="AV333" i="3"/>
  <c r="AV357" i="3"/>
  <c r="AV162" i="3"/>
  <c r="AW352" i="6"/>
  <c r="AV333" i="6"/>
  <c r="AU241" i="6"/>
  <c r="AW295" i="6"/>
  <c r="AV221" i="6"/>
  <c r="AW163" i="6"/>
  <c r="AU255" i="6"/>
  <c r="AU348" i="6"/>
  <c r="AW185" i="6"/>
  <c r="AU168" i="6"/>
  <c r="AV354" i="6"/>
  <c r="AV322" i="6"/>
  <c r="AV338" i="6"/>
  <c r="AX168" i="6"/>
  <c r="AW338" i="6"/>
  <c r="AX320" i="6"/>
  <c r="AU289" i="6"/>
  <c r="AU342" i="6"/>
  <c r="AW362" i="6"/>
  <c r="AV250" i="6"/>
  <c r="AW250" i="6"/>
  <c r="AU219" i="6"/>
  <c r="AX250" i="6"/>
  <c r="AU290" i="6"/>
  <c r="AX309" i="6"/>
  <c r="AW301" i="6"/>
  <c r="AW288" i="6"/>
  <c r="AV231" i="6"/>
  <c r="AU322" i="6"/>
  <c r="AW173" i="6"/>
  <c r="AW219" i="6"/>
  <c r="AX219" i="6"/>
  <c r="AV331" i="6"/>
  <c r="AX228" i="6"/>
  <c r="AU231" i="6"/>
  <c r="AX312" i="6"/>
  <c r="AU288" i="6"/>
  <c r="AV237" i="6"/>
  <c r="AV289" i="6"/>
  <c r="AW221" i="6"/>
  <c r="AV238" i="6"/>
  <c r="AW255" i="6"/>
  <c r="AW333" i="6"/>
  <c r="AV337" i="6"/>
  <c r="AX178" i="6"/>
  <c r="AX221" i="6"/>
  <c r="AX238" i="6"/>
  <c r="AX296" i="6"/>
  <c r="AX333" i="6"/>
  <c r="AV168" i="6"/>
  <c r="AX231" i="6"/>
  <c r="AU309" i="6"/>
  <c r="AU197" i="6"/>
  <c r="AU334" i="6"/>
  <c r="AU336" i="6"/>
  <c r="AU213" i="6"/>
  <c r="AU242" i="6"/>
  <c r="AU285" i="6"/>
  <c r="AV293" i="6"/>
  <c r="AU313" i="6"/>
  <c r="AV285" i="6"/>
  <c r="AW293" i="6"/>
  <c r="AV313" i="6"/>
  <c r="AV343" i="6"/>
  <c r="AX355" i="6"/>
  <c r="AV365" i="6"/>
  <c r="AU171" i="6"/>
  <c r="AW304" i="6"/>
  <c r="AU324" i="6"/>
  <c r="AW343" i="6"/>
  <c r="AW365" i="6"/>
  <c r="AX202" i="6"/>
  <c r="AX285" i="6"/>
  <c r="AU294" i="6"/>
  <c r="AU314" i="6"/>
  <c r="AV324" i="6"/>
  <c r="AX343" i="6"/>
  <c r="AV314" i="6"/>
  <c r="AW324" i="6"/>
  <c r="AU335" i="6"/>
  <c r="AU357" i="6"/>
  <c r="AU366" i="6"/>
  <c r="AV232" i="6"/>
  <c r="AV243" i="6"/>
  <c r="AW233" i="6"/>
  <c r="AX243" i="6"/>
  <c r="AU253" i="6"/>
  <c r="AU286" i="6"/>
  <c r="AV295" i="6"/>
  <c r="AV306" i="6"/>
  <c r="AW314" i="6"/>
  <c r="AV357" i="6"/>
  <c r="AV181" i="6"/>
  <c r="AV253" i="6"/>
  <c r="AW357" i="6"/>
  <c r="AV367" i="6"/>
  <c r="AV192" i="6"/>
  <c r="AW192" i="6"/>
  <c r="AU181" i="6"/>
  <c r="AW216" i="6"/>
  <c r="AU287" i="6"/>
  <c r="AX295" i="6"/>
  <c r="AV307" i="6"/>
  <c r="AW325" i="6"/>
  <c r="AW336" i="6"/>
  <c r="AU346" i="6"/>
  <c r="AW367" i="6"/>
  <c r="AV202" i="6"/>
  <c r="AX214" i="6"/>
  <c r="AV224" i="6"/>
  <c r="AV216" i="6"/>
  <c r="AU244" i="6"/>
  <c r="AW161" i="6"/>
  <c r="AV172" i="6"/>
  <c r="AV183" i="6"/>
  <c r="AV195" i="6"/>
  <c r="AU205" i="6"/>
  <c r="AX216" i="6"/>
  <c r="AV226" i="6"/>
  <c r="AW235" i="6"/>
  <c r="AV244" i="6"/>
  <c r="AX307" i="6"/>
  <c r="AX336" i="6"/>
  <c r="AV346" i="6"/>
  <c r="AX367" i="6"/>
  <c r="AU201" i="6"/>
  <c r="AV171" i="6"/>
  <c r="AW183" i="6"/>
  <c r="AU173" i="6"/>
  <c r="AX183" i="6"/>
  <c r="AX195" i="6"/>
  <c r="AU217" i="6"/>
  <c r="AX226" i="6"/>
  <c r="AU245" i="6"/>
  <c r="AV255" i="6"/>
  <c r="AV288" i="6"/>
  <c r="AV317" i="6"/>
  <c r="AU327" i="6"/>
  <c r="AU337" i="6"/>
  <c r="AU359" i="6"/>
  <c r="AU233" i="6"/>
  <c r="AV245" i="6"/>
  <c r="AW317" i="6"/>
  <c r="AU196" i="6"/>
  <c r="AU207" i="6"/>
  <c r="AW245" i="6"/>
  <c r="AU298" i="6"/>
  <c r="AV309" i="6"/>
  <c r="AW328" i="6"/>
  <c r="AV348" i="6"/>
  <c r="AU360" i="6"/>
  <c r="AU370" i="6"/>
  <c r="AV173" i="6"/>
  <c r="AV196" i="6"/>
  <c r="AV207" i="6"/>
  <c r="AV298" i="6"/>
  <c r="AU318" i="6"/>
  <c r="AU338" i="6"/>
  <c r="AW348" i="6"/>
  <c r="AW360" i="6"/>
  <c r="AV370" i="6"/>
  <c r="AU232" i="6"/>
  <c r="AU243" i="6"/>
  <c r="AX192" i="6"/>
  <c r="AW195" i="6"/>
  <c r="AX360" i="6"/>
  <c r="AW280" i="6"/>
  <c r="AV319" i="6"/>
  <c r="AV330" i="6"/>
  <c r="AV229" i="6"/>
  <c r="AU300" i="6"/>
  <c r="AU310" i="6"/>
  <c r="AW319" i="6"/>
  <c r="AW349" i="6"/>
  <c r="AV361" i="6"/>
  <c r="AU372" i="6"/>
  <c r="AX251" i="6"/>
  <c r="AU225" i="6"/>
  <c r="AW207" i="6"/>
  <c r="AW197" i="6"/>
  <c r="AU240" i="6"/>
  <c r="AV248" i="6"/>
  <c r="AV300" i="6"/>
  <c r="AX319" i="6"/>
  <c r="AV372" i="6"/>
  <c r="AW202" i="6"/>
  <c r="AX171" i="6"/>
  <c r="AU177" i="6"/>
  <c r="AX197" i="6"/>
  <c r="AW209" i="6"/>
  <c r="AU220" i="6"/>
  <c r="AV240" i="6"/>
  <c r="AW248" i="6"/>
  <c r="AV282" i="6"/>
  <c r="AV290" i="6"/>
  <c r="AW300" i="6"/>
  <c r="AU311" i="6"/>
  <c r="AX331" i="6"/>
  <c r="AU362" i="6"/>
  <c r="AW372" i="6"/>
  <c r="AX204" i="6"/>
  <c r="AX166" i="6"/>
  <c r="AV220" i="6"/>
  <c r="AW240" i="6"/>
  <c r="AW290" i="6"/>
  <c r="AV362" i="6"/>
  <c r="AW232" i="6"/>
  <c r="AV205" i="6"/>
  <c r="AU229" i="6"/>
  <c r="AW187" i="6"/>
  <c r="AV341" i="6"/>
  <c r="AX180" i="6"/>
  <c r="AU172" i="6"/>
  <c r="AW226" i="6"/>
  <c r="AV166" i="6"/>
  <c r="AV178" i="6"/>
  <c r="AV190" i="6"/>
  <c r="AU249" i="6"/>
  <c r="AV283" i="6"/>
  <c r="AU312" i="6"/>
  <c r="AW178" i="6"/>
  <c r="AX190" i="6"/>
  <c r="AW211" i="6"/>
  <c r="AX283" i="6"/>
  <c r="AU301" i="6"/>
  <c r="AW312" i="6"/>
  <c r="AW341" i="6"/>
  <c r="AU236" i="6"/>
  <c r="AU281" i="6"/>
  <c r="AU305" i="6"/>
  <c r="AU329" i="6"/>
  <c r="AU353" i="6"/>
  <c r="AU193" i="6"/>
  <c r="AV281" i="6"/>
  <c r="AV305" i="6"/>
  <c r="AV329" i="6"/>
  <c r="AV353" i="6"/>
  <c r="AU358" i="6"/>
  <c r="AW212" i="6"/>
  <c r="AV217" i="6"/>
  <c r="AU222" i="6"/>
  <c r="AW236" i="6"/>
  <c r="AV241" i="6"/>
  <c r="AU246" i="6"/>
  <c r="AW281" i="6"/>
  <c r="AV286" i="6"/>
  <c r="AU291" i="6"/>
  <c r="AW305" i="6"/>
  <c r="AV310" i="6"/>
  <c r="AU315" i="6"/>
  <c r="AW329" i="6"/>
  <c r="AV334" i="6"/>
  <c r="AU339" i="6"/>
  <c r="AW353" i="6"/>
  <c r="AV358" i="6"/>
  <c r="AU363" i="6"/>
  <c r="AV174" i="6"/>
  <c r="AW193" i="6"/>
  <c r="AV198" i="6"/>
  <c r="AU203" i="6"/>
  <c r="AX212" i="6"/>
  <c r="AW217" i="6"/>
  <c r="AV222" i="6"/>
  <c r="AU227" i="6"/>
  <c r="AX236" i="6"/>
  <c r="AW241" i="6"/>
  <c r="AV246" i="6"/>
  <c r="AU251" i="6"/>
  <c r="AW286" i="6"/>
  <c r="AV291" i="6"/>
  <c r="AU296" i="6"/>
  <c r="AW310" i="6"/>
  <c r="AV315" i="6"/>
  <c r="AU320" i="6"/>
  <c r="AW334" i="6"/>
  <c r="AV339" i="6"/>
  <c r="AU344" i="6"/>
  <c r="AW358" i="6"/>
  <c r="AV363" i="6"/>
  <c r="AU368" i="6"/>
  <c r="AU174" i="6"/>
  <c r="AU184" i="6"/>
  <c r="AW198" i="6"/>
  <c r="AV203" i="6"/>
  <c r="AU208" i="6"/>
  <c r="AW222" i="6"/>
  <c r="AV227" i="6"/>
  <c r="AW246" i="6"/>
  <c r="AV251" i="6"/>
  <c r="AW291" i="6"/>
  <c r="AV296" i="6"/>
  <c r="AW315" i="6"/>
  <c r="AV320" i="6"/>
  <c r="AU325" i="6"/>
  <c r="AW339" i="6"/>
  <c r="AV344" i="6"/>
  <c r="AU349" i="6"/>
  <c r="AW363" i="6"/>
  <c r="AV368" i="6"/>
  <c r="AU373" i="6"/>
  <c r="AU212" i="6"/>
  <c r="AX169" i="6"/>
  <c r="AW203" i="6"/>
  <c r="AW227" i="6"/>
  <c r="AU237" i="6"/>
  <c r="AU282" i="6"/>
  <c r="AV301" i="6"/>
  <c r="AU306" i="6"/>
  <c r="AV325" i="6"/>
  <c r="AU330" i="6"/>
  <c r="AW344" i="6"/>
  <c r="AV349" i="6"/>
  <c r="AU354" i="6"/>
  <c r="AW368" i="6"/>
  <c r="AV373" i="6"/>
  <c r="AU188" i="6"/>
  <c r="AV164" i="6"/>
  <c r="AU198" i="6"/>
  <c r="AU160" i="6"/>
  <c r="AW179" i="6"/>
  <c r="AW208" i="6"/>
  <c r="AW373" i="6"/>
  <c r="AX164" i="6"/>
  <c r="AX174" i="6"/>
  <c r="AV208" i="6"/>
  <c r="AW184" i="6"/>
  <c r="AW165" i="6"/>
  <c r="AX184" i="6"/>
  <c r="AW189" i="6"/>
  <c r="AV194" i="6"/>
  <c r="AU199" i="6"/>
  <c r="AW213" i="6"/>
  <c r="AV218" i="6"/>
  <c r="AU223" i="6"/>
  <c r="AW237" i="6"/>
  <c r="AV242" i="6"/>
  <c r="AU247" i="6"/>
  <c r="AW282" i="6"/>
  <c r="AV287" i="6"/>
  <c r="AU292" i="6"/>
  <c r="AW306" i="6"/>
  <c r="AV311" i="6"/>
  <c r="AU316" i="6"/>
  <c r="AW330" i="6"/>
  <c r="AV335" i="6"/>
  <c r="AU340" i="6"/>
  <c r="AW354" i="6"/>
  <c r="AV359" i="6"/>
  <c r="AU364" i="6"/>
  <c r="AX188" i="6"/>
  <c r="AV170" i="6"/>
  <c r="AX165" i="6"/>
  <c r="AV175" i="6"/>
  <c r="AU180" i="6"/>
  <c r="AX189" i="6"/>
  <c r="AW194" i="6"/>
  <c r="AV199" i="6"/>
  <c r="AU204" i="6"/>
  <c r="AX213" i="6"/>
  <c r="AW218" i="6"/>
  <c r="AV223" i="6"/>
  <c r="AU228" i="6"/>
  <c r="AW242" i="6"/>
  <c r="AV247" i="6"/>
  <c r="AU252" i="6"/>
  <c r="AW287" i="6"/>
  <c r="AV292" i="6"/>
  <c r="AU297" i="6"/>
  <c r="AW311" i="6"/>
  <c r="AV316" i="6"/>
  <c r="AU321" i="6"/>
  <c r="AW335" i="6"/>
  <c r="AV340" i="6"/>
  <c r="AU345" i="6"/>
  <c r="AW359" i="6"/>
  <c r="AV364" i="6"/>
  <c r="AU369" i="6"/>
  <c r="AW160" i="6"/>
  <c r="AX160" i="6"/>
  <c r="AU175" i="6"/>
  <c r="AW170" i="6"/>
  <c r="AU161" i="6"/>
  <c r="AX170" i="6"/>
  <c r="AU185" i="6"/>
  <c r="AX218" i="6"/>
  <c r="AW223" i="6"/>
  <c r="AV228" i="6"/>
  <c r="AW247" i="6"/>
  <c r="AV252" i="6"/>
  <c r="AW292" i="6"/>
  <c r="AV297" i="6"/>
  <c r="AU302" i="6"/>
  <c r="AW316" i="6"/>
  <c r="AV321" i="6"/>
  <c r="AU326" i="6"/>
  <c r="AW340" i="6"/>
  <c r="AV345" i="6"/>
  <c r="AU350" i="6"/>
  <c r="AW364" i="6"/>
  <c r="AV369" i="6"/>
  <c r="AU374" i="6"/>
  <c r="AW175" i="6"/>
  <c r="AV180" i="6"/>
  <c r="AX194" i="6"/>
  <c r="AW199" i="6"/>
  <c r="AV204" i="6"/>
  <c r="AU209" i="6"/>
  <c r="AV161" i="6"/>
  <c r="AU166" i="6"/>
  <c r="AV185" i="6"/>
  <c r="AU190" i="6"/>
  <c r="AV209" i="6"/>
  <c r="AU214" i="6"/>
  <c r="AV233" i="6"/>
  <c r="AU238" i="6"/>
  <c r="AW252" i="6"/>
  <c r="AU283" i="6"/>
  <c r="AW297" i="6"/>
  <c r="AV302" i="6"/>
  <c r="AU307" i="6"/>
  <c r="AW321" i="6"/>
  <c r="AV326" i="6"/>
  <c r="AU331" i="6"/>
  <c r="AW345" i="6"/>
  <c r="AV350" i="6"/>
  <c r="AU355" i="6"/>
  <c r="AW369" i="6"/>
  <c r="AV374" i="6"/>
  <c r="AU169" i="6"/>
  <c r="AV193" i="6"/>
  <c r="AU165" i="6"/>
  <c r="AV189" i="6"/>
  <c r="AV214" i="6"/>
  <c r="AW302" i="6"/>
  <c r="AW326" i="6"/>
  <c r="AW350" i="6"/>
  <c r="AV355" i="6"/>
  <c r="AW374" i="6"/>
  <c r="AW164" i="6"/>
  <c r="AV179" i="6"/>
  <c r="AU176" i="6"/>
  <c r="AU200" i="6"/>
  <c r="AU224" i="6"/>
  <c r="AU248" i="6"/>
  <c r="AU293" i="6"/>
  <c r="AU317" i="6"/>
  <c r="AU341" i="6"/>
  <c r="AU365" i="6"/>
  <c r="AV169" i="6"/>
  <c r="AW200" i="6"/>
  <c r="AU351" i="6"/>
  <c r="AV188" i="6"/>
  <c r="AW176" i="6"/>
  <c r="AU303" i="6"/>
  <c r="AV162" i="6"/>
  <c r="AU167" i="6"/>
  <c r="AX176" i="6"/>
  <c r="AW181" i="6"/>
  <c r="AV186" i="6"/>
  <c r="AU191" i="6"/>
  <c r="AX200" i="6"/>
  <c r="AW205" i="6"/>
  <c r="AV210" i="6"/>
  <c r="AU215" i="6"/>
  <c r="AX224" i="6"/>
  <c r="AW229" i="6"/>
  <c r="AV234" i="6"/>
  <c r="AU239" i="6"/>
  <c r="AW253" i="6"/>
  <c r="AV279" i="6"/>
  <c r="AU284" i="6"/>
  <c r="AW298" i="6"/>
  <c r="AV303" i="6"/>
  <c r="AU308" i="6"/>
  <c r="AW322" i="6"/>
  <c r="AV327" i="6"/>
  <c r="AU332" i="6"/>
  <c r="AW346" i="6"/>
  <c r="AV351" i="6"/>
  <c r="AU356" i="6"/>
  <c r="AW370" i="6"/>
  <c r="AU179" i="6"/>
  <c r="AW162" i="6"/>
  <c r="AV167" i="6"/>
  <c r="AW186" i="6"/>
  <c r="AV191" i="6"/>
  <c r="AW210" i="6"/>
  <c r="AV215" i="6"/>
  <c r="AW234" i="6"/>
  <c r="AV239" i="6"/>
  <c r="AW279" i="6"/>
  <c r="AV284" i="6"/>
  <c r="AW303" i="6"/>
  <c r="AV308" i="6"/>
  <c r="AW327" i="6"/>
  <c r="AV332" i="6"/>
  <c r="AW351" i="6"/>
  <c r="AV356" i="6"/>
  <c r="AU361" i="6"/>
  <c r="AW356" i="6"/>
  <c r="AW215" i="6"/>
  <c r="AX234" i="6"/>
  <c r="AW332" i="6"/>
  <c r="AV177" i="6"/>
  <c r="AV201" i="6"/>
  <c r="AW244" i="6"/>
  <c r="AV249" i="6"/>
  <c r="AU254" i="6"/>
  <c r="AX284" i="6"/>
  <c r="AW289" i="6"/>
  <c r="AU299" i="6"/>
  <c r="AX308" i="6"/>
  <c r="AW313" i="6"/>
  <c r="AV318" i="6"/>
  <c r="AU323" i="6"/>
  <c r="AW337" i="6"/>
  <c r="AV342" i="6"/>
  <c r="AU347" i="6"/>
  <c r="AW361" i="6"/>
  <c r="AV366" i="6"/>
  <c r="AU371" i="6"/>
  <c r="AU186" i="6"/>
  <c r="AW239" i="6"/>
  <c r="AX279" i="6"/>
  <c r="AW220" i="6"/>
  <c r="AV225" i="6"/>
  <c r="AV294" i="6"/>
  <c r="AU163" i="6"/>
  <c r="AX172" i="6"/>
  <c r="AW177" i="6"/>
  <c r="AV182" i="6"/>
  <c r="AU187" i="6"/>
  <c r="AX196" i="6"/>
  <c r="AW201" i="6"/>
  <c r="AV206" i="6"/>
  <c r="AU211" i="6"/>
  <c r="AW225" i="6"/>
  <c r="AV230" i="6"/>
  <c r="AU235" i="6"/>
  <c r="AW249" i="6"/>
  <c r="AV254" i="6"/>
  <c r="AU280" i="6"/>
  <c r="AW294" i="6"/>
  <c r="AV299" i="6"/>
  <c r="AU304" i="6"/>
  <c r="AW318" i="6"/>
  <c r="AV323" i="6"/>
  <c r="AU328" i="6"/>
  <c r="AW342" i="6"/>
  <c r="AV347" i="6"/>
  <c r="AU352" i="6"/>
  <c r="AW366" i="6"/>
  <c r="AV371" i="6"/>
  <c r="AX210" i="6"/>
  <c r="AX167" i="6"/>
  <c r="AU182" i="6"/>
  <c r="AX191" i="6"/>
  <c r="AU206" i="6"/>
  <c r="AU230" i="6"/>
  <c r="AV163" i="6"/>
  <c r="AW182" i="6"/>
  <c r="AV187" i="6"/>
  <c r="AW206" i="6"/>
  <c r="AV211" i="6"/>
  <c r="AW230" i="6"/>
  <c r="AV235" i="6"/>
  <c r="AW254" i="6"/>
  <c r="AV280" i="6"/>
  <c r="AW299" i="6"/>
  <c r="AV304" i="6"/>
  <c r="AW323" i="6"/>
  <c r="AV328" i="6"/>
  <c r="AW347" i="6"/>
  <c r="AV352" i="6"/>
  <c r="AW371" i="6"/>
  <c r="AU162" i="6"/>
  <c r="AO374" i="6"/>
  <c r="AS374" i="6" s="1"/>
  <c r="AJ374" i="6"/>
  <c r="AN374" i="6" s="1"/>
  <c r="AE374" i="6"/>
  <c r="AI374" i="6" s="1"/>
  <c r="Z374" i="6"/>
  <c r="AD374" i="6" s="1"/>
  <c r="U374" i="6"/>
  <c r="Y374" i="6" s="1"/>
  <c r="P374" i="6"/>
  <c r="T374" i="6" s="1"/>
  <c r="K374" i="6"/>
  <c r="O374" i="6" s="1"/>
  <c r="F374" i="6"/>
  <c r="J374" i="6" s="1"/>
  <c r="A374" i="6"/>
  <c r="E374" i="6" s="1"/>
  <c r="AO373" i="6"/>
  <c r="AS373" i="6" s="1"/>
  <c r="AJ373" i="6"/>
  <c r="AN373" i="6" s="1"/>
  <c r="AE373" i="6"/>
  <c r="AI373" i="6" s="1"/>
  <c r="Z373" i="6"/>
  <c r="AD373" i="6" s="1"/>
  <c r="U373" i="6"/>
  <c r="Y373" i="6" s="1"/>
  <c r="P373" i="6"/>
  <c r="T373" i="6" s="1"/>
  <c r="K373" i="6"/>
  <c r="O373" i="6" s="1"/>
  <c r="F373" i="6"/>
  <c r="J373" i="6" s="1"/>
  <c r="A373" i="6"/>
  <c r="E373" i="6" s="1"/>
  <c r="AO372" i="6"/>
  <c r="AS372" i="6" s="1"/>
  <c r="AJ372" i="6"/>
  <c r="AE372" i="6"/>
  <c r="AH372" i="6" s="1"/>
  <c r="Z372" i="6"/>
  <c r="AD372" i="6" s="1"/>
  <c r="U372" i="6"/>
  <c r="Y372" i="6" s="1"/>
  <c r="P372" i="6"/>
  <c r="T372" i="6" s="1"/>
  <c r="K372" i="6"/>
  <c r="O372" i="6" s="1"/>
  <c r="F372" i="6"/>
  <c r="J372" i="6" s="1"/>
  <c r="A372" i="6"/>
  <c r="E372" i="6" s="1"/>
  <c r="AO371" i="6"/>
  <c r="AS371" i="6" s="1"/>
  <c r="AJ371" i="6"/>
  <c r="AN371" i="6" s="1"/>
  <c r="AE371" i="6"/>
  <c r="AI371" i="6" s="1"/>
  <c r="Z371" i="6"/>
  <c r="AD371" i="6" s="1"/>
  <c r="U371" i="6"/>
  <c r="Y371" i="6" s="1"/>
  <c r="P371" i="6"/>
  <c r="T371" i="6" s="1"/>
  <c r="K371" i="6"/>
  <c r="O371" i="6" s="1"/>
  <c r="F371" i="6"/>
  <c r="J371" i="6" s="1"/>
  <c r="A371" i="6"/>
  <c r="E371" i="6" s="1"/>
  <c r="AO370" i="6"/>
  <c r="AS370" i="6" s="1"/>
  <c r="AJ370" i="6"/>
  <c r="AN370" i="6" s="1"/>
  <c r="AE370" i="6"/>
  <c r="AI370" i="6" s="1"/>
  <c r="Z370" i="6"/>
  <c r="AD370" i="6" s="1"/>
  <c r="U370" i="6"/>
  <c r="Y370" i="6" s="1"/>
  <c r="P370" i="6"/>
  <c r="T370" i="6" s="1"/>
  <c r="K370" i="6"/>
  <c r="O370" i="6" s="1"/>
  <c r="F370" i="6"/>
  <c r="A370" i="6"/>
  <c r="D370" i="6" s="1"/>
  <c r="AO369" i="6"/>
  <c r="AS369" i="6" s="1"/>
  <c r="AJ369" i="6"/>
  <c r="AN369" i="6" s="1"/>
  <c r="AE369" i="6"/>
  <c r="AI369" i="6" s="1"/>
  <c r="Z369" i="6"/>
  <c r="AD369" i="6" s="1"/>
  <c r="U369" i="6"/>
  <c r="Y369" i="6" s="1"/>
  <c r="P369" i="6"/>
  <c r="T369" i="6" s="1"/>
  <c r="K369" i="6"/>
  <c r="O369" i="6" s="1"/>
  <c r="F369" i="6"/>
  <c r="J369" i="6" s="1"/>
  <c r="A369" i="6"/>
  <c r="E369" i="6" s="1"/>
  <c r="AO368" i="6"/>
  <c r="AS368" i="6" s="1"/>
  <c r="AJ368" i="6"/>
  <c r="AN368" i="6" s="1"/>
  <c r="AE368" i="6"/>
  <c r="AI368" i="6" s="1"/>
  <c r="Z368" i="6"/>
  <c r="AD368" i="6" s="1"/>
  <c r="U368" i="6"/>
  <c r="Y368" i="6" s="1"/>
  <c r="P368" i="6"/>
  <c r="T368" i="6" s="1"/>
  <c r="K368" i="6"/>
  <c r="O368" i="6" s="1"/>
  <c r="F368" i="6"/>
  <c r="J368" i="6" s="1"/>
  <c r="A368" i="6"/>
  <c r="E368" i="6" s="1"/>
  <c r="AO367" i="6"/>
  <c r="AS367" i="6" s="1"/>
  <c r="AJ367" i="6"/>
  <c r="AN367" i="6" s="1"/>
  <c r="AE367" i="6"/>
  <c r="AI367" i="6" s="1"/>
  <c r="Z367" i="6"/>
  <c r="AD367" i="6" s="1"/>
  <c r="U367" i="6"/>
  <c r="P367" i="6"/>
  <c r="S367" i="6" s="1"/>
  <c r="K367" i="6"/>
  <c r="O367" i="6" s="1"/>
  <c r="F367" i="6"/>
  <c r="J367" i="6" s="1"/>
  <c r="A367" i="6"/>
  <c r="E367" i="6" s="1"/>
  <c r="AO366" i="6"/>
  <c r="AS366" i="6" s="1"/>
  <c r="AJ366" i="6"/>
  <c r="AN366" i="6" s="1"/>
  <c r="AE366" i="6"/>
  <c r="AI366" i="6" s="1"/>
  <c r="Z366" i="6"/>
  <c r="AD366" i="6" s="1"/>
  <c r="U366" i="6"/>
  <c r="Y366" i="6" s="1"/>
  <c r="P366" i="6"/>
  <c r="T366" i="6" s="1"/>
  <c r="K366" i="6"/>
  <c r="O366" i="6" s="1"/>
  <c r="F366" i="6"/>
  <c r="J366" i="6" s="1"/>
  <c r="A366" i="6"/>
  <c r="E366" i="6" s="1"/>
  <c r="AO365" i="6"/>
  <c r="AS365" i="6" s="1"/>
  <c r="AJ365" i="6"/>
  <c r="AN365" i="6" s="1"/>
  <c r="AE365" i="6"/>
  <c r="AI365" i="6" s="1"/>
  <c r="Z365" i="6"/>
  <c r="AD365" i="6" s="1"/>
  <c r="U365" i="6"/>
  <c r="Y365" i="6" s="1"/>
  <c r="P365" i="6"/>
  <c r="T365" i="6" s="1"/>
  <c r="K365" i="6"/>
  <c r="N365" i="6" s="1"/>
  <c r="F365" i="6"/>
  <c r="J365" i="6" s="1"/>
  <c r="A365" i="6"/>
  <c r="E365" i="6" s="1"/>
  <c r="AO364" i="6"/>
  <c r="AS364" i="6" s="1"/>
  <c r="AJ364" i="6"/>
  <c r="AE364" i="6"/>
  <c r="AH364" i="6" s="1"/>
  <c r="Z364" i="6"/>
  <c r="AD364" i="6" s="1"/>
  <c r="U364" i="6"/>
  <c r="Y364" i="6" s="1"/>
  <c r="P364" i="6"/>
  <c r="T364" i="6" s="1"/>
  <c r="K364" i="6"/>
  <c r="O364" i="6" s="1"/>
  <c r="F364" i="6"/>
  <c r="J364" i="6" s="1"/>
  <c r="A364" i="6"/>
  <c r="E364" i="6" s="1"/>
  <c r="AO363" i="6"/>
  <c r="AS363" i="6" s="1"/>
  <c r="AJ363" i="6"/>
  <c r="AN363" i="6" s="1"/>
  <c r="AE363" i="6"/>
  <c r="AI363" i="6" s="1"/>
  <c r="Z363" i="6"/>
  <c r="AD363" i="6" s="1"/>
  <c r="U363" i="6"/>
  <c r="Y363" i="6" s="1"/>
  <c r="P363" i="6"/>
  <c r="T363" i="6" s="1"/>
  <c r="K363" i="6"/>
  <c r="O363" i="6" s="1"/>
  <c r="F363" i="6"/>
  <c r="J363" i="6" s="1"/>
  <c r="A363" i="6"/>
  <c r="E363" i="6" s="1"/>
  <c r="AO362" i="6"/>
  <c r="AS362" i="6" s="1"/>
  <c r="AJ362" i="6"/>
  <c r="AN362" i="6" s="1"/>
  <c r="AE362" i="6"/>
  <c r="AI362" i="6" s="1"/>
  <c r="Z362" i="6"/>
  <c r="AA362" i="6" s="1"/>
  <c r="U362" i="6"/>
  <c r="X362" i="6" s="1"/>
  <c r="P362" i="6"/>
  <c r="T362" i="6" s="1"/>
  <c r="K362" i="6"/>
  <c r="O362" i="6" s="1"/>
  <c r="F362" i="6"/>
  <c r="A362" i="6"/>
  <c r="D362" i="6" s="1"/>
  <c r="AO361" i="6"/>
  <c r="AS361" i="6" s="1"/>
  <c r="AJ361" i="6"/>
  <c r="AN361" i="6" s="1"/>
  <c r="AE361" i="6"/>
  <c r="AI361" i="6" s="1"/>
  <c r="Z361" i="6"/>
  <c r="AD361" i="6" s="1"/>
  <c r="U361" i="6"/>
  <c r="Y361" i="6" s="1"/>
  <c r="P361" i="6"/>
  <c r="T361" i="6" s="1"/>
  <c r="K361" i="6"/>
  <c r="O361" i="6" s="1"/>
  <c r="F361" i="6"/>
  <c r="J361" i="6" s="1"/>
  <c r="A361" i="6"/>
  <c r="E361" i="6" s="1"/>
  <c r="AO360" i="6"/>
  <c r="AS360" i="6" s="1"/>
  <c r="AJ360" i="6"/>
  <c r="AN360" i="6" s="1"/>
  <c r="AE360" i="6"/>
  <c r="AI360" i="6" s="1"/>
  <c r="Z360" i="6"/>
  <c r="AD360" i="6" s="1"/>
  <c r="U360" i="6"/>
  <c r="Y360" i="6" s="1"/>
  <c r="P360" i="6"/>
  <c r="T360" i="6" s="1"/>
  <c r="K360" i="6"/>
  <c r="O360" i="6" s="1"/>
  <c r="F360" i="6"/>
  <c r="J360" i="6" s="1"/>
  <c r="A360" i="6"/>
  <c r="AO359" i="6"/>
  <c r="AP359" i="6" s="1"/>
  <c r="AJ359" i="6"/>
  <c r="AM359" i="6" s="1"/>
  <c r="AE359" i="6"/>
  <c r="AI359" i="6" s="1"/>
  <c r="Z359" i="6"/>
  <c r="AD359" i="6" s="1"/>
  <c r="U359" i="6"/>
  <c r="P359" i="6"/>
  <c r="S359" i="6" s="1"/>
  <c r="K359" i="6"/>
  <c r="O359" i="6" s="1"/>
  <c r="F359" i="6"/>
  <c r="J359" i="6" s="1"/>
  <c r="A359" i="6"/>
  <c r="E359" i="6" s="1"/>
  <c r="AO358" i="6"/>
  <c r="AJ358" i="6"/>
  <c r="AN358" i="6" s="1"/>
  <c r="AE358" i="6"/>
  <c r="AI358" i="6" s="1"/>
  <c r="Z358" i="6"/>
  <c r="AD358" i="6" s="1"/>
  <c r="U358" i="6"/>
  <c r="Y358" i="6" s="1"/>
  <c r="P358" i="6"/>
  <c r="K358" i="6"/>
  <c r="O358" i="6" s="1"/>
  <c r="F358" i="6"/>
  <c r="J358" i="6" s="1"/>
  <c r="A358" i="6"/>
  <c r="E358" i="6" s="1"/>
  <c r="AO357" i="6"/>
  <c r="AS357" i="6" s="1"/>
  <c r="AJ357" i="6"/>
  <c r="AE357" i="6"/>
  <c r="AI357" i="6" s="1"/>
  <c r="Z357" i="6"/>
  <c r="AD357" i="6" s="1"/>
  <c r="U357" i="6"/>
  <c r="Y357" i="6" s="1"/>
  <c r="P357" i="6"/>
  <c r="K357" i="6"/>
  <c r="O357" i="6" s="1"/>
  <c r="F357" i="6"/>
  <c r="I357" i="6" s="1"/>
  <c r="A357" i="6"/>
  <c r="E357" i="6" s="1"/>
  <c r="AO356" i="6"/>
  <c r="AS356" i="6" s="1"/>
  <c r="AJ356" i="6"/>
  <c r="AE356" i="6"/>
  <c r="AH356" i="6" s="1"/>
  <c r="Z356" i="6"/>
  <c r="AD356" i="6" s="1"/>
  <c r="U356" i="6"/>
  <c r="Y356" i="6" s="1"/>
  <c r="P356" i="6"/>
  <c r="T356" i="6" s="1"/>
  <c r="K356" i="6"/>
  <c r="F356" i="6"/>
  <c r="J356" i="6" s="1"/>
  <c r="A356" i="6"/>
  <c r="E356" i="6" s="1"/>
  <c r="AO355" i="6"/>
  <c r="AS355" i="6" s="1"/>
  <c r="AJ355" i="6"/>
  <c r="AN355" i="6" s="1"/>
  <c r="AE355" i="6"/>
  <c r="AG355" i="6" s="1"/>
  <c r="Z355" i="6"/>
  <c r="AD355" i="6" s="1"/>
  <c r="U355" i="6"/>
  <c r="Y355" i="6" s="1"/>
  <c r="P355" i="6"/>
  <c r="T355" i="6" s="1"/>
  <c r="K355" i="6"/>
  <c r="F355" i="6"/>
  <c r="J355" i="6" s="1"/>
  <c r="A355" i="6"/>
  <c r="E355" i="6" s="1"/>
  <c r="AO354" i="6"/>
  <c r="AS354" i="6" s="1"/>
  <c r="AJ354" i="6"/>
  <c r="AN354" i="6" s="1"/>
  <c r="AE354" i="6"/>
  <c r="AH354" i="6" s="1"/>
  <c r="Z354" i="6"/>
  <c r="AD354" i="6" s="1"/>
  <c r="U354" i="6"/>
  <c r="X354" i="6" s="1"/>
  <c r="P354" i="6"/>
  <c r="T354" i="6" s="1"/>
  <c r="K354" i="6"/>
  <c r="F354" i="6"/>
  <c r="J354" i="6" s="1"/>
  <c r="A354" i="6"/>
  <c r="D354" i="6" s="1"/>
  <c r="AO353" i="6"/>
  <c r="AS353" i="6" s="1"/>
  <c r="AJ353" i="6"/>
  <c r="AN353" i="6" s="1"/>
  <c r="AE353" i="6"/>
  <c r="AI353" i="6" s="1"/>
  <c r="Z353" i="6"/>
  <c r="AD353" i="6" s="1"/>
  <c r="U353" i="6"/>
  <c r="P353" i="6"/>
  <c r="R353" i="6" s="1"/>
  <c r="K353" i="6"/>
  <c r="O353" i="6" s="1"/>
  <c r="F353" i="6"/>
  <c r="A353" i="6"/>
  <c r="E353" i="6" s="1"/>
  <c r="AO352" i="6"/>
  <c r="AS352" i="6" s="1"/>
  <c r="AJ352" i="6"/>
  <c r="AN352" i="6" s="1"/>
  <c r="AE352" i="6"/>
  <c r="AI352" i="6" s="1"/>
  <c r="Z352" i="6"/>
  <c r="U352" i="6"/>
  <c r="Y352" i="6" s="1"/>
  <c r="P352" i="6"/>
  <c r="T352" i="6" s="1"/>
  <c r="K352" i="6"/>
  <c r="O352" i="6" s="1"/>
  <c r="F352" i="6"/>
  <c r="J352" i="6" s="1"/>
  <c r="A352" i="6"/>
  <c r="D352" i="6" s="1"/>
  <c r="AO351" i="6"/>
  <c r="AJ351" i="6"/>
  <c r="AM351" i="6" s="1"/>
  <c r="AE351" i="6"/>
  <c r="AI351" i="6" s="1"/>
  <c r="Z351" i="6"/>
  <c r="U351" i="6"/>
  <c r="Y351" i="6" s="1"/>
  <c r="P351" i="6"/>
  <c r="S351" i="6" s="1"/>
  <c r="K351" i="6"/>
  <c r="F351" i="6"/>
  <c r="J351" i="6" s="1"/>
  <c r="A351" i="6"/>
  <c r="E351" i="6" s="1"/>
  <c r="AO350" i="6"/>
  <c r="AS350" i="6" s="1"/>
  <c r="AJ350" i="6"/>
  <c r="AN350" i="6" s="1"/>
  <c r="AE350" i="6"/>
  <c r="AG350" i="6" s="1"/>
  <c r="Z350" i="6"/>
  <c r="AD350" i="6" s="1"/>
  <c r="U350" i="6"/>
  <c r="P350" i="6"/>
  <c r="S350" i="6" s="1"/>
  <c r="K350" i="6"/>
  <c r="O350" i="6" s="1"/>
  <c r="F350" i="6"/>
  <c r="J350" i="6" s="1"/>
  <c r="A350" i="6"/>
  <c r="E350" i="6" s="1"/>
  <c r="AO349" i="6"/>
  <c r="AJ349" i="6"/>
  <c r="AM349" i="6" s="1"/>
  <c r="AE349" i="6"/>
  <c r="AI349" i="6" s="1"/>
  <c r="Z349" i="6"/>
  <c r="AD349" i="6" s="1"/>
  <c r="U349" i="6"/>
  <c r="Y349" i="6" s="1"/>
  <c r="P349" i="6"/>
  <c r="S349" i="6" s="1"/>
  <c r="K349" i="6"/>
  <c r="O349" i="6" s="1"/>
  <c r="F349" i="6"/>
  <c r="I349" i="6" s="1"/>
  <c r="A349" i="6"/>
  <c r="E349" i="6" s="1"/>
  <c r="AO348" i="6"/>
  <c r="AJ348" i="6"/>
  <c r="AN348" i="6" s="1"/>
  <c r="AE348" i="6"/>
  <c r="AH348" i="6" s="1"/>
  <c r="Z348" i="6"/>
  <c r="AD348" i="6" s="1"/>
  <c r="U348" i="6"/>
  <c r="Y348" i="6" s="1"/>
  <c r="P348" i="6"/>
  <c r="K348" i="6"/>
  <c r="F348" i="6"/>
  <c r="J348" i="6" s="1"/>
  <c r="A348" i="6"/>
  <c r="B348" i="6" s="1"/>
  <c r="AO347" i="6"/>
  <c r="AS347" i="6" s="1"/>
  <c r="AJ347" i="6"/>
  <c r="AE347" i="6"/>
  <c r="AI347" i="6" s="1"/>
  <c r="Z347" i="6"/>
  <c r="AD347" i="6" s="1"/>
  <c r="U347" i="6"/>
  <c r="Y347" i="6" s="1"/>
  <c r="P347" i="6"/>
  <c r="T347" i="6" s="1"/>
  <c r="K347" i="6"/>
  <c r="O347" i="6" s="1"/>
  <c r="F347" i="6"/>
  <c r="G347" i="6" s="1"/>
  <c r="A347" i="6"/>
  <c r="E347" i="6" s="1"/>
  <c r="AO346" i="6"/>
  <c r="AS346" i="6" s="1"/>
  <c r="AJ346" i="6"/>
  <c r="AN346" i="6" s="1"/>
  <c r="AE346" i="6"/>
  <c r="AI346" i="6" s="1"/>
  <c r="Z346" i="6"/>
  <c r="AB346" i="6" s="1"/>
  <c r="U346" i="6"/>
  <c r="X346" i="6" s="1"/>
  <c r="P346" i="6"/>
  <c r="T346" i="6" s="1"/>
  <c r="K346" i="6"/>
  <c r="F346" i="6"/>
  <c r="J346" i="6" s="1"/>
  <c r="A346" i="6"/>
  <c r="AO345" i="6"/>
  <c r="AS345" i="6" s="1"/>
  <c r="AJ345" i="6"/>
  <c r="AE345" i="6"/>
  <c r="Z345" i="6"/>
  <c r="AD345" i="6" s="1"/>
  <c r="U345" i="6"/>
  <c r="P345" i="6"/>
  <c r="S345" i="6" s="1"/>
  <c r="K345" i="6"/>
  <c r="O345" i="6" s="1"/>
  <c r="F345" i="6"/>
  <c r="J345" i="6" s="1"/>
  <c r="A345" i="6"/>
  <c r="E345" i="6" s="1"/>
  <c r="AO344" i="6"/>
  <c r="AS344" i="6" s="1"/>
  <c r="AJ344" i="6"/>
  <c r="AN344" i="6" s="1"/>
  <c r="AE344" i="6"/>
  <c r="AI344" i="6" s="1"/>
  <c r="Z344" i="6"/>
  <c r="AD344" i="6" s="1"/>
  <c r="U344" i="6"/>
  <c r="P344" i="6"/>
  <c r="T344" i="6" s="1"/>
  <c r="K344" i="6"/>
  <c r="F344" i="6"/>
  <c r="A344" i="6"/>
  <c r="AO343" i="6"/>
  <c r="AQ343" i="6" s="1"/>
  <c r="AJ343" i="6"/>
  <c r="AM343" i="6" s="1"/>
  <c r="AE343" i="6"/>
  <c r="AI343" i="6" s="1"/>
  <c r="Z343" i="6"/>
  <c r="AC343" i="6" s="1"/>
  <c r="U343" i="6"/>
  <c r="Y343" i="6" s="1"/>
  <c r="P343" i="6"/>
  <c r="S343" i="6" s="1"/>
  <c r="K343" i="6"/>
  <c r="O343" i="6" s="1"/>
  <c r="F343" i="6"/>
  <c r="H343" i="6" s="1"/>
  <c r="A343" i="6"/>
  <c r="E343" i="6" s="1"/>
  <c r="AO342" i="6"/>
  <c r="AS342" i="6" s="1"/>
  <c r="AJ342" i="6"/>
  <c r="AN342" i="6" s="1"/>
  <c r="AE342" i="6"/>
  <c r="Z342" i="6"/>
  <c r="AD342" i="6" s="1"/>
  <c r="U342" i="6"/>
  <c r="V342" i="6" s="1"/>
  <c r="P342" i="6"/>
  <c r="K342" i="6"/>
  <c r="O342" i="6" s="1"/>
  <c r="F342" i="6"/>
  <c r="J342" i="6" s="1"/>
  <c r="A342" i="6"/>
  <c r="C342" i="6" s="1"/>
  <c r="AO341" i="6"/>
  <c r="AS341" i="6" s="1"/>
  <c r="AJ341" i="6"/>
  <c r="AK341" i="6" s="1"/>
  <c r="AE341" i="6"/>
  <c r="Z341" i="6"/>
  <c r="U341" i="6"/>
  <c r="X341" i="6" s="1"/>
  <c r="P341" i="6"/>
  <c r="T341" i="6" s="1"/>
  <c r="K341" i="6"/>
  <c r="M341" i="6" s="1"/>
  <c r="F341" i="6"/>
  <c r="I341" i="6" s="1"/>
  <c r="A341" i="6"/>
  <c r="E341" i="6" s="1"/>
  <c r="AO340" i="6"/>
  <c r="AJ340" i="6"/>
  <c r="AL340" i="6" s="1"/>
  <c r="AE340" i="6"/>
  <c r="AH340" i="6" s="1"/>
  <c r="Z340" i="6"/>
  <c r="AD340" i="6" s="1"/>
  <c r="U340" i="6"/>
  <c r="W340" i="6" s="1"/>
  <c r="P340" i="6"/>
  <c r="T340" i="6" s="1"/>
  <c r="K340" i="6"/>
  <c r="O340" i="6" s="1"/>
  <c r="F340" i="6"/>
  <c r="J340" i="6" s="1"/>
  <c r="A340" i="6"/>
  <c r="AO339" i="6"/>
  <c r="AS339" i="6" s="1"/>
  <c r="AJ339" i="6"/>
  <c r="AN339" i="6" s="1"/>
  <c r="AE339" i="6"/>
  <c r="AH339" i="6" s="1"/>
  <c r="Z339" i="6"/>
  <c r="AD339" i="6" s="1"/>
  <c r="U339" i="6"/>
  <c r="Y339" i="6" s="1"/>
  <c r="P339" i="6"/>
  <c r="R339" i="6" s="1"/>
  <c r="K339" i="6"/>
  <c r="L339" i="6" s="1"/>
  <c r="F339" i="6"/>
  <c r="G339" i="6" s="1"/>
  <c r="A339" i="6"/>
  <c r="AO338" i="6"/>
  <c r="AJ338" i="6"/>
  <c r="AE338" i="6"/>
  <c r="AI338" i="6" s="1"/>
  <c r="Z338" i="6"/>
  <c r="AB338" i="6" s="1"/>
  <c r="U338" i="6"/>
  <c r="Y338" i="6" s="1"/>
  <c r="P338" i="6"/>
  <c r="T338" i="6" s="1"/>
  <c r="K338" i="6"/>
  <c r="N338" i="6" s="1"/>
  <c r="F338" i="6"/>
  <c r="J338" i="6" s="1"/>
  <c r="A338" i="6"/>
  <c r="D338" i="6" s="1"/>
  <c r="AO337" i="6"/>
  <c r="AS337" i="6" s="1"/>
  <c r="AJ337" i="6"/>
  <c r="AL337" i="6" s="1"/>
  <c r="AE337" i="6"/>
  <c r="AI337" i="6" s="1"/>
  <c r="Z337" i="6"/>
  <c r="AD337" i="6" s="1"/>
  <c r="U337" i="6"/>
  <c r="Y337" i="6" s="1"/>
  <c r="P337" i="6"/>
  <c r="T337" i="6" s="1"/>
  <c r="K337" i="6"/>
  <c r="M337" i="6" s="1"/>
  <c r="F337" i="6"/>
  <c r="A337" i="6"/>
  <c r="E337" i="6" s="1"/>
  <c r="AO336" i="6"/>
  <c r="AJ336" i="6"/>
  <c r="AE336" i="6"/>
  <c r="AI336" i="6" s="1"/>
  <c r="Z336" i="6"/>
  <c r="AD336" i="6" s="1"/>
  <c r="U336" i="6"/>
  <c r="V336" i="6" s="1"/>
  <c r="P336" i="6"/>
  <c r="T336" i="6" s="1"/>
  <c r="K336" i="6"/>
  <c r="F336" i="6"/>
  <c r="I336" i="6" s="1"/>
  <c r="A336" i="6"/>
  <c r="E336" i="6" s="1"/>
  <c r="AO335" i="6"/>
  <c r="AQ335" i="6" s="1"/>
  <c r="AJ335" i="6"/>
  <c r="AN335" i="6" s="1"/>
  <c r="AE335" i="6"/>
  <c r="Z335" i="6"/>
  <c r="U335" i="6"/>
  <c r="Y335" i="6" s="1"/>
  <c r="P335" i="6"/>
  <c r="S335" i="6" s="1"/>
  <c r="K335" i="6"/>
  <c r="O335" i="6" s="1"/>
  <c r="F335" i="6"/>
  <c r="J335" i="6" s="1"/>
  <c r="A335" i="6"/>
  <c r="E335" i="6" s="1"/>
  <c r="AO334" i="6"/>
  <c r="AS334" i="6" s="1"/>
  <c r="AJ334" i="6"/>
  <c r="AN334" i="6" s="1"/>
  <c r="AE334" i="6"/>
  <c r="AF334" i="6" s="1"/>
  <c r="Z334" i="6"/>
  <c r="AD334" i="6" s="1"/>
  <c r="U334" i="6"/>
  <c r="Y334" i="6" s="1"/>
  <c r="P334" i="6"/>
  <c r="S334" i="6" s="1"/>
  <c r="K334" i="6"/>
  <c r="M334" i="6" s="1"/>
  <c r="F334" i="6"/>
  <c r="A334" i="6"/>
  <c r="E334" i="6" s="1"/>
  <c r="AO333" i="6"/>
  <c r="AS333" i="6" s="1"/>
  <c r="AJ333" i="6"/>
  <c r="AK333" i="6" s="1"/>
  <c r="AE333" i="6"/>
  <c r="Z333" i="6"/>
  <c r="AA333" i="6" s="1"/>
  <c r="U333" i="6"/>
  <c r="V333" i="6" s="1"/>
  <c r="P333" i="6"/>
  <c r="T333" i="6" s="1"/>
  <c r="K333" i="6"/>
  <c r="M333" i="6" s="1"/>
  <c r="F333" i="6"/>
  <c r="I333" i="6" s="1"/>
  <c r="A333" i="6"/>
  <c r="AO332" i="6"/>
  <c r="AJ332" i="6"/>
  <c r="AM332" i="6" s="1"/>
  <c r="AE332" i="6"/>
  <c r="AI332" i="6" s="1"/>
  <c r="Z332" i="6"/>
  <c r="AD332" i="6" s="1"/>
  <c r="U332" i="6"/>
  <c r="Y332" i="6" s="1"/>
  <c r="P332" i="6"/>
  <c r="T332" i="6" s="1"/>
  <c r="K332" i="6"/>
  <c r="F332" i="6"/>
  <c r="J332" i="6" s="1"/>
  <c r="A332" i="6"/>
  <c r="E332" i="6" s="1"/>
  <c r="AO331" i="6"/>
  <c r="AS331" i="6" s="1"/>
  <c r="AJ331" i="6"/>
  <c r="AN331" i="6" s="1"/>
  <c r="AE331" i="6"/>
  <c r="AH331" i="6" s="1"/>
  <c r="Z331" i="6"/>
  <c r="AA331" i="6" s="1"/>
  <c r="U331" i="6"/>
  <c r="Y331" i="6" s="1"/>
  <c r="P331" i="6"/>
  <c r="T331" i="6" s="1"/>
  <c r="K331" i="6"/>
  <c r="O331" i="6" s="1"/>
  <c r="F331" i="6"/>
  <c r="G331" i="6" s="1"/>
  <c r="A331" i="6"/>
  <c r="E331" i="6" s="1"/>
  <c r="AO330" i="6"/>
  <c r="AS330" i="6" s="1"/>
  <c r="AJ330" i="6"/>
  <c r="AN330" i="6" s="1"/>
  <c r="AE330" i="6"/>
  <c r="AI330" i="6" s="1"/>
  <c r="Z330" i="6"/>
  <c r="AB330" i="6" s="1"/>
  <c r="U330" i="6"/>
  <c r="P330" i="6"/>
  <c r="T330" i="6" s="1"/>
  <c r="K330" i="6"/>
  <c r="O330" i="6" s="1"/>
  <c r="F330" i="6"/>
  <c r="J330" i="6" s="1"/>
  <c r="A330" i="6"/>
  <c r="AO329" i="6"/>
  <c r="AJ329" i="6"/>
  <c r="AL329" i="6" s="1"/>
  <c r="AE329" i="6"/>
  <c r="AH329" i="6" s="1"/>
  <c r="Z329" i="6"/>
  <c r="AD329" i="6" s="1"/>
  <c r="U329" i="6"/>
  <c r="P329" i="6"/>
  <c r="T329" i="6" s="1"/>
  <c r="K329" i="6"/>
  <c r="O329" i="6" s="1"/>
  <c r="F329" i="6"/>
  <c r="A329" i="6"/>
  <c r="D329" i="6" s="1"/>
  <c r="AO328" i="6"/>
  <c r="AQ328" i="6" s="1"/>
  <c r="AJ328" i="6"/>
  <c r="AE328" i="6"/>
  <c r="AH328" i="6" s="1"/>
  <c r="Z328" i="6"/>
  <c r="AD328" i="6" s="1"/>
  <c r="U328" i="6"/>
  <c r="V328" i="6" s="1"/>
  <c r="P328" i="6"/>
  <c r="T328" i="6" s="1"/>
  <c r="K328" i="6"/>
  <c r="O328" i="6" s="1"/>
  <c r="F328" i="6"/>
  <c r="A328" i="6"/>
  <c r="D328" i="6" s="1"/>
  <c r="AO327" i="6"/>
  <c r="AQ327" i="6" s="1"/>
  <c r="AJ327" i="6"/>
  <c r="AN327" i="6" s="1"/>
  <c r="AE327" i="6"/>
  <c r="AI327" i="6" s="1"/>
  <c r="Z327" i="6"/>
  <c r="U327" i="6"/>
  <c r="P327" i="6"/>
  <c r="T327" i="6" s="1"/>
  <c r="K327" i="6"/>
  <c r="O327" i="6" s="1"/>
  <c r="F327" i="6"/>
  <c r="J327" i="6" s="1"/>
  <c r="A327" i="6"/>
  <c r="E327" i="6" s="1"/>
  <c r="AO326" i="6"/>
  <c r="AS326" i="6" s="1"/>
  <c r="AJ326" i="6"/>
  <c r="AE326" i="6"/>
  <c r="AF326" i="6" s="1"/>
  <c r="Z326" i="6"/>
  <c r="AD326" i="6" s="1"/>
  <c r="U326" i="6"/>
  <c r="Y326" i="6" s="1"/>
  <c r="P326" i="6"/>
  <c r="T326" i="6" s="1"/>
  <c r="K326" i="6"/>
  <c r="F326" i="6"/>
  <c r="J326" i="6" s="1"/>
  <c r="A326" i="6"/>
  <c r="AO325" i="6"/>
  <c r="AJ325" i="6"/>
  <c r="AK325" i="6" s="1"/>
  <c r="AE325" i="6"/>
  <c r="Z325" i="6"/>
  <c r="AD325" i="6" s="1"/>
  <c r="U325" i="6"/>
  <c r="Y325" i="6" s="1"/>
  <c r="P325" i="6"/>
  <c r="T325" i="6" s="1"/>
  <c r="K325" i="6"/>
  <c r="M325" i="6" s="1"/>
  <c r="F325" i="6"/>
  <c r="G325" i="6" s="1"/>
  <c r="A325" i="6"/>
  <c r="AO324" i="6"/>
  <c r="AS324" i="6" s="1"/>
  <c r="AJ324" i="6"/>
  <c r="AN324" i="6" s="1"/>
  <c r="AE324" i="6"/>
  <c r="Z324" i="6"/>
  <c r="AD324" i="6" s="1"/>
  <c r="U324" i="6"/>
  <c r="Y324" i="6" s="1"/>
  <c r="P324" i="6"/>
  <c r="T324" i="6" s="1"/>
  <c r="K324" i="6"/>
  <c r="O324" i="6" s="1"/>
  <c r="F324" i="6"/>
  <c r="G324" i="6" s="1"/>
  <c r="A324" i="6"/>
  <c r="E324" i="6" s="1"/>
  <c r="AO323" i="6"/>
  <c r="AS323" i="6" s="1"/>
  <c r="AJ323" i="6"/>
  <c r="AN323" i="6" s="1"/>
  <c r="AE323" i="6"/>
  <c r="AI323" i="6" s="1"/>
  <c r="Z323" i="6"/>
  <c r="AA323" i="6" s="1"/>
  <c r="U323" i="6"/>
  <c r="Y323" i="6" s="1"/>
  <c r="P323" i="6"/>
  <c r="T323" i="6" s="1"/>
  <c r="K323" i="6"/>
  <c r="O323" i="6" s="1"/>
  <c r="F323" i="6"/>
  <c r="A323" i="6"/>
  <c r="AO322" i="6"/>
  <c r="AR322" i="6" s="1"/>
  <c r="AJ322" i="6"/>
  <c r="AM322" i="6" s="1"/>
  <c r="AE322" i="6"/>
  <c r="AF322" i="6" s="1"/>
  <c r="Z322" i="6"/>
  <c r="AB322" i="6" s="1"/>
  <c r="U322" i="6"/>
  <c r="P322" i="6"/>
  <c r="T322" i="6" s="1"/>
  <c r="K322" i="6"/>
  <c r="N322" i="6" s="1"/>
  <c r="F322" i="6"/>
  <c r="G322" i="6" s="1"/>
  <c r="A322" i="6"/>
  <c r="AO321" i="6"/>
  <c r="AJ321" i="6"/>
  <c r="AN321" i="6" s="1"/>
  <c r="AE321" i="6"/>
  <c r="AG321" i="6" s="1"/>
  <c r="Z321" i="6"/>
  <c r="AD321" i="6" s="1"/>
  <c r="U321" i="6"/>
  <c r="V321" i="6" s="1"/>
  <c r="P321" i="6"/>
  <c r="S321" i="6" s="1"/>
  <c r="K321" i="6"/>
  <c r="L321" i="6" s="1"/>
  <c r="F321" i="6"/>
  <c r="G321" i="6" s="1"/>
  <c r="A321" i="6"/>
  <c r="E321" i="6" s="1"/>
  <c r="AO320" i="6"/>
  <c r="AJ320" i="6"/>
  <c r="AE320" i="6"/>
  <c r="AI320" i="6" s="1"/>
  <c r="Z320" i="6"/>
  <c r="AB320" i="6" s="1"/>
  <c r="U320" i="6"/>
  <c r="P320" i="6"/>
  <c r="K320" i="6"/>
  <c r="F320" i="6"/>
  <c r="J320" i="6" s="1"/>
  <c r="A320" i="6"/>
  <c r="C320" i="6" s="1"/>
  <c r="AO319" i="6"/>
  <c r="AS319" i="6" s="1"/>
  <c r="AJ319" i="6"/>
  <c r="AN319" i="6" s="1"/>
  <c r="AE319" i="6"/>
  <c r="Z319" i="6"/>
  <c r="AD319" i="6" s="1"/>
  <c r="U319" i="6"/>
  <c r="X319" i="6" s="1"/>
  <c r="P319" i="6"/>
  <c r="Q319" i="6" s="1"/>
  <c r="K319" i="6"/>
  <c r="O319" i="6" s="1"/>
  <c r="F319" i="6"/>
  <c r="J319" i="6" s="1"/>
  <c r="A319" i="6"/>
  <c r="C319" i="6" s="1"/>
  <c r="AO318" i="6"/>
  <c r="AS318" i="6" s="1"/>
  <c r="AJ318" i="6"/>
  <c r="AN318" i="6" s="1"/>
  <c r="AE318" i="6"/>
  <c r="Z318" i="6"/>
  <c r="AD318" i="6" s="1"/>
  <c r="U318" i="6"/>
  <c r="Y318" i="6" s="1"/>
  <c r="P318" i="6"/>
  <c r="T318" i="6" s="1"/>
  <c r="K318" i="6"/>
  <c r="F318" i="6"/>
  <c r="A318" i="6"/>
  <c r="B318" i="6" s="1"/>
  <c r="AO317" i="6"/>
  <c r="AP317" i="6" s="1"/>
  <c r="AJ317" i="6"/>
  <c r="AN317" i="6" s="1"/>
  <c r="AE317" i="6"/>
  <c r="Z317" i="6"/>
  <c r="U317" i="6"/>
  <c r="Y317" i="6" s="1"/>
  <c r="P317" i="6"/>
  <c r="R317" i="6" s="1"/>
  <c r="K317" i="6"/>
  <c r="F317" i="6"/>
  <c r="A317" i="6"/>
  <c r="AO316" i="6"/>
  <c r="AS316" i="6" s="1"/>
  <c r="AJ316" i="6"/>
  <c r="AM316" i="6" s="1"/>
  <c r="AE316" i="6"/>
  <c r="AF316" i="6" s="1"/>
  <c r="Z316" i="6"/>
  <c r="AB316" i="6" s="1"/>
  <c r="U316" i="6"/>
  <c r="Y316" i="6" s="1"/>
  <c r="P316" i="6"/>
  <c r="T316" i="6" s="1"/>
  <c r="K316" i="6"/>
  <c r="O316" i="6" s="1"/>
  <c r="F316" i="6"/>
  <c r="J316" i="6" s="1"/>
  <c r="A316" i="6"/>
  <c r="E316" i="6" s="1"/>
  <c r="AO315" i="6"/>
  <c r="AS315" i="6" s="1"/>
  <c r="AJ315" i="6"/>
  <c r="AN315" i="6" s="1"/>
  <c r="AE315" i="6"/>
  <c r="AI315" i="6" s="1"/>
  <c r="Z315" i="6"/>
  <c r="AD315" i="6" s="1"/>
  <c r="U315" i="6"/>
  <c r="P315" i="6"/>
  <c r="T315" i="6" s="1"/>
  <c r="K315" i="6"/>
  <c r="L315" i="6" s="1"/>
  <c r="F315" i="6"/>
  <c r="J315" i="6" s="1"/>
  <c r="A315" i="6"/>
  <c r="AO314" i="6"/>
  <c r="AQ314" i="6" s="1"/>
  <c r="AJ314" i="6"/>
  <c r="AN314" i="6" s="1"/>
  <c r="AE314" i="6"/>
  <c r="AG314" i="6" s="1"/>
  <c r="Z314" i="6"/>
  <c r="AA314" i="6" s="1"/>
  <c r="U314" i="6"/>
  <c r="Y314" i="6" s="1"/>
  <c r="P314" i="6"/>
  <c r="T314" i="6" s="1"/>
  <c r="K314" i="6"/>
  <c r="L314" i="6" s="1"/>
  <c r="F314" i="6"/>
  <c r="I314" i="6" s="1"/>
  <c r="A314" i="6"/>
  <c r="B314" i="6" s="1"/>
  <c r="AO313" i="6"/>
  <c r="AJ313" i="6"/>
  <c r="AN313" i="6" s="1"/>
  <c r="AE313" i="6"/>
  <c r="AH313" i="6" s="1"/>
  <c r="Z313" i="6"/>
  <c r="AD313" i="6" s="1"/>
  <c r="U313" i="6"/>
  <c r="P313" i="6"/>
  <c r="K313" i="6"/>
  <c r="O313" i="6" s="1"/>
  <c r="F313" i="6"/>
  <c r="I313" i="6" s="1"/>
  <c r="A313" i="6"/>
  <c r="E313" i="6" s="1"/>
  <c r="AO312" i="6"/>
  <c r="AJ312" i="6"/>
  <c r="AE312" i="6"/>
  <c r="AG312" i="6" s="1"/>
  <c r="Z312" i="6"/>
  <c r="AA312" i="6" s="1"/>
  <c r="U312" i="6"/>
  <c r="Y312" i="6" s="1"/>
  <c r="P312" i="6"/>
  <c r="K312" i="6"/>
  <c r="L312" i="6" s="1"/>
  <c r="F312" i="6"/>
  <c r="J312" i="6" s="1"/>
  <c r="A312" i="6"/>
  <c r="C312" i="6" s="1"/>
  <c r="AO311" i="6"/>
  <c r="AS311" i="6" s="1"/>
  <c r="AJ311" i="6"/>
  <c r="AN311" i="6" s="1"/>
  <c r="AE311" i="6"/>
  <c r="AI311" i="6" s="1"/>
  <c r="Z311" i="6"/>
  <c r="AD311" i="6" s="1"/>
  <c r="U311" i="6"/>
  <c r="Y311" i="6" s="1"/>
  <c r="P311" i="6"/>
  <c r="Q311" i="6" s="1"/>
  <c r="K311" i="6"/>
  <c r="O311" i="6" s="1"/>
  <c r="F311" i="6"/>
  <c r="J311" i="6" s="1"/>
  <c r="A311" i="6"/>
  <c r="E311" i="6" s="1"/>
  <c r="AO310" i="6"/>
  <c r="AJ310" i="6"/>
  <c r="AE310" i="6"/>
  <c r="AF310" i="6" s="1"/>
  <c r="Z310" i="6"/>
  <c r="AB310" i="6" s="1"/>
  <c r="U310" i="6"/>
  <c r="Y310" i="6" s="1"/>
  <c r="P310" i="6"/>
  <c r="T310" i="6" s="1"/>
  <c r="K310" i="6"/>
  <c r="F310" i="6"/>
  <c r="J310" i="6" s="1"/>
  <c r="A310" i="6"/>
  <c r="D310" i="6" s="1"/>
  <c r="AO309" i="6"/>
  <c r="AP309" i="6" s="1"/>
  <c r="AJ309" i="6"/>
  <c r="AN309" i="6" s="1"/>
  <c r="AE309" i="6"/>
  <c r="Z309" i="6"/>
  <c r="AD309" i="6" s="1"/>
  <c r="U309" i="6"/>
  <c r="Y309" i="6" s="1"/>
  <c r="P309" i="6"/>
  <c r="R309" i="6" s="1"/>
  <c r="K309" i="6"/>
  <c r="O309" i="6" s="1"/>
  <c r="F309" i="6"/>
  <c r="J309" i="6" s="1"/>
  <c r="A309" i="6"/>
  <c r="E309" i="6" s="1"/>
  <c r="AO308" i="6"/>
  <c r="AS308" i="6" s="1"/>
  <c r="AJ308" i="6"/>
  <c r="AN308" i="6" s="1"/>
  <c r="AE308" i="6"/>
  <c r="AF308" i="6" s="1"/>
  <c r="Z308" i="6"/>
  <c r="AD308" i="6" s="1"/>
  <c r="U308" i="6"/>
  <c r="Y308" i="6" s="1"/>
  <c r="P308" i="6"/>
  <c r="T308" i="6" s="1"/>
  <c r="K308" i="6"/>
  <c r="F308" i="6"/>
  <c r="A308" i="6"/>
  <c r="D308" i="6" s="1"/>
  <c r="AO307" i="6"/>
  <c r="AS307" i="6" s="1"/>
  <c r="AJ307" i="6"/>
  <c r="AN307" i="6" s="1"/>
  <c r="AE307" i="6"/>
  <c r="AI307" i="6" s="1"/>
  <c r="Z307" i="6"/>
  <c r="AA307" i="6" s="1"/>
  <c r="U307" i="6"/>
  <c r="P307" i="6"/>
  <c r="S307" i="6" s="1"/>
  <c r="K307" i="6"/>
  <c r="L307" i="6" s="1"/>
  <c r="F307" i="6"/>
  <c r="J307" i="6" s="1"/>
  <c r="A307" i="6"/>
  <c r="B307" i="6" s="1"/>
  <c r="AO306" i="6"/>
  <c r="AS306" i="6" s="1"/>
  <c r="AJ306" i="6"/>
  <c r="AE306" i="6"/>
  <c r="AG306" i="6" s="1"/>
  <c r="Z306" i="6"/>
  <c r="AA306" i="6" s="1"/>
  <c r="U306" i="6"/>
  <c r="Y306" i="6" s="1"/>
  <c r="P306" i="6"/>
  <c r="T306" i="6" s="1"/>
  <c r="K306" i="6"/>
  <c r="F306" i="6"/>
  <c r="A306" i="6"/>
  <c r="B306" i="6" s="1"/>
  <c r="AO305" i="6"/>
  <c r="AS305" i="6" s="1"/>
  <c r="AJ305" i="6"/>
  <c r="AN305" i="6" s="1"/>
  <c r="AE305" i="6"/>
  <c r="AI305" i="6" s="1"/>
  <c r="Z305" i="6"/>
  <c r="U305" i="6"/>
  <c r="P305" i="6"/>
  <c r="Q305" i="6" s="1"/>
  <c r="K305" i="6"/>
  <c r="O305" i="6" s="1"/>
  <c r="F305" i="6"/>
  <c r="I305" i="6" s="1"/>
  <c r="A305" i="6"/>
  <c r="AO304" i="6"/>
  <c r="AJ304" i="6"/>
  <c r="AN304" i="6" s="1"/>
  <c r="AE304" i="6"/>
  <c r="AI304" i="6" s="1"/>
  <c r="Z304" i="6"/>
  <c r="U304" i="6"/>
  <c r="Y304" i="6" s="1"/>
  <c r="P304" i="6"/>
  <c r="K304" i="6"/>
  <c r="F304" i="6"/>
  <c r="A304" i="6"/>
  <c r="C304" i="6" s="1"/>
  <c r="AO303" i="6"/>
  <c r="AS303" i="6" s="1"/>
  <c r="AJ303" i="6"/>
  <c r="AN303" i="6" s="1"/>
  <c r="AE303" i="6"/>
  <c r="AI303" i="6" s="1"/>
  <c r="Z303" i="6"/>
  <c r="AD303" i="6" s="1"/>
  <c r="U303" i="6"/>
  <c r="Y303" i="6" s="1"/>
  <c r="P303" i="6"/>
  <c r="Q303" i="6" s="1"/>
  <c r="K303" i="6"/>
  <c r="O303" i="6" s="1"/>
  <c r="F303" i="6"/>
  <c r="J303" i="6" s="1"/>
  <c r="A303" i="6"/>
  <c r="AO302" i="6"/>
  <c r="AJ302" i="6"/>
  <c r="AE302" i="6"/>
  <c r="AI302" i="6" s="1"/>
  <c r="Z302" i="6"/>
  <c r="AD302" i="6" s="1"/>
  <c r="U302" i="6"/>
  <c r="Y302" i="6" s="1"/>
  <c r="P302" i="6"/>
  <c r="K302" i="6"/>
  <c r="O302" i="6" s="1"/>
  <c r="F302" i="6"/>
  <c r="A302" i="6"/>
  <c r="E302" i="6" s="1"/>
  <c r="AO301" i="6"/>
  <c r="AP301" i="6" s="1"/>
  <c r="AJ301" i="6"/>
  <c r="AN301" i="6" s="1"/>
  <c r="AE301" i="6"/>
  <c r="Z301" i="6"/>
  <c r="AC301" i="6" s="1"/>
  <c r="U301" i="6"/>
  <c r="Y301" i="6" s="1"/>
  <c r="P301" i="6"/>
  <c r="R301" i="6" s="1"/>
  <c r="K301" i="6"/>
  <c r="O301" i="6" s="1"/>
  <c r="F301" i="6"/>
  <c r="J301" i="6" s="1"/>
  <c r="A301" i="6"/>
  <c r="E301" i="6" s="1"/>
  <c r="AO300" i="6"/>
  <c r="AS300" i="6" s="1"/>
  <c r="AJ300" i="6"/>
  <c r="AE300" i="6"/>
  <c r="AF300" i="6" s="1"/>
  <c r="Z300" i="6"/>
  <c r="AD300" i="6" s="1"/>
  <c r="U300" i="6"/>
  <c r="P300" i="6"/>
  <c r="R300" i="6" s="1"/>
  <c r="K300" i="6"/>
  <c r="F300" i="6"/>
  <c r="H300" i="6" s="1"/>
  <c r="A300" i="6"/>
  <c r="E300" i="6" s="1"/>
  <c r="AO299" i="6"/>
  <c r="AS299" i="6" s="1"/>
  <c r="AJ299" i="6"/>
  <c r="AN299" i="6" s="1"/>
  <c r="AE299" i="6"/>
  <c r="AG299" i="6" s="1"/>
  <c r="Z299" i="6"/>
  <c r="AC299" i="6" s="1"/>
  <c r="U299" i="6"/>
  <c r="Y299" i="6" s="1"/>
  <c r="P299" i="6"/>
  <c r="T299" i="6" s="1"/>
  <c r="K299" i="6"/>
  <c r="L299" i="6" s="1"/>
  <c r="F299" i="6"/>
  <c r="J299" i="6" s="1"/>
  <c r="A299" i="6"/>
  <c r="E299" i="6" s="1"/>
  <c r="AO298" i="6"/>
  <c r="AS298" i="6" s="1"/>
  <c r="AJ298" i="6"/>
  <c r="AN298" i="6" s="1"/>
  <c r="AE298" i="6"/>
  <c r="AG298" i="6" s="1"/>
  <c r="Z298" i="6"/>
  <c r="AB298" i="6" s="1"/>
  <c r="U298" i="6"/>
  <c r="V298" i="6" s="1"/>
  <c r="P298" i="6"/>
  <c r="T298" i="6" s="1"/>
  <c r="K298" i="6"/>
  <c r="O298" i="6" s="1"/>
  <c r="F298" i="6"/>
  <c r="J298" i="6" s="1"/>
  <c r="A298" i="6"/>
  <c r="AO297" i="6"/>
  <c r="AQ297" i="6" s="1"/>
  <c r="AJ297" i="6"/>
  <c r="AN297" i="6" s="1"/>
  <c r="AE297" i="6"/>
  <c r="AI297" i="6" s="1"/>
  <c r="Z297" i="6"/>
  <c r="AA297" i="6" s="1"/>
  <c r="U297" i="6"/>
  <c r="Y297" i="6" s="1"/>
  <c r="P297" i="6"/>
  <c r="K297" i="6"/>
  <c r="F297" i="6"/>
  <c r="H297" i="6" s="1"/>
  <c r="A297" i="6"/>
  <c r="AO296" i="6"/>
  <c r="AJ296" i="6"/>
  <c r="AE296" i="6"/>
  <c r="AG296" i="6" s="1"/>
  <c r="Z296" i="6"/>
  <c r="AA296" i="6" s="1"/>
  <c r="U296" i="6"/>
  <c r="Y296" i="6" s="1"/>
  <c r="P296" i="6"/>
  <c r="K296" i="6"/>
  <c r="N296" i="6" s="1"/>
  <c r="F296" i="6"/>
  <c r="I296" i="6" s="1"/>
  <c r="A296" i="6"/>
  <c r="C296" i="6" s="1"/>
  <c r="AO295" i="6"/>
  <c r="AS295" i="6" s="1"/>
  <c r="AJ295" i="6"/>
  <c r="AE295" i="6"/>
  <c r="AH295" i="6" s="1"/>
  <c r="Z295" i="6"/>
  <c r="AD295" i="6" s="1"/>
  <c r="U295" i="6"/>
  <c r="P295" i="6"/>
  <c r="T295" i="6" s="1"/>
  <c r="K295" i="6"/>
  <c r="O295" i="6" s="1"/>
  <c r="F295" i="6"/>
  <c r="H295" i="6" s="1"/>
  <c r="A295" i="6"/>
  <c r="E295" i="6" s="1"/>
  <c r="AO294" i="6"/>
  <c r="AP294" i="6" s="1"/>
  <c r="AJ294" i="6"/>
  <c r="AN294" i="6" s="1"/>
  <c r="AE294" i="6"/>
  <c r="AI294" i="6" s="1"/>
  <c r="Z294" i="6"/>
  <c r="U294" i="6"/>
  <c r="Y294" i="6" s="1"/>
  <c r="P294" i="6"/>
  <c r="K294" i="6"/>
  <c r="O294" i="6" s="1"/>
  <c r="F294" i="6"/>
  <c r="J294" i="6" s="1"/>
  <c r="A294" i="6"/>
  <c r="E294" i="6" s="1"/>
  <c r="AO293" i="6"/>
  <c r="AP293" i="6" s="1"/>
  <c r="AJ293" i="6"/>
  <c r="AN293" i="6" s="1"/>
  <c r="AE293" i="6"/>
  <c r="AG293" i="6" s="1"/>
  <c r="Z293" i="6"/>
  <c r="AD293" i="6" s="1"/>
  <c r="U293" i="6"/>
  <c r="P293" i="6"/>
  <c r="R293" i="6" s="1"/>
  <c r="K293" i="6"/>
  <c r="O293" i="6" s="1"/>
  <c r="F293" i="6"/>
  <c r="H293" i="6" s="1"/>
  <c r="A293" i="6"/>
  <c r="E293" i="6" s="1"/>
  <c r="AO292" i="6"/>
  <c r="AJ292" i="6"/>
  <c r="AE292" i="6"/>
  <c r="AI292" i="6" s="1"/>
  <c r="Z292" i="6"/>
  <c r="U292" i="6"/>
  <c r="Y292" i="6" s="1"/>
  <c r="P292" i="6"/>
  <c r="T292" i="6" s="1"/>
  <c r="K292" i="6"/>
  <c r="F292" i="6"/>
  <c r="A292" i="6"/>
  <c r="B292" i="6" s="1"/>
  <c r="AO291" i="6"/>
  <c r="AS291" i="6" s="1"/>
  <c r="AJ291" i="6"/>
  <c r="AN291" i="6" s="1"/>
  <c r="AE291" i="6"/>
  <c r="AG291" i="6" s="1"/>
  <c r="Z291" i="6"/>
  <c r="AA291" i="6" s="1"/>
  <c r="U291" i="6"/>
  <c r="Y291" i="6" s="1"/>
  <c r="P291" i="6"/>
  <c r="R291" i="6" s="1"/>
  <c r="K291" i="6"/>
  <c r="L291" i="6" s="1"/>
  <c r="F291" i="6"/>
  <c r="J291" i="6" s="1"/>
  <c r="A291" i="6"/>
  <c r="E291" i="6" s="1"/>
  <c r="AO290" i="6"/>
  <c r="AS290" i="6" s="1"/>
  <c r="AJ290" i="6"/>
  <c r="AE290" i="6"/>
  <c r="AG290" i="6" s="1"/>
  <c r="Z290" i="6"/>
  <c r="U290" i="6"/>
  <c r="Y290" i="6" s="1"/>
  <c r="P290" i="6"/>
  <c r="T290" i="6" s="1"/>
  <c r="K290" i="6"/>
  <c r="L290" i="6" s="1"/>
  <c r="F290" i="6"/>
  <c r="A290" i="6"/>
  <c r="E290" i="6" s="1"/>
  <c r="AO289" i="6"/>
  <c r="AR289" i="6" s="1"/>
  <c r="AJ289" i="6"/>
  <c r="AN289" i="6" s="1"/>
  <c r="AE289" i="6"/>
  <c r="AI289" i="6" s="1"/>
  <c r="Z289" i="6"/>
  <c r="U289" i="6"/>
  <c r="Y289" i="6" s="1"/>
  <c r="P289" i="6"/>
  <c r="R289" i="6" s="1"/>
  <c r="K289" i="6"/>
  <c r="O289" i="6" s="1"/>
  <c r="F289" i="6"/>
  <c r="J289" i="6" s="1"/>
  <c r="A289" i="6"/>
  <c r="D289" i="6" s="1"/>
  <c r="AO288" i="6"/>
  <c r="AS288" i="6" s="1"/>
  <c r="AJ288" i="6"/>
  <c r="AL288" i="6" s="1"/>
  <c r="AE288" i="6"/>
  <c r="AI288" i="6" s="1"/>
  <c r="Z288" i="6"/>
  <c r="AA288" i="6" s="1"/>
  <c r="U288" i="6"/>
  <c r="Y288" i="6" s="1"/>
  <c r="P288" i="6"/>
  <c r="T288" i="6" s="1"/>
  <c r="K288" i="6"/>
  <c r="M288" i="6" s="1"/>
  <c r="F288" i="6"/>
  <c r="J288" i="6" s="1"/>
  <c r="A288" i="6"/>
  <c r="C288" i="6" s="1"/>
  <c r="AO287" i="6"/>
  <c r="AS287" i="6" s="1"/>
  <c r="AJ287" i="6"/>
  <c r="AN287" i="6" s="1"/>
  <c r="AE287" i="6"/>
  <c r="AG287" i="6" s="1"/>
  <c r="Z287" i="6"/>
  <c r="AD287" i="6" s="1"/>
  <c r="U287" i="6"/>
  <c r="X287" i="6" s="1"/>
  <c r="P287" i="6"/>
  <c r="T287" i="6" s="1"/>
  <c r="K287" i="6"/>
  <c r="O287" i="6" s="1"/>
  <c r="F287" i="6"/>
  <c r="H287" i="6" s="1"/>
  <c r="A287" i="6"/>
  <c r="B287" i="6" s="1"/>
  <c r="AO286" i="6"/>
  <c r="AS286" i="6" s="1"/>
  <c r="AJ286" i="6"/>
  <c r="AN286" i="6" s="1"/>
  <c r="AE286" i="6"/>
  <c r="Z286" i="6"/>
  <c r="AB286" i="6" s="1"/>
  <c r="U286" i="6"/>
  <c r="Y286" i="6" s="1"/>
  <c r="P286" i="6"/>
  <c r="R286" i="6" s="1"/>
  <c r="K286" i="6"/>
  <c r="O286" i="6" s="1"/>
  <c r="F286" i="6"/>
  <c r="G286" i="6" s="1"/>
  <c r="A286" i="6"/>
  <c r="D286" i="6" s="1"/>
  <c r="AO285" i="6"/>
  <c r="AP285" i="6" s="1"/>
  <c r="AJ285" i="6"/>
  <c r="AN285" i="6" s="1"/>
  <c r="AE285" i="6"/>
  <c r="AI285" i="6" s="1"/>
  <c r="Z285" i="6"/>
  <c r="U285" i="6"/>
  <c r="X285" i="6" s="1"/>
  <c r="P285" i="6"/>
  <c r="R285" i="6" s="1"/>
  <c r="K285" i="6"/>
  <c r="L285" i="6" s="1"/>
  <c r="F285" i="6"/>
  <c r="A285" i="6"/>
  <c r="AO284" i="6"/>
  <c r="AR284" i="6" s="1"/>
  <c r="AJ284" i="6"/>
  <c r="AM284" i="6" s="1"/>
  <c r="AE284" i="6"/>
  <c r="AI284" i="6" s="1"/>
  <c r="Z284" i="6"/>
  <c r="U284" i="6"/>
  <c r="V284" i="6" s="1"/>
  <c r="P284" i="6"/>
  <c r="S284" i="6" s="1"/>
  <c r="K284" i="6"/>
  <c r="O284" i="6" s="1"/>
  <c r="F284" i="6"/>
  <c r="A284" i="6"/>
  <c r="AO283" i="6"/>
  <c r="AJ283" i="6"/>
  <c r="AN283" i="6" s="1"/>
  <c r="AE283" i="6"/>
  <c r="Z283" i="6"/>
  <c r="AD283" i="6" s="1"/>
  <c r="U283" i="6"/>
  <c r="Y283" i="6" s="1"/>
  <c r="P283" i="6"/>
  <c r="R283" i="6" s="1"/>
  <c r="K283" i="6"/>
  <c r="L283" i="6" s="1"/>
  <c r="F283" i="6"/>
  <c r="J283" i="6" s="1"/>
  <c r="A283" i="6"/>
  <c r="E283" i="6" s="1"/>
  <c r="AO282" i="6"/>
  <c r="AJ282" i="6"/>
  <c r="AE282" i="6"/>
  <c r="AG282" i="6" s="1"/>
  <c r="Z282" i="6"/>
  <c r="AD282" i="6" s="1"/>
  <c r="U282" i="6"/>
  <c r="V282" i="6" s="1"/>
  <c r="P282" i="6"/>
  <c r="T282" i="6" s="1"/>
  <c r="K282" i="6"/>
  <c r="F282" i="6"/>
  <c r="J282" i="6" s="1"/>
  <c r="A282" i="6"/>
  <c r="E282" i="6" s="1"/>
  <c r="AO281" i="6"/>
  <c r="AP281" i="6" s="1"/>
  <c r="AJ281" i="6"/>
  <c r="AN281" i="6" s="1"/>
  <c r="AE281" i="6"/>
  <c r="AI281" i="6" s="1"/>
  <c r="Z281" i="6"/>
  <c r="AD281" i="6" s="1"/>
  <c r="U281" i="6"/>
  <c r="P281" i="6"/>
  <c r="R281" i="6" s="1"/>
  <c r="K281" i="6"/>
  <c r="O281" i="6" s="1"/>
  <c r="F281" i="6"/>
  <c r="A281" i="6"/>
  <c r="C281" i="6" s="1"/>
  <c r="AO280" i="6"/>
  <c r="AS280" i="6" s="1"/>
  <c r="AJ280" i="6"/>
  <c r="AN280" i="6" s="1"/>
  <c r="AE280" i="6"/>
  <c r="AG280" i="6" s="1"/>
  <c r="Z280" i="6"/>
  <c r="AD280" i="6" s="1"/>
  <c r="U280" i="6"/>
  <c r="Y280" i="6" s="1"/>
  <c r="P280" i="6"/>
  <c r="T280" i="6" s="1"/>
  <c r="K280" i="6"/>
  <c r="F280" i="6"/>
  <c r="I280" i="6" s="1"/>
  <c r="A280" i="6"/>
  <c r="E280" i="6" s="1"/>
  <c r="AO279" i="6"/>
  <c r="AS279" i="6" s="1"/>
  <c r="AJ279" i="6"/>
  <c r="AM279" i="6" s="1"/>
  <c r="AE279" i="6"/>
  <c r="AF279" i="6" s="1"/>
  <c r="Z279" i="6"/>
  <c r="AD279" i="6" s="1"/>
  <c r="U279" i="6"/>
  <c r="Y279" i="6" s="1"/>
  <c r="P279" i="6"/>
  <c r="T279" i="6" s="1"/>
  <c r="K279" i="6"/>
  <c r="L279" i="6" s="1"/>
  <c r="F279" i="6"/>
  <c r="H279" i="6" s="1"/>
  <c r="A279" i="6"/>
  <c r="AO255" i="6"/>
  <c r="AS255" i="6" s="1"/>
  <c r="AJ255" i="6"/>
  <c r="AN255" i="6" s="1"/>
  <c r="AE255" i="6"/>
  <c r="AI255" i="6" s="1"/>
  <c r="Z255" i="6"/>
  <c r="AB255" i="6" s="1"/>
  <c r="U255" i="6"/>
  <c r="Y255" i="6" s="1"/>
  <c r="P255" i="6"/>
  <c r="T255" i="6" s="1"/>
  <c r="K255" i="6"/>
  <c r="M255" i="6" s="1"/>
  <c r="F255" i="6"/>
  <c r="A255" i="6"/>
  <c r="AO254" i="6"/>
  <c r="AP254" i="6" s="1"/>
  <c r="AJ254" i="6"/>
  <c r="AN254" i="6" s="1"/>
  <c r="AE254" i="6"/>
  <c r="AI254" i="6" s="1"/>
  <c r="Z254" i="6"/>
  <c r="AA254" i="6" s="1"/>
  <c r="U254" i="6"/>
  <c r="P254" i="6"/>
  <c r="Q254" i="6" s="1"/>
  <c r="K254" i="6"/>
  <c r="O254" i="6" s="1"/>
  <c r="F254" i="6"/>
  <c r="A254" i="6"/>
  <c r="E254" i="6" s="1"/>
  <c r="AO253" i="6"/>
  <c r="AJ253" i="6"/>
  <c r="AN253" i="6" s="1"/>
  <c r="AE253" i="6"/>
  <c r="AH253" i="6" s="1"/>
  <c r="Z253" i="6"/>
  <c r="AC253" i="6" s="1"/>
  <c r="U253" i="6"/>
  <c r="V253" i="6" s="1"/>
  <c r="P253" i="6"/>
  <c r="T253" i="6" s="1"/>
  <c r="K253" i="6"/>
  <c r="F253" i="6"/>
  <c r="J253" i="6" s="1"/>
  <c r="A253" i="6"/>
  <c r="E253" i="6" s="1"/>
  <c r="AO252" i="6"/>
  <c r="AQ252" i="6" s="1"/>
  <c r="AJ252" i="6"/>
  <c r="AN252" i="6" s="1"/>
  <c r="AE252" i="6"/>
  <c r="Z252" i="6"/>
  <c r="AA252" i="6" s="1"/>
  <c r="U252" i="6"/>
  <c r="Y252" i="6" s="1"/>
  <c r="P252" i="6"/>
  <c r="T252" i="6" s="1"/>
  <c r="K252" i="6"/>
  <c r="O252" i="6" s="1"/>
  <c r="F252" i="6"/>
  <c r="J252" i="6" s="1"/>
  <c r="A252" i="6"/>
  <c r="B252" i="6" s="1"/>
  <c r="AO251" i="6"/>
  <c r="AS251" i="6" s="1"/>
  <c r="AJ251" i="6"/>
  <c r="AE251" i="6"/>
  <c r="AI251" i="6" s="1"/>
  <c r="Z251" i="6"/>
  <c r="AD251" i="6" s="1"/>
  <c r="U251" i="6"/>
  <c r="Y251" i="6" s="1"/>
  <c r="P251" i="6"/>
  <c r="Q251" i="6" s="1"/>
  <c r="K251" i="6"/>
  <c r="L251" i="6" s="1"/>
  <c r="F251" i="6"/>
  <c r="J251" i="6" s="1"/>
  <c r="A251" i="6"/>
  <c r="E251" i="6" s="1"/>
  <c r="AO250" i="6"/>
  <c r="AJ250" i="6"/>
  <c r="AK250" i="6" s="1"/>
  <c r="AE250" i="6"/>
  <c r="AI250" i="6" s="1"/>
  <c r="Z250" i="6"/>
  <c r="AD250" i="6" s="1"/>
  <c r="U250" i="6"/>
  <c r="W250" i="6" s="1"/>
  <c r="P250" i="6"/>
  <c r="K250" i="6"/>
  <c r="F250" i="6"/>
  <c r="I250" i="6" s="1"/>
  <c r="A250" i="6"/>
  <c r="D250" i="6" s="1"/>
  <c r="AO249" i="6"/>
  <c r="AS249" i="6" s="1"/>
  <c r="AJ249" i="6"/>
  <c r="AN249" i="6" s="1"/>
  <c r="AE249" i="6"/>
  <c r="Z249" i="6"/>
  <c r="U249" i="6"/>
  <c r="Y249" i="6" s="1"/>
  <c r="P249" i="6"/>
  <c r="T249" i="6" s="1"/>
  <c r="K249" i="6"/>
  <c r="O249" i="6" s="1"/>
  <c r="F249" i="6"/>
  <c r="A249" i="6"/>
  <c r="E249" i="6" s="1"/>
  <c r="AO248" i="6"/>
  <c r="AS248" i="6" s="1"/>
  <c r="AJ248" i="6"/>
  <c r="AN248" i="6" s="1"/>
  <c r="AE248" i="6"/>
  <c r="AI248" i="6" s="1"/>
  <c r="Z248" i="6"/>
  <c r="U248" i="6"/>
  <c r="Y248" i="6" s="1"/>
  <c r="P248" i="6"/>
  <c r="S248" i="6" s="1"/>
  <c r="K248" i="6"/>
  <c r="M248" i="6" s="1"/>
  <c r="F248" i="6"/>
  <c r="G248" i="6" s="1"/>
  <c r="A248" i="6"/>
  <c r="E248" i="6" s="1"/>
  <c r="AO247" i="6"/>
  <c r="AS247" i="6" s="1"/>
  <c r="AJ247" i="6"/>
  <c r="AN247" i="6" s="1"/>
  <c r="AE247" i="6"/>
  <c r="AI247" i="6" s="1"/>
  <c r="Z247" i="6"/>
  <c r="AB247" i="6" s="1"/>
  <c r="U247" i="6"/>
  <c r="Y247" i="6" s="1"/>
  <c r="P247" i="6"/>
  <c r="T247" i="6" s="1"/>
  <c r="K247" i="6"/>
  <c r="O247" i="6" s="1"/>
  <c r="F247" i="6"/>
  <c r="J247" i="6" s="1"/>
  <c r="A247" i="6"/>
  <c r="D247" i="6" s="1"/>
  <c r="AO246" i="6"/>
  <c r="AJ246" i="6"/>
  <c r="AN246" i="6" s="1"/>
  <c r="AE246" i="6"/>
  <c r="AI246" i="6" s="1"/>
  <c r="Z246" i="6"/>
  <c r="AD246" i="6" s="1"/>
  <c r="U246" i="6"/>
  <c r="Y246" i="6" s="1"/>
  <c r="P246" i="6"/>
  <c r="K246" i="6"/>
  <c r="O246" i="6" s="1"/>
  <c r="F246" i="6"/>
  <c r="J246" i="6" s="1"/>
  <c r="A246" i="6"/>
  <c r="E246" i="6" s="1"/>
  <c r="AO245" i="6"/>
  <c r="AJ245" i="6"/>
  <c r="AN245" i="6" s="1"/>
  <c r="AE245" i="6"/>
  <c r="AH245" i="6" s="1"/>
  <c r="Z245" i="6"/>
  <c r="AD245" i="6" s="1"/>
  <c r="U245" i="6"/>
  <c r="V245" i="6" s="1"/>
  <c r="P245" i="6"/>
  <c r="T245" i="6" s="1"/>
  <c r="K245" i="6"/>
  <c r="O245" i="6" s="1"/>
  <c r="F245" i="6"/>
  <c r="J245" i="6" s="1"/>
  <c r="A245" i="6"/>
  <c r="E245" i="6" s="1"/>
  <c r="AO244" i="6"/>
  <c r="AQ244" i="6" s="1"/>
  <c r="AJ244" i="6"/>
  <c r="AN244" i="6" s="1"/>
  <c r="AE244" i="6"/>
  <c r="AI244" i="6" s="1"/>
  <c r="Z244" i="6"/>
  <c r="AA244" i="6" s="1"/>
  <c r="U244" i="6"/>
  <c r="Y244" i="6" s="1"/>
  <c r="P244" i="6"/>
  <c r="S244" i="6" s="1"/>
  <c r="K244" i="6"/>
  <c r="O244" i="6" s="1"/>
  <c r="F244" i="6"/>
  <c r="A244" i="6"/>
  <c r="AO243" i="6"/>
  <c r="AJ243" i="6"/>
  <c r="AN243" i="6" s="1"/>
  <c r="AE243" i="6"/>
  <c r="Z243" i="6"/>
  <c r="U243" i="6"/>
  <c r="Y243" i="6" s="1"/>
  <c r="P243" i="6"/>
  <c r="T243" i="6" s="1"/>
  <c r="K243" i="6"/>
  <c r="N243" i="6" s="1"/>
  <c r="F243" i="6"/>
  <c r="J243" i="6" s="1"/>
  <c r="A243" i="6"/>
  <c r="E243" i="6" s="1"/>
  <c r="AO242" i="6"/>
  <c r="AP242" i="6" s="1"/>
  <c r="AJ242" i="6"/>
  <c r="AK242" i="6" s="1"/>
  <c r="AE242" i="6"/>
  <c r="AI242" i="6" s="1"/>
  <c r="Z242" i="6"/>
  <c r="AD242" i="6" s="1"/>
  <c r="U242" i="6"/>
  <c r="Y242" i="6" s="1"/>
  <c r="P242" i="6"/>
  <c r="T242" i="6" s="1"/>
  <c r="K242" i="6"/>
  <c r="M242" i="6" s="1"/>
  <c r="F242" i="6"/>
  <c r="A242" i="6"/>
  <c r="AO241" i="6"/>
  <c r="AS241" i="6" s="1"/>
  <c r="AJ241" i="6"/>
  <c r="AM241" i="6" s="1"/>
  <c r="AE241" i="6"/>
  <c r="AH241" i="6" s="1"/>
  <c r="Z241" i="6"/>
  <c r="AC241" i="6" s="1"/>
  <c r="U241" i="6"/>
  <c r="Y241" i="6" s="1"/>
  <c r="P241" i="6"/>
  <c r="T241" i="6" s="1"/>
  <c r="K241" i="6"/>
  <c r="M241" i="6" s="1"/>
  <c r="F241" i="6"/>
  <c r="J241" i="6" s="1"/>
  <c r="A241" i="6"/>
  <c r="B241" i="6" s="1"/>
  <c r="AO240" i="6"/>
  <c r="AS240" i="6" s="1"/>
  <c r="AJ240" i="6"/>
  <c r="AN240" i="6" s="1"/>
  <c r="AE240" i="6"/>
  <c r="AI240" i="6" s="1"/>
  <c r="Z240" i="6"/>
  <c r="AD240" i="6" s="1"/>
  <c r="U240" i="6"/>
  <c r="P240" i="6"/>
  <c r="Q240" i="6" s="1"/>
  <c r="K240" i="6"/>
  <c r="O240" i="6" s="1"/>
  <c r="F240" i="6"/>
  <c r="A240" i="6"/>
  <c r="E240" i="6" s="1"/>
  <c r="AO239" i="6"/>
  <c r="AS239" i="6" s="1"/>
  <c r="AJ239" i="6"/>
  <c r="AN239" i="6" s="1"/>
  <c r="AE239" i="6"/>
  <c r="AI239" i="6" s="1"/>
  <c r="Z239" i="6"/>
  <c r="AB239" i="6" s="1"/>
  <c r="U239" i="6"/>
  <c r="Y239" i="6" s="1"/>
  <c r="P239" i="6"/>
  <c r="T239" i="6" s="1"/>
  <c r="K239" i="6"/>
  <c r="N239" i="6" s="1"/>
  <c r="F239" i="6"/>
  <c r="A239" i="6"/>
  <c r="D239" i="6" s="1"/>
  <c r="AO238" i="6"/>
  <c r="AS238" i="6" s="1"/>
  <c r="AJ238" i="6"/>
  <c r="AN238" i="6" s="1"/>
  <c r="AE238" i="6"/>
  <c r="AG238" i="6" s="1"/>
  <c r="Z238" i="6"/>
  <c r="AD238" i="6" s="1"/>
  <c r="U238" i="6"/>
  <c r="Y238" i="6" s="1"/>
  <c r="P238" i="6"/>
  <c r="T238" i="6" s="1"/>
  <c r="K238" i="6"/>
  <c r="F238" i="6"/>
  <c r="H238" i="6" s="1"/>
  <c r="A238" i="6"/>
  <c r="E238" i="6" s="1"/>
  <c r="AO237" i="6"/>
  <c r="AR237" i="6" s="1"/>
  <c r="AJ237" i="6"/>
  <c r="AN237" i="6" s="1"/>
  <c r="AE237" i="6"/>
  <c r="Z237" i="6"/>
  <c r="U237" i="6"/>
  <c r="W237" i="6" s="1"/>
  <c r="P237" i="6"/>
  <c r="K237" i="6"/>
  <c r="O237" i="6" s="1"/>
  <c r="F237" i="6"/>
  <c r="A237" i="6"/>
  <c r="AO236" i="6"/>
  <c r="AJ236" i="6"/>
  <c r="AE236" i="6"/>
  <c r="AG236" i="6" s="1"/>
  <c r="Z236" i="6"/>
  <c r="AD236" i="6" s="1"/>
  <c r="U236" i="6"/>
  <c r="Y236" i="6" s="1"/>
  <c r="P236" i="6"/>
  <c r="S236" i="6" s="1"/>
  <c r="K236" i="6"/>
  <c r="N236" i="6" s="1"/>
  <c r="F236" i="6"/>
  <c r="J236" i="6" s="1"/>
  <c r="A236" i="6"/>
  <c r="E236" i="6" s="1"/>
  <c r="AO235" i="6"/>
  <c r="AS235" i="6" s="1"/>
  <c r="AJ235" i="6"/>
  <c r="AN235" i="6" s="1"/>
  <c r="AE235" i="6"/>
  <c r="AH235" i="6" s="1"/>
  <c r="Z235" i="6"/>
  <c r="U235" i="6"/>
  <c r="X235" i="6" s="1"/>
  <c r="P235" i="6"/>
  <c r="R235" i="6" s="1"/>
  <c r="K235" i="6"/>
  <c r="O235" i="6" s="1"/>
  <c r="F235" i="6"/>
  <c r="A235" i="6"/>
  <c r="C235" i="6" s="1"/>
  <c r="AO234" i="6"/>
  <c r="AP234" i="6" s="1"/>
  <c r="AJ234" i="6"/>
  <c r="AE234" i="6"/>
  <c r="AI234" i="6" s="1"/>
  <c r="Z234" i="6"/>
  <c r="AD234" i="6" s="1"/>
  <c r="U234" i="6"/>
  <c r="P234" i="6"/>
  <c r="T234" i="6" s="1"/>
  <c r="K234" i="6"/>
  <c r="F234" i="6"/>
  <c r="J234" i="6" s="1"/>
  <c r="A234" i="6"/>
  <c r="E234" i="6" s="1"/>
  <c r="AO233" i="6"/>
  <c r="AS233" i="6" s="1"/>
  <c r="AJ233" i="6"/>
  <c r="AE233" i="6"/>
  <c r="Z233" i="6"/>
  <c r="AD233" i="6" s="1"/>
  <c r="U233" i="6"/>
  <c r="Y233" i="6" s="1"/>
  <c r="P233" i="6"/>
  <c r="T233" i="6" s="1"/>
  <c r="K233" i="6"/>
  <c r="F233" i="6"/>
  <c r="A233" i="6"/>
  <c r="E233" i="6" s="1"/>
  <c r="AO232" i="6"/>
  <c r="AS232" i="6" s="1"/>
  <c r="AJ232" i="6"/>
  <c r="AE232" i="6"/>
  <c r="AI232" i="6" s="1"/>
  <c r="Z232" i="6"/>
  <c r="AA232" i="6" s="1"/>
  <c r="U232" i="6"/>
  <c r="Y232" i="6" s="1"/>
  <c r="P232" i="6"/>
  <c r="T232" i="6" s="1"/>
  <c r="K232" i="6"/>
  <c r="F232" i="6"/>
  <c r="A232" i="6"/>
  <c r="AO231" i="6"/>
  <c r="AS231" i="6" s="1"/>
  <c r="AJ231" i="6"/>
  <c r="AN231" i="6" s="1"/>
  <c r="AE231" i="6"/>
  <c r="AF231" i="6" s="1"/>
  <c r="Z231" i="6"/>
  <c r="AD231" i="6" s="1"/>
  <c r="U231" i="6"/>
  <c r="V231" i="6" s="1"/>
  <c r="P231" i="6"/>
  <c r="T231" i="6" s="1"/>
  <c r="K231" i="6"/>
  <c r="O231" i="6" s="1"/>
  <c r="F231" i="6"/>
  <c r="I231" i="6" s="1"/>
  <c r="A231" i="6"/>
  <c r="E231" i="6" s="1"/>
  <c r="AO230" i="6"/>
  <c r="AS230" i="6" s="1"/>
  <c r="AJ230" i="6"/>
  <c r="AE230" i="6"/>
  <c r="AI230" i="6" s="1"/>
  <c r="Z230" i="6"/>
  <c r="AD230" i="6" s="1"/>
  <c r="U230" i="6"/>
  <c r="W230" i="6" s="1"/>
  <c r="P230" i="6"/>
  <c r="T230" i="6" s="1"/>
  <c r="K230" i="6"/>
  <c r="N230" i="6" s="1"/>
  <c r="F230" i="6"/>
  <c r="J230" i="6" s="1"/>
  <c r="A230" i="6"/>
  <c r="C230" i="6" s="1"/>
  <c r="AO229" i="6"/>
  <c r="AQ229" i="6" s="1"/>
  <c r="AJ229" i="6"/>
  <c r="AN229" i="6" s="1"/>
  <c r="AE229" i="6"/>
  <c r="AI229" i="6" s="1"/>
  <c r="Z229" i="6"/>
  <c r="U229" i="6"/>
  <c r="X229" i="6" s="1"/>
  <c r="P229" i="6"/>
  <c r="K229" i="6"/>
  <c r="O229" i="6" s="1"/>
  <c r="F229" i="6"/>
  <c r="J229" i="6" s="1"/>
  <c r="A229" i="6"/>
  <c r="AO228" i="6"/>
  <c r="AS228" i="6" s="1"/>
  <c r="AJ228" i="6"/>
  <c r="AM228" i="6" s="1"/>
  <c r="AE228" i="6"/>
  <c r="Z228" i="6"/>
  <c r="AD228" i="6" s="1"/>
  <c r="U228" i="6"/>
  <c r="Y228" i="6" s="1"/>
  <c r="P228" i="6"/>
  <c r="Q228" i="6" s="1"/>
  <c r="K228" i="6"/>
  <c r="O228" i="6" s="1"/>
  <c r="F228" i="6"/>
  <c r="H228" i="6" s="1"/>
  <c r="A228" i="6"/>
  <c r="B228" i="6" s="1"/>
  <c r="AO227" i="6"/>
  <c r="AR227" i="6" s="1"/>
  <c r="AJ227" i="6"/>
  <c r="AL227" i="6" s="1"/>
  <c r="AE227" i="6"/>
  <c r="AI227" i="6" s="1"/>
  <c r="Z227" i="6"/>
  <c r="AA227" i="6" s="1"/>
  <c r="U227" i="6"/>
  <c r="P227" i="6"/>
  <c r="R227" i="6" s="1"/>
  <c r="K227" i="6"/>
  <c r="N227" i="6" s="1"/>
  <c r="F227" i="6"/>
  <c r="J227" i="6" s="1"/>
  <c r="A227" i="6"/>
  <c r="C227" i="6" s="1"/>
  <c r="AO226" i="6"/>
  <c r="AJ226" i="6"/>
  <c r="AM226" i="6" s="1"/>
  <c r="AE226" i="6"/>
  <c r="AI226" i="6" s="1"/>
  <c r="Z226" i="6"/>
  <c r="AD226" i="6" s="1"/>
  <c r="U226" i="6"/>
  <c r="Y226" i="6" s="1"/>
  <c r="P226" i="6"/>
  <c r="R226" i="6" s="1"/>
  <c r="K226" i="6"/>
  <c r="N226" i="6" s="1"/>
  <c r="F226" i="6"/>
  <c r="J226" i="6" s="1"/>
  <c r="A226" i="6"/>
  <c r="E226" i="6" s="1"/>
  <c r="AO225" i="6"/>
  <c r="AJ225" i="6"/>
  <c r="AN225" i="6" s="1"/>
  <c r="AE225" i="6"/>
  <c r="AI225" i="6" s="1"/>
  <c r="Z225" i="6"/>
  <c r="AD225" i="6" s="1"/>
  <c r="U225" i="6"/>
  <c r="P225" i="6"/>
  <c r="R225" i="6" s="1"/>
  <c r="K225" i="6"/>
  <c r="F225" i="6"/>
  <c r="J225" i="6" s="1"/>
  <c r="A225" i="6"/>
  <c r="E225" i="6" s="1"/>
  <c r="AO224" i="6"/>
  <c r="AS224" i="6" s="1"/>
  <c r="AJ224" i="6"/>
  <c r="AN224" i="6" s="1"/>
  <c r="AE224" i="6"/>
  <c r="AI224" i="6" s="1"/>
  <c r="Z224" i="6"/>
  <c r="AD224" i="6" s="1"/>
  <c r="U224" i="6"/>
  <c r="Y224" i="6" s="1"/>
  <c r="P224" i="6"/>
  <c r="S224" i="6" s="1"/>
  <c r="K224" i="6"/>
  <c r="L224" i="6" s="1"/>
  <c r="F224" i="6"/>
  <c r="J224" i="6" s="1"/>
  <c r="A224" i="6"/>
  <c r="E224" i="6" s="1"/>
  <c r="AO223" i="6"/>
  <c r="AS223" i="6" s="1"/>
  <c r="AJ223" i="6"/>
  <c r="AE223" i="6"/>
  <c r="AG223" i="6" s="1"/>
  <c r="Z223" i="6"/>
  <c r="U223" i="6"/>
  <c r="V223" i="6" s="1"/>
  <c r="P223" i="6"/>
  <c r="R223" i="6" s="1"/>
  <c r="K223" i="6"/>
  <c r="F223" i="6"/>
  <c r="I223" i="6" s="1"/>
  <c r="A223" i="6"/>
  <c r="E223" i="6" s="1"/>
  <c r="AO222" i="6"/>
  <c r="AQ222" i="6" s="1"/>
  <c r="AJ222" i="6"/>
  <c r="AN222" i="6" s="1"/>
  <c r="AE222" i="6"/>
  <c r="Z222" i="6"/>
  <c r="U222" i="6"/>
  <c r="Y222" i="6" s="1"/>
  <c r="P222" i="6"/>
  <c r="K222" i="6"/>
  <c r="F222" i="6"/>
  <c r="J222" i="6" s="1"/>
  <c r="A222" i="6"/>
  <c r="E222" i="6" s="1"/>
  <c r="AO221" i="6"/>
  <c r="AS221" i="6" s="1"/>
  <c r="AJ221" i="6"/>
  <c r="AN221" i="6" s="1"/>
  <c r="AE221" i="6"/>
  <c r="AH221" i="6" s="1"/>
  <c r="Z221" i="6"/>
  <c r="AA221" i="6" s="1"/>
  <c r="U221" i="6"/>
  <c r="Y221" i="6" s="1"/>
  <c r="P221" i="6"/>
  <c r="T221" i="6" s="1"/>
  <c r="K221" i="6"/>
  <c r="O221" i="6" s="1"/>
  <c r="F221" i="6"/>
  <c r="J221" i="6" s="1"/>
  <c r="A221" i="6"/>
  <c r="C221" i="6" s="1"/>
  <c r="AO220" i="6"/>
  <c r="AS220" i="6" s="1"/>
  <c r="AJ220" i="6"/>
  <c r="AN220" i="6" s="1"/>
  <c r="AE220" i="6"/>
  <c r="AI220" i="6" s="1"/>
  <c r="Z220" i="6"/>
  <c r="AD220" i="6" s="1"/>
  <c r="U220" i="6"/>
  <c r="X220" i="6" s="1"/>
  <c r="P220" i="6"/>
  <c r="T220" i="6" s="1"/>
  <c r="K220" i="6"/>
  <c r="O220" i="6" s="1"/>
  <c r="F220" i="6"/>
  <c r="A220" i="6"/>
  <c r="B220" i="6" s="1"/>
  <c r="AO219" i="6"/>
  <c r="AQ219" i="6" s="1"/>
  <c r="AJ219" i="6"/>
  <c r="AN219" i="6" s="1"/>
  <c r="AE219" i="6"/>
  <c r="AI219" i="6" s="1"/>
  <c r="Z219" i="6"/>
  <c r="AD219" i="6" s="1"/>
  <c r="U219" i="6"/>
  <c r="Y219" i="6" s="1"/>
  <c r="P219" i="6"/>
  <c r="R219" i="6" s="1"/>
  <c r="K219" i="6"/>
  <c r="O219" i="6" s="1"/>
  <c r="F219" i="6"/>
  <c r="J219" i="6" s="1"/>
  <c r="A219" i="6"/>
  <c r="B219" i="6" s="1"/>
  <c r="AO218" i="6"/>
  <c r="AJ218" i="6"/>
  <c r="AN218" i="6" s="1"/>
  <c r="AE218" i="6"/>
  <c r="AI218" i="6" s="1"/>
  <c r="Z218" i="6"/>
  <c r="AD218" i="6" s="1"/>
  <c r="U218" i="6"/>
  <c r="P218" i="6"/>
  <c r="T218" i="6" s="1"/>
  <c r="K218" i="6"/>
  <c r="L218" i="6" s="1"/>
  <c r="F218" i="6"/>
  <c r="J218" i="6" s="1"/>
  <c r="A218" i="6"/>
  <c r="E218" i="6" s="1"/>
  <c r="AO217" i="6"/>
  <c r="AP217" i="6" s="1"/>
  <c r="AJ217" i="6"/>
  <c r="AN217" i="6" s="1"/>
  <c r="AE217" i="6"/>
  <c r="AI217" i="6" s="1"/>
  <c r="Z217" i="6"/>
  <c r="AD217" i="6" s="1"/>
  <c r="U217" i="6"/>
  <c r="P217" i="6"/>
  <c r="Q217" i="6" s="1"/>
  <c r="K217" i="6"/>
  <c r="O217" i="6" s="1"/>
  <c r="F217" i="6"/>
  <c r="I217" i="6" s="1"/>
  <c r="A217" i="6"/>
  <c r="E217" i="6" s="1"/>
  <c r="AO216" i="6"/>
  <c r="AS216" i="6" s="1"/>
  <c r="AJ216" i="6"/>
  <c r="AE216" i="6"/>
  <c r="AI216" i="6" s="1"/>
  <c r="Z216" i="6"/>
  <c r="AD216" i="6" s="1"/>
  <c r="U216" i="6"/>
  <c r="Y216" i="6" s="1"/>
  <c r="P216" i="6"/>
  <c r="S216" i="6" s="1"/>
  <c r="K216" i="6"/>
  <c r="O216" i="6" s="1"/>
  <c r="F216" i="6"/>
  <c r="J216" i="6" s="1"/>
  <c r="A216" i="6"/>
  <c r="E216" i="6" s="1"/>
  <c r="AO215" i="6"/>
  <c r="AS215" i="6" s="1"/>
  <c r="AJ215" i="6"/>
  <c r="AE215" i="6"/>
  <c r="AI215" i="6" s="1"/>
  <c r="Z215" i="6"/>
  <c r="AD215" i="6" s="1"/>
  <c r="U215" i="6"/>
  <c r="V215" i="6" s="1"/>
  <c r="P215" i="6"/>
  <c r="S215" i="6" s="1"/>
  <c r="K215" i="6"/>
  <c r="L215" i="6" s="1"/>
  <c r="F215" i="6"/>
  <c r="A215" i="6"/>
  <c r="D215" i="6" s="1"/>
  <c r="AO214" i="6"/>
  <c r="AS214" i="6" s="1"/>
  <c r="AJ214" i="6"/>
  <c r="AL214" i="6" s="1"/>
  <c r="AE214" i="6"/>
  <c r="Z214" i="6"/>
  <c r="AD214" i="6" s="1"/>
  <c r="U214" i="6"/>
  <c r="X214" i="6" s="1"/>
  <c r="P214" i="6"/>
  <c r="K214" i="6"/>
  <c r="O214" i="6" s="1"/>
  <c r="F214" i="6"/>
  <c r="J214" i="6" s="1"/>
  <c r="A214" i="6"/>
  <c r="E214" i="6" s="1"/>
  <c r="AO213" i="6"/>
  <c r="AS213" i="6" s="1"/>
  <c r="AJ213" i="6"/>
  <c r="AE213" i="6"/>
  <c r="AF213" i="6" s="1"/>
  <c r="Z213" i="6"/>
  <c r="AD213" i="6" s="1"/>
  <c r="U213" i="6"/>
  <c r="Y213" i="6" s="1"/>
  <c r="P213" i="6"/>
  <c r="T213" i="6" s="1"/>
  <c r="K213" i="6"/>
  <c r="F213" i="6"/>
  <c r="J213" i="6" s="1"/>
  <c r="A213" i="6"/>
  <c r="AO212" i="6"/>
  <c r="AS212" i="6" s="1"/>
  <c r="AJ212" i="6"/>
  <c r="AM212" i="6" s="1"/>
  <c r="AE212" i="6"/>
  <c r="AI212" i="6" s="1"/>
  <c r="Z212" i="6"/>
  <c r="AD212" i="6" s="1"/>
  <c r="U212" i="6"/>
  <c r="X212" i="6" s="1"/>
  <c r="P212" i="6"/>
  <c r="T212" i="6" s="1"/>
  <c r="K212" i="6"/>
  <c r="O212" i="6" s="1"/>
  <c r="F212" i="6"/>
  <c r="J212" i="6" s="1"/>
  <c r="A212" i="6"/>
  <c r="AO211" i="6"/>
  <c r="AR211" i="6" s="1"/>
  <c r="AJ211" i="6"/>
  <c r="AN211" i="6" s="1"/>
  <c r="AE211" i="6"/>
  <c r="AI211" i="6" s="1"/>
  <c r="Z211" i="6"/>
  <c r="AC211" i="6" s="1"/>
  <c r="U211" i="6"/>
  <c r="P211" i="6"/>
  <c r="R211" i="6" s="1"/>
  <c r="K211" i="6"/>
  <c r="O211" i="6" s="1"/>
  <c r="F211" i="6"/>
  <c r="J211" i="6" s="1"/>
  <c r="A211" i="6"/>
  <c r="B211" i="6" s="1"/>
  <c r="AO210" i="6"/>
  <c r="AJ210" i="6"/>
  <c r="AM210" i="6" s="1"/>
  <c r="AE210" i="6"/>
  <c r="AI210" i="6" s="1"/>
  <c r="Z210" i="6"/>
  <c r="U210" i="6"/>
  <c r="P210" i="6"/>
  <c r="K210" i="6"/>
  <c r="M210" i="6" s="1"/>
  <c r="F210" i="6"/>
  <c r="J210" i="6" s="1"/>
  <c r="A210" i="6"/>
  <c r="E210" i="6" s="1"/>
  <c r="AO209" i="6"/>
  <c r="AJ209" i="6"/>
  <c r="AE209" i="6"/>
  <c r="AH209" i="6" s="1"/>
  <c r="Z209" i="6"/>
  <c r="U209" i="6"/>
  <c r="X209" i="6" s="1"/>
  <c r="P209" i="6"/>
  <c r="R209" i="6" s="1"/>
  <c r="K209" i="6"/>
  <c r="O209" i="6" s="1"/>
  <c r="F209" i="6"/>
  <c r="J209" i="6" s="1"/>
  <c r="A209" i="6"/>
  <c r="E209" i="6" s="1"/>
  <c r="AO208" i="6"/>
  <c r="AS208" i="6" s="1"/>
  <c r="AJ208" i="6"/>
  <c r="AL208" i="6" s="1"/>
  <c r="AE208" i="6"/>
  <c r="Z208" i="6"/>
  <c r="AD208" i="6" s="1"/>
  <c r="U208" i="6"/>
  <c r="Y208" i="6" s="1"/>
  <c r="P208" i="6"/>
  <c r="T208" i="6" s="1"/>
  <c r="K208" i="6"/>
  <c r="O208" i="6" s="1"/>
  <c r="F208" i="6"/>
  <c r="A208" i="6"/>
  <c r="E208" i="6" s="1"/>
  <c r="AO207" i="6"/>
  <c r="AS207" i="6" s="1"/>
  <c r="AJ207" i="6"/>
  <c r="AM207" i="6" s="1"/>
  <c r="AE207" i="6"/>
  <c r="Z207" i="6"/>
  <c r="AD207" i="6" s="1"/>
  <c r="U207" i="6"/>
  <c r="X207" i="6" s="1"/>
  <c r="P207" i="6"/>
  <c r="T207" i="6" s="1"/>
  <c r="K207" i="6"/>
  <c r="N207" i="6" s="1"/>
  <c r="F207" i="6"/>
  <c r="J207" i="6" s="1"/>
  <c r="A207" i="6"/>
  <c r="E207" i="6" s="1"/>
  <c r="AO206" i="6"/>
  <c r="AR206" i="6" s="1"/>
  <c r="AJ206" i="6"/>
  <c r="AN206" i="6" s="1"/>
  <c r="AE206" i="6"/>
  <c r="AI206" i="6" s="1"/>
  <c r="Z206" i="6"/>
  <c r="U206" i="6"/>
  <c r="Y206" i="6" s="1"/>
  <c r="P206" i="6"/>
  <c r="T206" i="6" s="1"/>
  <c r="K206" i="6"/>
  <c r="O206" i="6" s="1"/>
  <c r="F206" i="6"/>
  <c r="I206" i="6" s="1"/>
  <c r="A206" i="6"/>
  <c r="E206" i="6" s="1"/>
  <c r="AO205" i="6"/>
  <c r="AJ205" i="6"/>
  <c r="AL205" i="6" s="1"/>
  <c r="AE205" i="6"/>
  <c r="AI205" i="6" s="1"/>
  <c r="Z205" i="6"/>
  <c r="AD205" i="6" s="1"/>
  <c r="U205" i="6"/>
  <c r="P205" i="6"/>
  <c r="K205" i="6"/>
  <c r="L205" i="6" s="1"/>
  <c r="F205" i="6"/>
  <c r="J205" i="6" s="1"/>
  <c r="A205" i="6"/>
  <c r="C205" i="6" s="1"/>
  <c r="AO204" i="6"/>
  <c r="AQ204" i="6" s="1"/>
  <c r="AJ204" i="6"/>
  <c r="AE204" i="6"/>
  <c r="Z204" i="6"/>
  <c r="AD204" i="6" s="1"/>
  <c r="U204" i="6"/>
  <c r="Y204" i="6" s="1"/>
  <c r="P204" i="6"/>
  <c r="T204" i="6" s="1"/>
  <c r="K204" i="6"/>
  <c r="O204" i="6" s="1"/>
  <c r="F204" i="6"/>
  <c r="A204" i="6"/>
  <c r="E204" i="6" s="1"/>
  <c r="AO203" i="6"/>
  <c r="AS203" i="6" s="1"/>
  <c r="AJ203" i="6"/>
  <c r="AN203" i="6" s="1"/>
  <c r="AE203" i="6"/>
  <c r="AH203" i="6" s="1"/>
  <c r="Z203" i="6"/>
  <c r="AD203" i="6" s="1"/>
  <c r="U203" i="6"/>
  <c r="X203" i="6" s="1"/>
  <c r="P203" i="6"/>
  <c r="T203" i="6" s="1"/>
  <c r="K203" i="6"/>
  <c r="F203" i="6"/>
  <c r="I203" i="6" s="1"/>
  <c r="A203" i="6"/>
  <c r="E203" i="6" s="1"/>
  <c r="AO202" i="6"/>
  <c r="AS202" i="6" s="1"/>
  <c r="AJ202" i="6"/>
  <c r="AN202" i="6" s="1"/>
  <c r="AE202" i="6"/>
  <c r="Z202" i="6"/>
  <c r="U202" i="6"/>
  <c r="P202" i="6"/>
  <c r="R202" i="6" s="1"/>
  <c r="K202" i="6"/>
  <c r="M202" i="6" s="1"/>
  <c r="F202" i="6"/>
  <c r="J202" i="6" s="1"/>
  <c r="A202" i="6"/>
  <c r="E202" i="6" s="1"/>
  <c r="AO201" i="6"/>
  <c r="AS201" i="6" s="1"/>
  <c r="AJ201" i="6"/>
  <c r="AN201" i="6" s="1"/>
  <c r="AE201" i="6"/>
  <c r="AI201" i="6" s="1"/>
  <c r="Z201" i="6"/>
  <c r="AD201" i="6" s="1"/>
  <c r="U201" i="6"/>
  <c r="X201" i="6" s="1"/>
  <c r="P201" i="6"/>
  <c r="T201" i="6" s="1"/>
  <c r="K201" i="6"/>
  <c r="F201" i="6"/>
  <c r="A201" i="6"/>
  <c r="E201" i="6" s="1"/>
  <c r="AO200" i="6"/>
  <c r="AS200" i="6" s="1"/>
  <c r="AJ200" i="6"/>
  <c r="AM200" i="6" s="1"/>
  <c r="AE200" i="6"/>
  <c r="AI200" i="6" s="1"/>
  <c r="Z200" i="6"/>
  <c r="U200" i="6"/>
  <c r="Y200" i="6" s="1"/>
  <c r="P200" i="6"/>
  <c r="T200" i="6" s="1"/>
  <c r="K200" i="6"/>
  <c r="O200" i="6" s="1"/>
  <c r="F200" i="6"/>
  <c r="J200" i="6" s="1"/>
  <c r="A200" i="6"/>
  <c r="B200" i="6" s="1"/>
  <c r="AO199" i="6"/>
  <c r="AP199" i="6" s="1"/>
  <c r="AJ199" i="6"/>
  <c r="AN199" i="6" s="1"/>
  <c r="AE199" i="6"/>
  <c r="AG199" i="6" s="1"/>
  <c r="Z199" i="6"/>
  <c r="AD199" i="6" s="1"/>
  <c r="U199" i="6"/>
  <c r="V199" i="6" s="1"/>
  <c r="P199" i="6"/>
  <c r="T199" i="6" s="1"/>
  <c r="K199" i="6"/>
  <c r="F199" i="6"/>
  <c r="A199" i="6"/>
  <c r="AO198" i="6"/>
  <c r="AS198" i="6" s="1"/>
  <c r="AJ198" i="6"/>
  <c r="AM198" i="6" s="1"/>
  <c r="AE198" i="6"/>
  <c r="AI198" i="6" s="1"/>
  <c r="Z198" i="6"/>
  <c r="AD198" i="6" s="1"/>
  <c r="U198" i="6"/>
  <c r="P198" i="6"/>
  <c r="R198" i="6" s="1"/>
  <c r="K198" i="6"/>
  <c r="F198" i="6"/>
  <c r="I198" i="6" s="1"/>
  <c r="A198" i="6"/>
  <c r="D198" i="6" s="1"/>
  <c r="AO197" i="6"/>
  <c r="AJ197" i="6"/>
  <c r="AN197" i="6" s="1"/>
  <c r="AE197" i="6"/>
  <c r="AI197" i="6" s="1"/>
  <c r="Z197" i="6"/>
  <c r="AD197" i="6" s="1"/>
  <c r="U197" i="6"/>
  <c r="V197" i="6" s="1"/>
  <c r="P197" i="6"/>
  <c r="T197" i="6" s="1"/>
  <c r="K197" i="6"/>
  <c r="L197" i="6" s="1"/>
  <c r="F197" i="6"/>
  <c r="J197" i="6" s="1"/>
  <c r="A197" i="6"/>
  <c r="C197" i="6" s="1"/>
  <c r="AO196" i="6"/>
  <c r="AQ196" i="6" s="1"/>
  <c r="AJ196" i="6"/>
  <c r="AM196" i="6" s="1"/>
  <c r="AE196" i="6"/>
  <c r="AG196" i="6" s="1"/>
  <c r="Z196" i="6"/>
  <c r="U196" i="6"/>
  <c r="X196" i="6" s="1"/>
  <c r="P196" i="6"/>
  <c r="K196" i="6"/>
  <c r="O196" i="6" s="1"/>
  <c r="F196" i="6"/>
  <c r="I196" i="6" s="1"/>
  <c r="A196" i="6"/>
  <c r="AO195" i="6"/>
  <c r="AS195" i="6" s="1"/>
  <c r="AJ195" i="6"/>
  <c r="AL195" i="6" s="1"/>
  <c r="AE195" i="6"/>
  <c r="AI195" i="6" s="1"/>
  <c r="Z195" i="6"/>
  <c r="AD195" i="6" s="1"/>
  <c r="U195" i="6"/>
  <c r="X195" i="6" s="1"/>
  <c r="P195" i="6"/>
  <c r="S195" i="6" s="1"/>
  <c r="K195" i="6"/>
  <c r="O195" i="6" s="1"/>
  <c r="F195" i="6"/>
  <c r="J195" i="6" s="1"/>
  <c r="A195" i="6"/>
  <c r="AO194" i="6"/>
  <c r="AQ194" i="6" s="1"/>
  <c r="AJ194" i="6"/>
  <c r="AK194" i="6" s="1"/>
  <c r="AE194" i="6"/>
  <c r="AH194" i="6" s="1"/>
  <c r="Z194" i="6"/>
  <c r="AA194" i="6" s="1"/>
  <c r="U194" i="6"/>
  <c r="Y194" i="6" s="1"/>
  <c r="P194" i="6"/>
  <c r="R194" i="6" s="1"/>
  <c r="K194" i="6"/>
  <c r="M194" i="6" s="1"/>
  <c r="F194" i="6"/>
  <c r="J194" i="6" s="1"/>
  <c r="A194" i="6"/>
  <c r="D194" i="6" s="1"/>
  <c r="AO193" i="6"/>
  <c r="AJ193" i="6"/>
  <c r="AM193" i="6" s="1"/>
  <c r="AE193" i="6"/>
  <c r="AH193" i="6" s="1"/>
  <c r="Z193" i="6"/>
  <c r="AA193" i="6" s="1"/>
  <c r="U193" i="6"/>
  <c r="X193" i="6" s="1"/>
  <c r="P193" i="6"/>
  <c r="K193" i="6"/>
  <c r="O193" i="6" s="1"/>
  <c r="F193" i="6"/>
  <c r="J193" i="6" s="1"/>
  <c r="A193" i="6"/>
  <c r="E193" i="6" s="1"/>
  <c r="AO192" i="6"/>
  <c r="AS192" i="6" s="1"/>
  <c r="AJ192" i="6"/>
  <c r="AM192" i="6" s="1"/>
  <c r="AE192" i="6"/>
  <c r="AG192" i="6" s="1"/>
  <c r="Z192" i="6"/>
  <c r="AD192" i="6" s="1"/>
  <c r="U192" i="6"/>
  <c r="Y192" i="6" s="1"/>
  <c r="P192" i="6"/>
  <c r="K192" i="6"/>
  <c r="F192" i="6"/>
  <c r="J192" i="6" s="1"/>
  <c r="A192" i="6"/>
  <c r="E192" i="6" s="1"/>
  <c r="AO191" i="6"/>
  <c r="AP191" i="6" s="1"/>
  <c r="AJ191" i="6"/>
  <c r="AE191" i="6"/>
  <c r="AG191" i="6" s="1"/>
  <c r="Z191" i="6"/>
  <c r="AD191" i="6" s="1"/>
  <c r="U191" i="6"/>
  <c r="Y191" i="6" s="1"/>
  <c r="P191" i="6"/>
  <c r="T191" i="6" s="1"/>
  <c r="K191" i="6"/>
  <c r="F191" i="6"/>
  <c r="I191" i="6" s="1"/>
  <c r="A191" i="6"/>
  <c r="E191" i="6" s="1"/>
  <c r="AO190" i="6"/>
  <c r="AS190" i="6" s="1"/>
  <c r="AJ190" i="6"/>
  <c r="AM190" i="6" s="1"/>
  <c r="AE190" i="6"/>
  <c r="Z190" i="6"/>
  <c r="U190" i="6"/>
  <c r="Y190" i="6" s="1"/>
  <c r="P190" i="6"/>
  <c r="T190" i="6" s="1"/>
  <c r="K190" i="6"/>
  <c r="O190" i="6" s="1"/>
  <c r="F190" i="6"/>
  <c r="I190" i="6" s="1"/>
  <c r="A190" i="6"/>
  <c r="E190" i="6" s="1"/>
  <c r="AO189" i="6"/>
  <c r="AR189" i="6" s="1"/>
  <c r="AJ189" i="6"/>
  <c r="AN189" i="6" s="1"/>
  <c r="AE189" i="6"/>
  <c r="Z189" i="6"/>
  <c r="U189" i="6"/>
  <c r="Y189" i="6" s="1"/>
  <c r="P189" i="6"/>
  <c r="T189" i="6" s="1"/>
  <c r="K189" i="6"/>
  <c r="L189" i="6" s="1"/>
  <c r="F189" i="6"/>
  <c r="J189" i="6" s="1"/>
  <c r="A189" i="6"/>
  <c r="C189" i="6" s="1"/>
  <c r="AO188" i="6"/>
  <c r="AS188" i="6" s="1"/>
  <c r="AJ188" i="6"/>
  <c r="AN188" i="6" s="1"/>
  <c r="AE188" i="6"/>
  <c r="AI188" i="6" s="1"/>
  <c r="Z188" i="6"/>
  <c r="U188" i="6"/>
  <c r="X188" i="6" s="1"/>
  <c r="P188" i="6"/>
  <c r="T188" i="6" s="1"/>
  <c r="K188" i="6"/>
  <c r="O188" i="6" s="1"/>
  <c r="F188" i="6"/>
  <c r="I188" i="6" s="1"/>
  <c r="A188" i="6"/>
  <c r="AO187" i="6"/>
  <c r="AS187" i="6" s="1"/>
  <c r="AJ187" i="6"/>
  <c r="AN187" i="6" s="1"/>
  <c r="AE187" i="6"/>
  <c r="AI187" i="6" s="1"/>
  <c r="Z187" i="6"/>
  <c r="AD187" i="6" s="1"/>
  <c r="U187" i="6"/>
  <c r="X187" i="6" s="1"/>
  <c r="P187" i="6"/>
  <c r="T187" i="6" s="1"/>
  <c r="K187" i="6"/>
  <c r="N187" i="6" s="1"/>
  <c r="F187" i="6"/>
  <c r="J187" i="6" s="1"/>
  <c r="A187" i="6"/>
  <c r="C187" i="6" s="1"/>
  <c r="AO186" i="6"/>
  <c r="AJ186" i="6"/>
  <c r="AN186" i="6" s="1"/>
  <c r="AE186" i="6"/>
  <c r="AI186" i="6" s="1"/>
  <c r="Z186" i="6"/>
  <c r="AA186" i="6" s="1"/>
  <c r="U186" i="6"/>
  <c r="Y186" i="6" s="1"/>
  <c r="P186" i="6"/>
  <c r="R186" i="6" s="1"/>
  <c r="K186" i="6"/>
  <c r="O186" i="6" s="1"/>
  <c r="F186" i="6"/>
  <c r="J186" i="6" s="1"/>
  <c r="A186" i="6"/>
  <c r="E186" i="6" s="1"/>
  <c r="AO185" i="6"/>
  <c r="AJ185" i="6"/>
  <c r="AM185" i="6" s="1"/>
  <c r="AE185" i="6"/>
  <c r="AI185" i="6" s="1"/>
  <c r="Z185" i="6"/>
  <c r="AD185" i="6" s="1"/>
  <c r="U185" i="6"/>
  <c r="P185" i="6"/>
  <c r="S185" i="6" s="1"/>
  <c r="K185" i="6"/>
  <c r="O185" i="6" s="1"/>
  <c r="F185" i="6"/>
  <c r="J185" i="6" s="1"/>
  <c r="A185" i="6"/>
  <c r="E185" i="6" s="1"/>
  <c r="AO184" i="6"/>
  <c r="AS184" i="6" s="1"/>
  <c r="AJ184" i="6"/>
  <c r="AM184" i="6" s="1"/>
  <c r="AE184" i="6"/>
  <c r="AI184" i="6" s="1"/>
  <c r="Z184" i="6"/>
  <c r="AD184" i="6" s="1"/>
  <c r="U184" i="6"/>
  <c r="X184" i="6" s="1"/>
  <c r="P184" i="6"/>
  <c r="K184" i="6"/>
  <c r="F184" i="6"/>
  <c r="J184" i="6" s="1"/>
  <c r="A184" i="6"/>
  <c r="D184" i="6" s="1"/>
  <c r="AO183" i="6"/>
  <c r="AP183" i="6" s="1"/>
  <c r="AJ183" i="6"/>
  <c r="AN183" i="6" s="1"/>
  <c r="AE183" i="6"/>
  <c r="AG183" i="6" s="1"/>
  <c r="Z183" i="6"/>
  <c r="AD183" i="6" s="1"/>
  <c r="U183" i="6"/>
  <c r="Y183" i="6" s="1"/>
  <c r="P183" i="6"/>
  <c r="S183" i="6" s="1"/>
  <c r="K183" i="6"/>
  <c r="F183" i="6"/>
  <c r="I183" i="6" s="1"/>
  <c r="A183" i="6"/>
  <c r="E183" i="6" s="1"/>
  <c r="AO182" i="6"/>
  <c r="AS182" i="6" s="1"/>
  <c r="AJ182" i="6"/>
  <c r="AE182" i="6"/>
  <c r="AH182" i="6" s="1"/>
  <c r="Z182" i="6"/>
  <c r="AD182" i="6" s="1"/>
  <c r="U182" i="6"/>
  <c r="Y182" i="6" s="1"/>
  <c r="P182" i="6"/>
  <c r="T182" i="6" s="1"/>
  <c r="K182" i="6"/>
  <c r="O182" i="6" s="1"/>
  <c r="F182" i="6"/>
  <c r="I182" i="6" s="1"/>
  <c r="A182" i="6"/>
  <c r="D182" i="6" s="1"/>
  <c r="AO181" i="6"/>
  <c r="AS181" i="6" s="1"/>
  <c r="AJ181" i="6"/>
  <c r="AN181" i="6" s="1"/>
  <c r="AE181" i="6"/>
  <c r="AG181" i="6" s="1"/>
  <c r="Z181" i="6"/>
  <c r="AD181" i="6" s="1"/>
  <c r="U181" i="6"/>
  <c r="Y181" i="6" s="1"/>
  <c r="P181" i="6"/>
  <c r="T181" i="6" s="1"/>
  <c r="K181" i="6"/>
  <c r="L181" i="6" s="1"/>
  <c r="F181" i="6"/>
  <c r="J181" i="6" s="1"/>
  <c r="A181" i="6"/>
  <c r="E181" i="6" s="1"/>
  <c r="AO180" i="6"/>
  <c r="AS180" i="6" s="1"/>
  <c r="AJ180" i="6"/>
  <c r="AN180" i="6" s="1"/>
  <c r="AE180" i="6"/>
  <c r="AI180" i="6" s="1"/>
  <c r="Z180" i="6"/>
  <c r="AC180" i="6" s="1"/>
  <c r="U180" i="6"/>
  <c r="Y180" i="6" s="1"/>
  <c r="P180" i="6"/>
  <c r="T180" i="6" s="1"/>
  <c r="K180" i="6"/>
  <c r="O180" i="6" s="1"/>
  <c r="F180" i="6"/>
  <c r="A180" i="6"/>
  <c r="E180" i="6" s="1"/>
  <c r="AO179" i="6"/>
  <c r="AS179" i="6" s="1"/>
  <c r="AJ179" i="6"/>
  <c r="AN179" i="6" s="1"/>
  <c r="AE179" i="6"/>
  <c r="AI179" i="6" s="1"/>
  <c r="Z179" i="6"/>
  <c r="AD179" i="6" s="1"/>
  <c r="U179" i="6"/>
  <c r="Y179" i="6" s="1"/>
  <c r="P179" i="6"/>
  <c r="T179" i="6" s="1"/>
  <c r="K179" i="6"/>
  <c r="O179" i="6" s="1"/>
  <c r="F179" i="6"/>
  <c r="I179" i="6" s="1"/>
  <c r="A179" i="6"/>
  <c r="C179" i="6" s="1"/>
  <c r="AO178" i="6"/>
  <c r="AS178" i="6" s="1"/>
  <c r="AJ178" i="6"/>
  <c r="AN178" i="6" s="1"/>
  <c r="AE178" i="6"/>
  <c r="AI178" i="6" s="1"/>
  <c r="Z178" i="6"/>
  <c r="AA178" i="6" s="1"/>
  <c r="U178" i="6"/>
  <c r="P178" i="6"/>
  <c r="Q178" i="6" s="1"/>
  <c r="K178" i="6"/>
  <c r="O178" i="6" s="1"/>
  <c r="F178" i="6"/>
  <c r="J178" i="6" s="1"/>
  <c r="A178" i="6"/>
  <c r="D178" i="6" s="1"/>
  <c r="AO177" i="6"/>
  <c r="AR177" i="6" s="1"/>
  <c r="AJ177" i="6"/>
  <c r="AK177" i="6" s="1"/>
  <c r="AE177" i="6"/>
  <c r="AI177" i="6" s="1"/>
  <c r="Z177" i="6"/>
  <c r="AD177" i="6" s="1"/>
  <c r="U177" i="6"/>
  <c r="Y177" i="6" s="1"/>
  <c r="P177" i="6"/>
  <c r="T177" i="6" s="1"/>
  <c r="K177" i="6"/>
  <c r="O177" i="6" s="1"/>
  <c r="F177" i="6"/>
  <c r="J177" i="6" s="1"/>
  <c r="A177" i="6"/>
  <c r="E177" i="6" s="1"/>
  <c r="AO176" i="6"/>
  <c r="AS176" i="6" s="1"/>
  <c r="AJ176" i="6"/>
  <c r="AN176" i="6" s="1"/>
  <c r="AE176" i="6"/>
  <c r="AI176" i="6" s="1"/>
  <c r="Z176" i="6"/>
  <c r="AA176" i="6" s="1"/>
  <c r="U176" i="6"/>
  <c r="X176" i="6" s="1"/>
  <c r="P176" i="6"/>
  <c r="K176" i="6"/>
  <c r="O176" i="6" s="1"/>
  <c r="F176" i="6"/>
  <c r="J176" i="6" s="1"/>
  <c r="A176" i="6"/>
  <c r="E176" i="6" s="1"/>
  <c r="AO175" i="6"/>
  <c r="AP175" i="6" s="1"/>
  <c r="AJ175" i="6"/>
  <c r="AK175" i="6" s="1"/>
  <c r="AE175" i="6"/>
  <c r="AI175" i="6" s="1"/>
  <c r="Z175" i="6"/>
  <c r="AD175" i="6" s="1"/>
  <c r="U175" i="6"/>
  <c r="Y175" i="6" s="1"/>
  <c r="P175" i="6"/>
  <c r="T175" i="6" s="1"/>
  <c r="K175" i="6"/>
  <c r="N175" i="6" s="1"/>
  <c r="F175" i="6"/>
  <c r="J175" i="6" s="1"/>
  <c r="A175" i="6"/>
  <c r="E175" i="6" s="1"/>
  <c r="AO174" i="6"/>
  <c r="AS174" i="6" s="1"/>
  <c r="AJ174" i="6"/>
  <c r="AN174" i="6" s="1"/>
  <c r="AE174" i="6"/>
  <c r="AI174" i="6" s="1"/>
  <c r="Z174" i="6"/>
  <c r="AD174" i="6" s="1"/>
  <c r="U174" i="6"/>
  <c r="Y174" i="6" s="1"/>
  <c r="P174" i="6"/>
  <c r="T174" i="6" s="1"/>
  <c r="K174" i="6"/>
  <c r="O174" i="6" s="1"/>
  <c r="F174" i="6"/>
  <c r="G174" i="6" s="1"/>
  <c r="A174" i="6"/>
  <c r="E174" i="6" s="1"/>
  <c r="AO173" i="6"/>
  <c r="AS173" i="6" s="1"/>
  <c r="AJ173" i="6"/>
  <c r="AN173" i="6" s="1"/>
  <c r="AE173" i="6"/>
  <c r="AG173" i="6" s="1"/>
  <c r="Z173" i="6"/>
  <c r="AD173" i="6" s="1"/>
  <c r="U173" i="6"/>
  <c r="Y173" i="6" s="1"/>
  <c r="P173" i="6"/>
  <c r="R173" i="6" s="1"/>
  <c r="K173" i="6"/>
  <c r="L173" i="6" s="1"/>
  <c r="F173" i="6"/>
  <c r="G173" i="6" s="1"/>
  <c r="A173" i="6"/>
  <c r="E173" i="6" s="1"/>
  <c r="AO172" i="6"/>
  <c r="AS172" i="6" s="1"/>
  <c r="AJ172" i="6"/>
  <c r="AN172" i="6" s="1"/>
  <c r="AE172" i="6"/>
  <c r="AI172" i="6" s="1"/>
  <c r="Z172" i="6"/>
  <c r="AC172" i="6" s="1"/>
  <c r="U172" i="6"/>
  <c r="Y172" i="6" s="1"/>
  <c r="P172" i="6"/>
  <c r="T172" i="6" s="1"/>
  <c r="K172" i="6"/>
  <c r="O172" i="6" s="1"/>
  <c r="F172" i="6"/>
  <c r="J172" i="6" s="1"/>
  <c r="A172" i="6"/>
  <c r="E172" i="6" s="1"/>
  <c r="AO171" i="6"/>
  <c r="AS171" i="6" s="1"/>
  <c r="AJ171" i="6"/>
  <c r="AN171" i="6" s="1"/>
  <c r="AE171" i="6"/>
  <c r="AI171" i="6" s="1"/>
  <c r="Z171" i="6"/>
  <c r="AA171" i="6" s="1"/>
  <c r="U171" i="6"/>
  <c r="Y171" i="6" s="1"/>
  <c r="P171" i="6"/>
  <c r="T171" i="6" s="1"/>
  <c r="K171" i="6"/>
  <c r="O171" i="6" s="1"/>
  <c r="F171" i="6"/>
  <c r="I171" i="6" s="1"/>
  <c r="A171" i="6"/>
  <c r="AO170" i="6"/>
  <c r="AR170" i="6" s="1"/>
  <c r="AJ170" i="6"/>
  <c r="AM170" i="6" s="1"/>
  <c r="AE170" i="6"/>
  <c r="AI170" i="6" s="1"/>
  <c r="Z170" i="6"/>
  <c r="AA170" i="6" s="1"/>
  <c r="U170" i="6"/>
  <c r="Y170" i="6" s="1"/>
  <c r="P170" i="6"/>
  <c r="T170" i="6" s="1"/>
  <c r="K170" i="6"/>
  <c r="O170" i="6" s="1"/>
  <c r="F170" i="6"/>
  <c r="J170" i="6" s="1"/>
  <c r="A170" i="6"/>
  <c r="D170" i="6" s="1"/>
  <c r="AO169" i="6"/>
  <c r="AS169" i="6" s="1"/>
  <c r="AJ169" i="6"/>
  <c r="AM169" i="6" s="1"/>
  <c r="AE169" i="6"/>
  <c r="AI169" i="6" s="1"/>
  <c r="Z169" i="6"/>
  <c r="AD169" i="6" s="1"/>
  <c r="U169" i="6"/>
  <c r="Y169" i="6" s="1"/>
  <c r="P169" i="6"/>
  <c r="T169" i="6" s="1"/>
  <c r="K169" i="6"/>
  <c r="O169" i="6" s="1"/>
  <c r="F169" i="6"/>
  <c r="J169" i="6" s="1"/>
  <c r="A169" i="6"/>
  <c r="E169" i="6" s="1"/>
  <c r="AO168" i="6"/>
  <c r="AJ168" i="6"/>
  <c r="AK168" i="6" s="1"/>
  <c r="AE168" i="6"/>
  <c r="AI168" i="6" s="1"/>
  <c r="Z168" i="6"/>
  <c r="AD168" i="6" s="1"/>
  <c r="U168" i="6"/>
  <c r="Y168" i="6" s="1"/>
  <c r="P168" i="6"/>
  <c r="K168" i="6"/>
  <c r="O168" i="6" s="1"/>
  <c r="F168" i="6"/>
  <c r="J168" i="6" s="1"/>
  <c r="A168" i="6"/>
  <c r="D168" i="6" s="1"/>
  <c r="AO167" i="6"/>
  <c r="AP167" i="6" s="1"/>
  <c r="AJ167" i="6"/>
  <c r="AN167" i="6" s="1"/>
  <c r="AE167" i="6"/>
  <c r="AH167" i="6" s="1"/>
  <c r="Z167" i="6"/>
  <c r="AD167" i="6" s="1"/>
  <c r="U167" i="6"/>
  <c r="Y167" i="6" s="1"/>
  <c r="P167" i="6"/>
  <c r="R167" i="6" s="1"/>
  <c r="K167" i="6"/>
  <c r="O167" i="6" s="1"/>
  <c r="F167" i="6"/>
  <c r="I167" i="6" s="1"/>
  <c r="A167" i="6"/>
  <c r="E167" i="6" s="1"/>
  <c r="AO166" i="6"/>
  <c r="AR166" i="6" s="1"/>
  <c r="AJ166" i="6"/>
  <c r="AN166" i="6" s="1"/>
  <c r="AE166" i="6"/>
  <c r="AI166" i="6" s="1"/>
  <c r="Z166" i="6"/>
  <c r="AD166" i="6" s="1"/>
  <c r="U166" i="6"/>
  <c r="Y166" i="6" s="1"/>
  <c r="P166" i="6"/>
  <c r="T166" i="6" s="1"/>
  <c r="K166" i="6"/>
  <c r="F166" i="6"/>
  <c r="I166" i="6" s="1"/>
  <c r="A166" i="6"/>
  <c r="E166" i="6" s="1"/>
  <c r="AO165" i="6"/>
  <c r="AP165" i="6" s="1"/>
  <c r="AJ165" i="6"/>
  <c r="AN165" i="6" s="1"/>
  <c r="AE165" i="6"/>
  <c r="AG165" i="6" s="1"/>
  <c r="Z165" i="6"/>
  <c r="AD165" i="6" s="1"/>
  <c r="U165" i="6"/>
  <c r="Y165" i="6" s="1"/>
  <c r="P165" i="6"/>
  <c r="T165" i="6" s="1"/>
  <c r="K165" i="6"/>
  <c r="L165" i="6" s="1"/>
  <c r="F165" i="6"/>
  <c r="J165" i="6" s="1"/>
  <c r="A165" i="6"/>
  <c r="E165" i="6" s="1"/>
  <c r="AO164" i="6"/>
  <c r="AS164" i="6" s="1"/>
  <c r="AJ164" i="6"/>
  <c r="AN164" i="6" s="1"/>
  <c r="AE164" i="6"/>
  <c r="AI164" i="6" s="1"/>
  <c r="Z164" i="6"/>
  <c r="AB164" i="6" s="1"/>
  <c r="U164" i="6"/>
  <c r="Y164" i="6" s="1"/>
  <c r="P164" i="6"/>
  <c r="T164" i="6" s="1"/>
  <c r="K164" i="6"/>
  <c r="O164" i="6" s="1"/>
  <c r="F164" i="6"/>
  <c r="A164" i="6"/>
  <c r="E164" i="6" s="1"/>
  <c r="AO163" i="6"/>
  <c r="AS163" i="6" s="1"/>
  <c r="AJ163" i="6"/>
  <c r="AN163" i="6" s="1"/>
  <c r="AE163" i="6"/>
  <c r="AI163" i="6" s="1"/>
  <c r="Z163" i="6"/>
  <c r="AC163" i="6" s="1"/>
  <c r="U163" i="6"/>
  <c r="X163" i="6" s="1"/>
  <c r="P163" i="6"/>
  <c r="S163" i="6" s="1"/>
  <c r="K163" i="6"/>
  <c r="O163" i="6" s="1"/>
  <c r="F163" i="6"/>
  <c r="J163" i="6" s="1"/>
  <c r="A163" i="6"/>
  <c r="D163" i="6" s="1"/>
  <c r="AO162" i="6"/>
  <c r="AR162" i="6" s="1"/>
  <c r="AJ162" i="6"/>
  <c r="AM162" i="6" s="1"/>
  <c r="AE162" i="6"/>
  <c r="AI162" i="6" s="1"/>
  <c r="Z162" i="6"/>
  <c r="AD162" i="6" s="1"/>
  <c r="U162" i="6"/>
  <c r="Y162" i="6" s="1"/>
  <c r="P162" i="6"/>
  <c r="T162" i="6" s="1"/>
  <c r="K162" i="6"/>
  <c r="N162" i="6" s="1"/>
  <c r="F162" i="6"/>
  <c r="J162" i="6" s="1"/>
  <c r="A162" i="6"/>
  <c r="E162" i="6" s="1"/>
  <c r="AO161" i="6"/>
  <c r="AS161" i="6" s="1"/>
  <c r="AJ161" i="6"/>
  <c r="AN161" i="6" s="1"/>
  <c r="AE161" i="6"/>
  <c r="AI161" i="6" s="1"/>
  <c r="Z161" i="6"/>
  <c r="AD161" i="6" s="1"/>
  <c r="U161" i="6"/>
  <c r="V161" i="6" s="1"/>
  <c r="P161" i="6"/>
  <c r="T161" i="6" s="1"/>
  <c r="K161" i="6"/>
  <c r="O161" i="6" s="1"/>
  <c r="F161" i="6"/>
  <c r="J161" i="6" s="1"/>
  <c r="A161" i="6"/>
  <c r="E161" i="6" s="1"/>
  <c r="AO160" i="6"/>
  <c r="AQ160" i="6" s="1"/>
  <c r="AJ160" i="6"/>
  <c r="AN160" i="6" s="1"/>
  <c r="AE160" i="6"/>
  <c r="AI160" i="6" s="1"/>
  <c r="Z160" i="6"/>
  <c r="AD160" i="6" s="1"/>
  <c r="U160" i="6"/>
  <c r="Y160" i="6" s="1"/>
  <c r="P160" i="6"/>
  <c r="S160" i="6" s="1"/>
  <c r="K160" i="6"/>
  <c r="O160" i="6" s="1"/>
  <c r="F160" i="6"/>
  <c r="J160" i="6" s="1"/>
  <c r="A160" i="6"/>
  <c r="E160" i="6" s="1"/>
  <c r="N112" i="6"/>
  <c r="B112" i="6"/>
  <c r="N111" i="6"/>
  <c r="B111" i="6"/>
  <c r="N110" i="6"/>
  <c r="B110" i="6"/>
  <c r="N109" i="6"/>
  <c r="B109" i="6"/>
  <c r="N108" i="6"/>
  <c r="B108" i="6"/>
  <c r="N107" i="6"/>
  <c r="B107" i="6"/>
  <c r="N106" i="6"/>
  <c r="B106" i="6"/>
  <c r="N105" i="6"/>
  <c r="B105" i="6"/>
  <c r="N104" i="6"/>
  <c r="B104" i="6"/>
  <c r="N103" i="6"/>
  <c r="B103" i="6"/>
  <c r="N102" i="6"/>
  <c r="B102" i="6"/>
  <c r="N101" i="6"/>
  <c r="B101" i="6"/>
  <c r="N100" i="6"/>
  <c r="B100" i="6"/>
  <c r="N99" i="6"/>
  <c r="B99" i="6"/>
  <c r="N98" i="6"/>
  <c r="B98" i="6"/>
  <c r="N97" i="6"/>
  <c r="B97" i="6"/>
  <c r="N96" i="6"/>
  <c r="B96" i="6"/>
  <c r="N95" i="6"/>
  <c r="B95" i="6"/>
  <c r="N94" i="6"/>
  <c r="B94" i="6"/>
  <c r="N93" i="6"/>
  <c r="B93" i="6"/>
  <c r="N92" i="6"/>
  <c r="B92" i="6"/>
  <c r="N91" i="6"/>
  <c r="B91" i="6"/>
  <c r="N90" i="6"/>
  <c r="B90" i="6"/>
  <c r="N89" i="6"/>
  <c r="B89" i="6"/>
  <c r="N88" i="6"/>
  <c r="B88" i="6"/>
  <c r="N87" i="6"/>
  <c r="B87" i="6"/>
  <c r="N86" i="6"/>
  <c r="B86" i="6"/>
  <c r="N85" i="6"/>
  <c r="B85" i="6"/>
  <c r="N84" i="6"/>
  <c r="B84" i="6"/>
  <c r="N83" i="6"/>
  <c r="B83" i="6"/>
  <c r="N82" i="6"/>
  <c r="B82" i="6"/>
  <c r="N81" i="6"/>
  <c r="B81" i="6"/>
  <c r="N80" i="6"/>
  <c r="B80" i="6"/>
  <c r="N79" i="6"/>
  <c r="B79" i="6"/>
  <c r="N78" i="6"/>
  <c r="B78" i="6"/>
  <c r="N77" i="6"/>
  <c r="B77" i="6"/>
  <c r="N76" i="6"/>
  <c r="B76" i="6"/>
  <c r="N75" i="6"/>
  <c r="B75" i="6"/>
  <c r="N74" i="6"/>
  <c r="B74" i="6"/>
  <c r="N73" i="6"/>
  <c r="B73" i="6"/>
  <c r="N72" i="6"/>
  <c r="B72" i="6"/>
  <c r="N71" i="6"/>
  <c r="B71" i="6"/>
  <c r="N70" i="6"/>
  <c r="B70" i="6"/>
  <c r="N69" i="6"/>
  <c r="B69" i="6"/>
  <c r="N68" i="6"/>
  <c r="B68" i="6"/>
  <c r="N67" i="6"/>
  <c r="B67" i="6"/>
  <c r="N66" i="6"/>
  <c r="B66" i="6"/>
  <c r="N65" i="6"/>
  <c r="B65" i="6"/>
  <c r="N64" i="6"/>
  <c r="B64" i="6"/>
  <c r="N63" i="6"/>
  <c r="B63" i="6"/>
  <c r="N62" i="6"/>
  <c r="B62" i="6"/>
  <c r="N61" i="6"/>
  <c r="B61" i="6"/>
  <c r="N60" i="6"/>
  <c r="B60" i="6"/>
  <c r="N59" i="6"/>
  <c r="B59" i="6"/>
  <c r="N58" i="6"/>
  <c r="B58" i="6"/>
  <c r="N57" i="6"/>
  <c r="B57" i="6"/>
  <c r="N56" i="6"/>
  <c r="B56" i="6"/>
  <c r="N55" i="6"/>
  <c r="B55" i="6"/>
  <c r="N54" i="6"/>
  <c r="B54" i="6"/>
  <c r="N53" i="6"/>
  <c r="B53" i="6"/>
  <c r="N52" i="6"/>
  <c r="B52" i="6"/>
  <c r="N51" i="6"/>
  <c r="B51" i="6"/>
  <c r="N50" i="6"/>
  <c r="B50" i="6"/>
  <c r="N49" i="6"/>
  <c r="B49" i="6"/>
  <c r="N48" i="6"/>
  <c r="B48" i="6"/>
  <c r="N47" i="6"/>
  <c r="B47" i="6"/>
  <c r="N46" i="6"/>
  <c r="B46" i="6"/>
  <c r="N45" i="6"/>
  <c r="B45" i="6"/>
  <c r="N44" i="6"/>
  <c r="B44" i="6"/>
  <c r="N43" i="6"/>
  <c r="B43" i="6"/>
  <c r="N42" i="6"/>
  <c r="B42" i="6"/>
  <c r="N41" i="6"/>
  <c r="B41" i="6"/>
  <c r="N40" i="6"/>
  <c r="B40" i="6"/>
  <c r="N39" i="6"/>
  <c r="B39" i="6"/>
  <c r="N38" i="6"/>
  <c r="B38" i="6"/>
  <c r="N37" i="6"/>
  <c r="B37" i="6"/>
  <c r="N36" i="6"/>
  <c r="B36" i="6"/>
  <c r="N35" i="6"/>
  <c r="B35" i="6"/>
  <c r="N34" i="6"/>
  <c r="B34" i="6"/>
  <c r="N33" i="6"/>
  <c r="B33" i="6"/>
  <c r="N32" i="6"/>
  <c r="B32" i="6"/>
  <c r="N31" i="6"/>
  <c r="B31" i="6"/>
  <c r="N30" i="6"/>
  <c r="B30" i="6"/>
  <c r="N29" i="6"/>
  <c r="B29" i="6"/>
  <c r="N28" i="6"/>
  <c r="B28" i="6"/>
  <c r="N27" i="6"/>
  <c r="B27" i="6"/>
  <c r="N26" i="6"/>
  <c r="B26" i="6"/>
  <c r="N25" i="6"/>
  <c r="B25" i="6"/>
  <c r="N24" i="6"/>
  <c r="B24" i="6"/>
  <c r="N23" i="6"/>
  <c r="B23" i="6"/>
  <c r="N22" i="6"/>
  <c r="B22" i="6"/>
  <c r="N21" i="6"/>
  <c r="B21" i="6"/>
  <c r="N20" i="6"/>
  <c r="B20" i="6"/>
  <c r="N19" i="6"/>
  <c r="B19" i="6"/>
  <c r="N18" i="6"/>
  <c r="B18" i="6"/>
  <c r="N17" i="6"/>
  <c r="B17" i="6"/>
  <c r="J6" i="6"/>
  <c r="I6" i="6"/>
  <c r="H6" i="6"/>
  <c r="G6" i="6"/>
  <c r="F6" i="6"/>
  <c r="E6" i="6"/>
  <c r="D6" i="6"/>
  <c r="C6" i="6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AO374" i="3"/>
  <c r="AJ374" i="3"/>
  <c r="AK374" i="3" s="1"/>
  <c r="AE374" i="3"/>
  <c r="AI374" i="3" s="1"/>
  <c r="Z374" i="3"/>
  <c r="U374" i="3"/>
  <c r="P374" i="3"/>
  <c r="K374" i="3"/>
  <c r="F374" i="3"/>
  <c r="A374" i="3"/>
  <c r="AO373" i="3"/>
  <c r="AR373" i="3" s="1"/>
  <c r="AJ373" i="3"/>
  <c r="AE373" i="3"/>
  <c r="AG373" i="3" s="1"/>
  <c r="Z373" i="3"/>
  <c r="AD373" i="3" s="1"/>
  <c r="U373" i="3"/>
  <c r="P373" i="3"/>
  <c r="Q373" i="3" s="1"/>
  <c r="K373" i="3"/>
  <c r="M373" i="3" s="1"/>
  <c r="F373" i="3"/>
  <c r="A373" i="3"/>
  <c r="AO372" i="3"/>
  <c r="AJ372" i="3"/>
  <c r="AK372" i="3" s="1"/>
  <c r="AE372" i="3"/>
  <c r="AG372" i="3" s="1"/>
  <c r="Z372" i="3"/>
  <c r="U372" i="3"/>
  <c r="W372" i="3" s="1"/>
  <c r="P372" i="3"/>
  <c r="T372" i="3" s="1"/>
  <c r="K372" i="3"/>
  <c r="M372" i="3" s="1"/>
  <c r="F372" i="3"/>
  <c r="H372" i="3" s="1"/>
  <c r="A372" i="3"/>
  <c r="AO371" i="3"/>
  <c r="AR371" i="3" s="1"/>
  <c r="AJ371" i="3"/>
  <c r="AL371" i="3" s="1"/>
  <c r="AE371" i="3"/>
  <c r="AG371" i="3" s="1"/>
  <c r="Z371" i="3"/>
  <c r="U371" i="3"/>
  <c r="P371" i="3"/>
  <c r="Q371" i="3" s="1"/>
  <c r="K371" i="3"/>
  <c r="M371" i="3" s="1"/>
  <c r="F371" i="3"/>
  <c r="A371" i="3"/>
  <c r="C371" i="3" s="1"/>
  <c r="AO370" i="3"/>
  <c r="AJ370" i="3"/>
  <c r="AE370" i="3"/>
  <c r="AH370" i="3" s="1"/>
  <c r="Z370" i="3"/>
  <c r="AA370" i="3" s="1"/>
  <c r="U370" i="3"/>
  <c r="Y370" i="3" s="1"/>
  <c r="P370" i="3"/>
  <c r="K370" i="3"/>
  <c r="M370" i="3" s="1"/>
  <c r="F370" i="3"/>
  <c r="A370" i="3"/>
  <c r="AO369" i="3"/>
  <c r="AS369" i="3" s="1"/>
  <c r="AJ369" i="3"/>
  <c r="AK369" i="3" s="1"/>
  <c r="AE369" i="3"/>
  <c r="Z369" i="3"/>
  <c r="U369" i="3"/>
  <c r="V369" i="3" s="1"/>
  <c r="P369" i="3"/>
  <c r="S369" i="3" s="1"/>
  <c r="K369" i="3"/>
  <c r="O369" i="3" s="1"/>
  <c r="F369" i="3"/>
  <c r="A369" i="3"/>
  <c r="C369" i="3" s="1"/>
  <c r="AO368" i="3"/>
  <c r="AP368" i="3" s="1"/>
  <c r="AJ368" i="3"/>
  <c r="AL368" i="3" s="1"/>
  <c r="AE368" i="3"/>
  <c r="AF368" i="3" s="1"/>
  <c r="Z368" i="3"/>
  <c r="U368" i="3"/>
  <c r="Y368" i="3" s="1"/>
  <c r="P368" i="3"/>
  <c r="T368" i="3" s="1"/>
  <c r="K368" i="3"/>
  <c r="F368" i="3"/>
  <c r="G368" i="3" s="1"/>
  <c r="A368" i="3"/>
  <c r="E368" i="3" s="1"/>
  <c r="AO367" i="3"/>
  <c r="AP367" i="3" s="1"/>
  <c r="AJ367" i="3"/>
  <c r="AE367" i="3"/>
  <c r="Z367" i="3"/>
  <c r="AA367" i="3" s="1"/>
  <c r="U367" i="3"/>
  <c r="Y367" i="3" s="1"/>
  <c r="P367" i="3"/>
  <c r="T367" i="3" s="1"/>
  <c r="K367" i="3"/>
  <c r="M367" i="3" s="1"/>
  <c r="F367" i="3"/>
  <c r="H367" i="3" s="1"/>
  <c r="A367" i="3"/>
  <c r="C367" i="3" s="1"/>
  <c r="AO366" i="3"/>
  <c r="AJ366" i="3"/>
  <c r="AE366" i="3"/>
  <c r="AH366" i="3" s="1"/>
  <c r="Z366" i="3"/>
  <c r="AC366" i="3" s="1"/>
  <c r="U366" i="3"/>
  <c r="P366" i="3"/>
  <c r="K366" i="3"/>
  <c r="F366" i="3"/>
  <c r="A366" i="3"/>
  <c r="AO365" i="3"/>
  <c r="AQ365" i="3" s="1"/>
  <c r="AJ365" i="3"/>
  <c r="AN365" i="3" s="1"/>
  <c r="AE365" i="3"/>
  <c r="Z365" i="3"/>
  <c r="AA365" i="3" s="1"/>
  <c r="U365" i="3"/>
  <c r="P365" i="3"/>
  <c r="T365" i="3" s="1"/>
  <c r="K365" i="3"/>
  <c r="L365" i="3" s="1"/>
  <c r="F365" i="3"/>
  <c r="I365" i="3" s="1"/>
  <c r="A365" i="3"/>
  <c r="C365" i="3" s="1"/>
  <c r="AO364" i="3"/>
  <c r="AS364" i="3" s="1"/>
  <c r="AJ364" i="3"/>
  <c r="AE364" i="3"/>
  <c r="AF364" i="3" s="1"/>
  <c r="Z364" i="3"/>
  <c r="AB364" i="3" s="1"/>
  <c r="U364" i="3"/>
  <c r="Y364" i="3" s="1"/>
  <c r="P364" i="3"/>
  <c r="Q364" i="3" s="1"/>
  <c r="K364" i="3"/>
  <c r="L364" i="3" s="1"/>
  <c r="F364" i="3"/>
  <c r="H364" i="3" s="1"/>
  <c r="A364" i="3"/>
  <c r="D364" i="3" s="1"/>
  <c r="AO363" i="3"/>
  <c r="AP363" i="3" s="1"/>
  <c r="AJ363" i="3"/>
  <c r="AE363" i="3"/>
  <c r="AF363" i="3" s="1"/>
  <c r="Z363" i="3"/>
  <c r="U363" i="3"/>
  <c r="V363" i="3" s="1"/>
  <c r="P363" i="3"/>
  <c r="K363" i="3"/>
  <c r="O363" i="3" s="1"/>
  <c r="F363" i="3"/>
  <c r="I363" i="3" s="1"/>
  <c r="A363" i="3"/>
  <c r="AO362" i="3"/>
  <c r="AS362" i="3" s="1"/>
  <c r="AJ362" i="3"/>
  <c r="AL362" i="3" s="1"/>
  <c r="AE362" i="3"/>
  <c r="AG362" i="3" s="1"/>
  <c r="Z362" i="3"/>
  <c r="U362" i="3"/>
  <c r="V362" i="3" s="1"/>
  <c r="P362" i="3"/>
  <c r="K362" i="3"/>
  <c r="O362" i="3" s="1"/>
  <c r="F362" i="3"/>
  <c r="A362" i="3"/>
  <c r="E362" i="3" s="1"/>
  <c r="AO361" i="3"/>
  <c r="AS361" i="3" s="1"/>
  <c r="AJ361" i="3"/>
  <c r="AN361" i="3" s="1"/>
  <c r="AE361" i="3"/>
  <c r="AG361" i="3" s="1"/>
  <c r="Z361" i="3"/>
  <c r="U361" i="3"/>
  <c r="Y361" i="3" s="1"/>
  <c r="P361" i="3"/>
  <c r="T361" i="3" s="1"/>
  <c r="K361" i="3"/>
  <c r="O361" i="3" s="1"/>
  <c r="F361" i="3"/>
  <c r="I361" i="3" s="1"/>
  <c r="A361" i="3"/>
  <c r="E361" i="3" s="1"/>
  <c r="AO360" i="3"/>
  <c r="AS360" i="3" s="1"/>
  <c r="AJ360" i="3"/>
  <c r="AK360" i="3" s="1"/>
  <c r="AE360" i="3"/>
  <c r="AH360" i="3" s="1"/>
  <c r="Z360" i="3"/>
  <c r="AB360" i="3" s="1"/>
  <c r="U360" i="3"/>
  <c r="Y360" i="3" s="1"/>
  <c r="P360" i="3"/>
  <c r="Q360" i="3" s="1"/>
  <c r="K360" i="3"/>
  <c r="F360" i="3"/>
  <c r="I360" i="3" s="1"/>
  <c r="A360" i="3"/>
  <c r="D360" i="3" s="1"/>
  <c r="AO359" i="3"/>
  <c r="AJ359" i="3"/>
  <c r="AE359" i="3"/>
  <c r="AG359" i="3" s="1"/>
  <c r="Z359" i="3"/>
  <c r="AD359" i="3" s="1"/>
  <c r="U359" i="3"/>
  <c r="W359" i="3" s="1"/>
  <c r="P359" i="3"/>
  <c r="T359" i="3" s="1"/>
  <c r="K359" i="3"/>
  <c r="M359" i="3" s="1"/>
  <c r="F359" i="3"/>
  <c r="J359" i="3" s="1"/>
  <c r="A359" i="3"/>
  <c r="B359" i="3" s="1"/>
  <c r="AO358" i="3"/>
  <c r="AQ358" i="3" s="1"/>
  <c r="AJ358" i="3"/>
  <c r="AK358" i="3" s="1"/>
  <c r="AE358" i="3"/>
  <c r="AI358" i="3" s="1"/>
  <c r="Z358" i="3"/>
  <c r="U358" i="3"/>
  <c r="P358" i="3"/>
  <c r="Q358" i="3" s="1"/>
  <c r="K358" i="3"/>
  <c r="F358" i="3"/>
  <c r="A358" i="3"/>
  <c r="AO357" i="3"/>
  <c r="AQ357" i="3" s="1"/>
  <c r="AJ357" i="3"/>
  <c r="AE357" i="3"/>
  <c r="Z357" i="3"/>
  <c r="AA357" i="3" s="1"/>
  <c r="U357" i="3"/>
  <c r="P357" i="3"/>
  <c r="R357" i="3" s="1"/>
  <c r="K357" i="3"/>
  <c r="O357" i="3" s="1"/>
  <c r="F357" i="3"/>
  <c r="J357" i="3" s="1"/>
  <c r="A357" i="3"/>
  <c r="B357" i="3" s="1"/>
  <c r="AO356" i="3"/>
  <c r="AR356" i="3" s="1"/>
  <c r="AJ356" i="3"/>
  <c r="AE356" i="3"/>
  <c r="AI356" i="3" s="1"/>
  <c r="Z356" i="3"/>
  <c r="AD356" i="3" s="1"/>
  <c r="U356" i="3"/>
  <c r="P356" i="3"/>
  <c r="T356" i="3" s="1"/>
  <c r="K356" i="3"/>
  <c r="M356" i="3" s="1"/>
  <c r="F356" i="3"/>
  <c r="A356" i="3"/>
  <c r="B356" i="3" s="1"/>
  <c r="AO355" i="3"/>
  <c r="AJ355" i="3"/>
  <c r="AE355" i="3"/>
  <c r="Z355" i="3"/>
  <c r="U355" i="3"/>
  <c r="P355" i="3"/>
  <c r="Q355" i="3" s="1"/>
  <c r="K355" i="3"/>
  <c r="F355" i="3"/>
  <c r="J355" i="3" s="1"/>
  <c r="A355" i="3"/>
  <c r="AO354" i="3"/>
  <c r="AQ354" i="3" s="1"/>
  <c r="AJ354" i="3"/>
  <c r="AE354" i="3"/>
  <c r="AI354" i="3" s="1"/>
  <c r="Z354" i="3"/>
  <c r="AC354" i="3" s="1"/>
  <c r="U354" i="3"/>
  <c r="V354" i="3" s="1"/>
  <c r="P354" i="3"/>
  <c r="K354" i="3"/>
  <c r="M354" i="3" s="1"/>
  <c r="F354" i="3"/>
  <c r="H354" i="3" s="1"/>
  <c r="A354" i="3"/>
  <c r="B354" i="3" s="1"/>
  <c r="AO353" i="3"/>
  <c r="AP353" i="3" s="1"/>
  <c r="AJ353" i="3"/>
  <c r="AK353" i="3" s="1"/>
  <c r="AE353" i="3"/>
  <c r="AF353" i="3" s="1"/>
  <c r="Z353" i="3"/>
  <c r="U353" i="3"/>
  <c r="Y353" i="3" s="1"/>
  <c r="P353" i="3"/>
  <c r="R353" i="3" s="1"/>
  <c r="K353" i="3"/>
  <c r="O353" i="3" s="1"/>
  <c r="F353" i="3"/>
  <c r="A353" i="3"/>
  <c r="E353" i="3" s="1"/>
  <c r="AO352" i="3"/>
  <c r="AJ352" i="3"/>
  <c r="AK352" i="3" s="1"/>
  <c r="AE352" i="3"/>
  <c r="AH352" i="3" s="1"/>
  <c r="Z352" i="3"/>
  <c r="U352" i="3"/>
  <c r="P352" i="3"/>
  <c r="K352" i="3"/>
  <c r="M352" i="3" s="1"/>
  <c r="F352" i="3"/>
  <c r="A352" i="3"/>
  <c r="D352" i="3" s="1"/>
  <c r="AO351" i="3"/>
  <c r="AP351" i="3" s="1"/>
  <c r="AJ351" i="3"/>
  <c r="AK351" i="3" s="1"/>
  <c r="AE351" i="3"/>
  <c r="AG351" i="3" s="1"/>
  <c r="Z351" i="3"/>
  <c r="AD351" i="3" s="1"/>
  <c r="U351" i="3"/>
  <c r="V351" i="3" s="1"/>
  <c r="P351" i="3"/>
  <c r="R351" i="3" s="1"/>
  <c r="K351" i="3"/>
  <c r="M351" i="3" s="1"/>
  <c r="F351" i="3"/>
  <c r="G351" i="3" s="1"/>
  <c r="A351" i="3"/>
  <c r="C351" i="3" s="1"/>
  <c r="AO350" i="3"/>
  <c r="AS350" i="3" s="1"/>
  <c r="AJ350" i="3"/>
  <c r="AE350" i="3"/>
  <c r="AF350" i="3" s="1"/>
  <c r="Z350" i="3"/>
  <c r="U350" i="3"/>
  <c r="P350" i="3"/>
  <c r="K350" i="3"/>
  <c r="L350" i="3" s="1"/>
  <c r="F350" i="3"/>
  <c r="A350" i="3"/>
  <c r="C350" i="3" s="1"/>
  <c r="AO349" i="3"/>
  <c r="AJ349" i="3"/>
  <c r="AL349" i="3" s="1"/>
  <c r="AE349" i="3"/>
  <c r="AF349" i="3" s="1"/>
  <c r="Z349" i="3"/>
  <c r="AA349" i="3" s="1"/>
  <c r="U349" i="3"/>
  <c r="V349" i="3" s="1"/>
  <c r="P349" i="3"/>
  <c r="R349" i="3" s="1"/>
  <c r="K349" i="3"/>
  <c r="F349" i="3"/>
  <c r="A349" i="3"/>
  <c r="AO348" i="3"/>
  <c r="AS348" i="3" s="1"/>
  <c r="AJ348" i="3"/>
  <c r="AE348" i="3"/>
  <c r="AG348" i="3" s="1"/>
  <c r="Z348" i="3"/>
  <c r="AA348" i="3" s="1"/>
  <c r="U348" i="3"/>
  <c r="V348" i="3" s="1"/>
  <c r="P348" i="3"/>
  <c r="Q348" i="3" s="1"/>
  <c r="K348" i="3"/>
  <c r="F348" i="3"/>
  <c r="A348" i="3"/>
  <c r="E348" i="3" s="1"/>
  <c r="AO347" i="3"/>
  <c r="AJ347" i="3"/>
  <c r="AL347" i="3" s="1"/>
  <c r="AE347" i="3"/>
  <c r="AG347" i="3" s="1"/>
  <c r="Z347" i="3"/>
  <c r="AC347" i="3" s="1"/>
  <c r="U347" i="3"/>
  <c r="Y347" i="3" s="1"/>
  <c r="P347" i="3"/>
  <c r="K347" i="3"/>
  <c r="F347" i="3"/>
  <c r="I347" i="3" s="1"/>
  <c r="A347" i="3"/>
  <c r="AO346" i="3"/>
  <c r="AJ346" i="3"/>
  <c r="AM346" i="3" s="1"/>
  <c r="AE346" i="3"/>
  <c r="AG346" i="3" s="1"/>
  <c r="Z346" i="3"/>
  <c r="AD346" i="3" s="1"/>
  <c r="U346" i="3"/>
  <c r="P346" i="3"/>
  <c r="R346" i="3" s="1"/>
  <c r="K346" i="3"/>
  <c r="O346" i="3" s="1"/>
  <c r="F346" i="3"/>
  <c r="G346" i="3" s="1"/>
  <c r="A346" i="3"/>
  <c r="C346" i="3" s="1"/>
  <c r="AO345" i="3"/>
  <c r="AQ345" i="3" s="1"/>
  <c r="AJ345" i="3"/>
  <c r="AK345" i="3" s="1"/>
  <c r="AE345" i="3"/>
  <c r="AF345" i="3" s="1"/>
  <c r="Z345" i="3"/>
  <c r="AB345" i="3" s="1"/>
  <c r="U345" i="3"/>
  <c r="V345" i="3" s="1"/>
  <c r="P345" i="3"/>
  <c r="K345" i="3"/>
  <c r="F345" i="3"/>
  <c r="G345" i="3" s="1"/>
  <c r="A345" i="3"/>
  <c r="B345" i="3" s="1"/>
  <c r="AO344" i="3"/>
  <c r="AJ344" i="3"/>
  <c r="AE344" i="3"/>
  <c r="AG344" i="3" s="1"/>
  <c r="Z344" i="3"/>
  <c r="U344" i="3"/>
  <c r="Y344" i="3" s="1"/>
  <c r="P344" i="3"/>
  <c r="K344" i="3"/>
  <c r="M344" i="3" s="1"/>
  <c r="F344" i="3"/>
  <c r="H344" i="3" s="1"/>
  <c r="A344" i="3"/>
  <c r="E344" i="3" s="1"/>
  <c r="AO343" i="3"/>
  <c r="AR343" i="3" s="1"/>
  <c r="AJ343" i="3"/>
  <c r="AE343" i="3"/>
  <c r="AI343" i="3" s="1"/>
  <c r="Z343" i="3"/>
  <c r="AB343" i="3" s="1"/>
  <c r="U343" i="3"/>
  <c r="Y343" i="3" s="1"/>
  <c r="P343" i="3"/>
  <c r="Q343" i="3" s="1"/>
  <c r="K343" i="3"/>
  <c r="N343" i="3" s="1"/>
  <c r="F343" i="3"/>
  <c r="A343" i="3"/>
  <c r="E343" i="3" s="1"/>
  <c r="AO342" i="3"/>
  <c r="AJ342" i="3"/>
  <c r="AL342" i="3" s="1"/>
  <c r="AE342" i="3"/>
  <c r="AH342" i="3" s="1"/>
  <c r="Z342" i="3"/>
  <c r="U342" i="3"/>
  <c r="W342" i="3" s="1"/>
  <c r="P342" i="3"/>
  <c r="T342" i="3" s="1"/>
  <c r="K342" i="3"/>
  <c r="F342" i="3"/>
  <c r="J342" i="3" s="1"/>
  <c r="A342" i="3"/>
  <c r="C342" i="3" s="1"/>
  <c r="AO341" i="3"/>
  <c r="AS341" i="3" s="1"/>
  <c r="AJ341" i="3"/>
  <c r="AL341" i="3" s="1"/>
  <c r="AE341" i="3"/>
  <c r="Z341" i="3"/>
  <c r="AC341" i="3" s="1"/>
  <c r="U341" i="3"/>
  <c r="W341" i="3" s="1"/>
  <c r="P341" i="3"/>
  <c r="T341" i="3" s="1"/>
  <c r="K341" i="3"/>
  <c r="M341" i="3" s="1"/>
  <c r="F341" i="3"/>
  <c r="A341" i="3"/>
  <c r="C341" i="3" s="1"/>
  <c r="AO340" i="3"/>
  <c r="AJ340" i="3"/>
  <c r="AM340" i="3" s="1"/>
  <c r="AE340" i="3"/>
  <c r="AF340" i="3" s="1"/>
  <c r="Z340" i="3"/>
  <c r="AA340" i="3" s="1"/>
  <c r="U340" i="3"/>
  <c r="X340" i="3" s="1"/>
  <c r="P340" i="3"/>
  <c r="S340" i="3" s="1"/>
  <c r="K340" i="3"/>
  <c r="O340" i="3" s="1"/>
  <c r="F340" i="3"/>
  <c r="G340" i="3" s="1"/>
  <c r="A340" i="3"/>
  <c r="E340" i="3" s="1"/>
  <c r="AO339" i="3"/>
  <c r="AQ339" i="3" s="1"/>
  <c r="AJ339" i="3"/>
  <c r="AM339" i="3" s="1"/>
  <c r="AE339" i="3"/>
  <c r="AH339" i="3" s="1"/>
  <c r="Z339" i="3"/>
  <c r="U339" i="3"/>
  <c r="V339" i="3" s="1"/>
  <c r="P339" i="3"/>
  <c r="K339" i="3"/>
  <c r="F339" i="3"/>
  <c r="A339" i="3"/>
  <c r="E339" i="3" s="1"/>
  <c r="AO338" i="3"/>
  <c r="AJ338" i="3"/>
  <c r="AE338" i="3"/>
  <c r="AF338" i="3" s="1"/>
  <c r="Z338" i="3"/>
  <c r="AD338" i="3" s="1"/>
  <c r="U338" i="3"/>
  <c r="Y338" i="3" s="1"/>
  <c r="P338" i="3"/>
  <c r="S338" i="3" s="1"/>
  <c r="K338" i="3"/>
  <c r="F338" i="3"/>
  <c r="I338" i="3" s="1"/>
  <c r="A338" i="3"/>
  <c r="E338" i="3" s="1"/>
  <c r="AO337" i="3"/>
  <c r="AP337" i="3" s="1"/>
  <c r="AJ337" i="3"/>
  <c r="AN337" i="3" s="1"/>
  <c r="AE337" i="3"/>
  <c r="AH337" i="3" s="1"/>
  <c r="Z337" i="3"/>
  <c r="AB337" i="3" s="1"/>
  <c r="U337" i="3"/>
  <c r="P337" i="3"/>
  <c r="T337" i="3" s="1"/>
  <c r="K337" i="3"/>
  <c r="O337" i="3" s="1"/>
  <c r="F337" i="3"/>
  <c r="J337" i="3" s="1"/>
  <c r="A337" i="3"/>
  <c r="B337" i="3" s="1"/>
  <c r="AO336" i="3"/>
  <c r="AQ336" i="3" s="1"/>
  <c r="AJ336" i="3"/>
  <c r="AK336" i="3" s="1"/>
  <c r="AE336" i="3"/>
  <c r="AI336" i="3" s="1"/>
  <c r="Z336" i="3"/>
  <c r="U336" i="3"/>
  <c r="V336" i="3" s="1"/>
  <c r="P336" i="3"/>
  <c r="T336" i="3" s="1"/>
  <c r="K336" i="3"/>
  <c r="N336" i="3" s="1"/>
  <c r="F336" i="3"/>
  <c r="J336" i="3" s="1"/>
  <c r="A336" i="3"/>
  <c r="E336" i="3" s="1"/>
  <c r="AO335" i="3"/>
  <c r="AP335" i="3" s="1"/>
  <c r="AJ335" i="3"/>
  <c r="AE335" i="3"/>
  <c r="AF335" i="3" s="1"/>
  <c r="Z335" i="3"/>
  <c r="AA335" i="3" s="1"/>
  <c r="U335" i="3"/>
  <c r="W335" i="3" s="1"/>
  <c r="P335" i="3"/>
  <c r="K335" i="3"/>
  <c r="N335" i="3" s="1"/>
  <c r="F335" i="3"/>
  <c r="J335" i="3" s="1"/>
  <c r="A335" i="3"/>
  <c r="B335" i="3" s="1"/>
  <c r="AO334" i="3"/>
  <c r="AP334" i="3" s="1"/>
  <c r="AJ334" i="3"/>
  <c r="AM334" i="3" s="1"/>
  <c r="AE334" i="3"/>
  <c r="AG334" i="3" s="1"/>
  <c r="Z334" i="3"/>
  <c r="AD334" i="3" s="1"/>
  <c r="U334" i="3"/>
  <c r="P334" i="3"/>
  <c r="K334" i="3"/>
  <c r="F334" i="3"/>
  <c r="J334" i="3" s="1"/>
  <c r="A334" i="3"/>
  <c r="C334" i="3" s="1"/>
  <c r="AO333" i="3"/>
  <c r="AS333" i="3" s="1"/>
  <c r="AJ333" i="3"/>
  <c r="AN333" i="3" s="1"/>
  <c r="AE333" i="3"/>
  <c r="Z333" i="3"/>
  <c r="AD333" i="3" s="1"/>
  <c r="U333" i="3"/>
  <c r="P333" i="3"/>
  <c r="T333" i="3" s="1"/>
  <c r="K333" i="3"/>
  <c r="O333" i="3" s="1"/>
  <c r="F333" i="3"/>
  <c r="G333" i="3" s="1"/>
  <c r="A333" i="3"/>
  <c r="E333" i="3" s="1"/>
  <c r="AO332" i="3"/>
  <c r="AQ332" i="3" s="1"/>
  <c r="AJ332" i="3"/>
  <c r="AK332" i="3" s="1"/>
  <c r="AE332" i="3"/>
  <c r="AH332" i="3" s="1"/>
  <c r="Z332" i="3"/>
  <c r="U332" i="3"/>
  <c r="W332" i="3" s="1"/>
  <c r="P332" i="3"/>
  <c r="R332" i="3" s="1"/>
  <c r="K332" i="3"/>
  <c r="O332" i="3" s="1"/>
  <c r="F332" i="3"/>
  <c r="J332" i="3" s="1"/>
  <c r="A332" i="3"/>
  <c r="B332" i="3" s="1"/>
  <c r="AO331" i="3"/>
  <c r="AR331" i="3" s="1"/>
  <c r="AJ331" i="3"/>
  <c r="AN331" i="3" s="1"/>
  <c r="AE331" i="3"/>
  <c r="Z331" i="3"/>
  <c r="AB331" i="3" s="1"/>
  <c r="U331" i="3"/>
  <c r="P331" i="3"/>
  <c r="S331" i="3" s="1"/>
  <c r="K331" i="3"/>
  <c r="L331" i="3" s="1"/>
  <c r="F331" i="3"/>
  <c r="G331" i="3" s="1"/>
  <c r="A331" i="3"/>
  <c r="E331" i="3" s="1"/>
  <c r="AO330" i="3"/>
  <c r="AQ330" i="3" s="1"/>
  <c r="AJ330" i="3"/>
  <c r="AE330" i="3"/>
  <c r="AF330" i="3" s="1"/>
  <c r="Z330" i="3"/>
  <c r="U330" i="3"/>
  <c r="V330" i="3" s="1"/>
  <c r="P330" i="3"/>
  <c r="T330" i="3" s="1"/>
  <c r="K330" i="3"/>
  <c r="F330" i="3"/>
  <c r="J330" i="3" s="1"/>
  <c r="A330" i="3"/>
  <c r="E330" i="3" s="1"/>
  <c r="AO329" i="3"/>
  <c r="AQ329" i="3" s="1"/>
  <c r="AJ329" i="3"/>
  <c r="AN329" i="3" s="1"/>
  <c r="AE329" i="3"/>
  <c r="AI329" i="3" s="1"/>
  <c r="Z329" i="3"/>
  <c r="AD329" i="3" s="1"/>
  <c r="U329" i="3"/>
  <c r="P329" i="3"/>
  <c r="R329" i="3" s="1"/>
  <c r="K329" i="3"/>
  <c r="N329" i="3" s="1"/>
  <c r="F329" i="3"/>
  <c r="G329" i="3" s="1"/>
  <c r="A329" i="3"/>
  <c r="B329" i="3" s="1"/>
  <c r="AO328" i="3"/>
  <c r="AJ328" i="3"/>
  <c r="AN328" i="3" s="1"/>
  <c r="AE328" i="3"/>
  <c r="AI328" i="3" s="1"/>
  <c r="Z328" i="3"/>
  <c r="AA328" i="3" s="1"/>
  <c r="U328" i="3"/>
  <c r="Y328" i="3" s="1"/>
  <c r="P328" i="3"/>
  <c r="T328" i="3" s="1"/>
  <c r="K328" i="3"/>
  <c r="O328" i="3" s="1"/>
  <c r="F328" i="3"/>
  <c r="A328" i="3"/>
  <c r="B328" i="3" s="1"/>
  <c r="AO327" i="3"/>
  <c r="AJ327" i="3"/>
  <c r="AE327" i="3"/>
  <c r="AI327" i="3" s="1"/>
  <c r="Z327" i="3"/>
  <c r="AB327" i="3" s="1"/>
  <c r="U327" i="3"/>
  <c r="P327" i="3"/>
  <c r="Q327" i="3" s="1"/>
  <c r="K327" i="3"/>
  <c r="L327" i="3" s="1"/>
  <c r="F327" i="3"/>
  <c r="J327" i="3" s="1"/>
  <c r="A327" i="3"/>
  <c r="E327" i="3" s="1"/>
  <c r="AO326" i="3"/>
  <c r="AJ326" i="3"/>
  <c r="AK326" i="3" s="1"/>
  <c r="AE326" i="3"/>
  <c r="Z326" i="3"/>
  <c r="AA326" i="3" s="1"/>
  <c r="U326" i="3"/>
  <c r="W326" i="3" s="1"/>
  <c r="P326" i="3"/>
  <c r="K326" i="3"/>
  <c r="F326" i="3"/>
  <c r="G326" i="3" s="1"/>
  <c r="A326" i="3"/>
  <c r="AO325" i="3"/>
  <c r="AR325" i="3" s="1"/>
  <c r="AJ325" i="3"/>
  <c r="AN325" i="3" s="1"/>
  <c r="AE325" i="3"/>
  <c r="Z325" i="3"/>
  <c r="AD325" i="3" s="1"/>
  <c r="U325" i="3"/>
  <c r="P325" i="3"/>
  <c r="Q325" i="3" s="1"/>
  <c r="K325" i="3"/>
  <c r="F325" i="3"/>
  <c r="G325" i="3" s="1"/>
  <c r="A325" i="3"/>
  <c r="E325" i="3" s="1"/>
  <c r="AO324" i="3"/>
  <c r="AJ324" i="3"/>
  <c r="AK324" i="3" s="1"/>
  <c r="AE324" i="3"/>
  <c r="AH324" i="3" s="1"/>
  <c r="Z324" i="3"/>
  <c r="AA324" i="3" s="1"/>
  <c r="U324" i="3"/>
  <c r="W324" i="3" s="1"/>
  <c r="P324" i="3"/>
  <c r="Q324" i="3" s="1"/>
  <c r="K324" i="3"/>
  <c r="O324" i="3" s="1"/>
  <c r="F324" i="3"/>
  <c r="A324" i="3"/>
  <c r="AO323" i="3"/>
  <c r="AP323" i="3" s="1"/>
  <c r="AJ323" i="3"/>
  <c r="AK323" i="3" s="1"/>
  <c r="AE323" i="3"/>
  <c r="AI323" i="3" s="1"/>
  <c r="Z323" i="3"/>
  <c r="U323" i="3"/>
  <c r="W323" i="3" s="1"/>
  <c r="P323" i="3"/>
  <c r="K323" i="3"/>
  <c r="L323" i="3" s="1"/>
  <c r="F323" i="3"/>
  <c r="A323" i="3"/>
  <c r="B323" i="3" s="1"/>
  <c r="AO322" i="3"/>
  <c r="AP322" i="3" s="1"/>
  <c r="AJ322" i="3"/>
  <c r="AE322" i="3"/>
  <c r="AH322" i="3" s="1"/>
  <c r="Z322" i="3"/>
  <c r="U322" i="3"/>
  <c r="Y322" i="3" s="1"/>
  <c r="P322" i="3"/>
  <c r="Q322" i="3" s="1"/>
  <c r="K322" i="3"/>
  <c r="O322" i="3" s="1"/>
  <c r="F322" i="3"/>
  <c r="G322" i="3" s="1"/>
  <c r="A322" i="3"/>
  <c r="C322" i="3" s="1"/>
  <c r="AO321" i="3"/>
  <c r="AP321" i="3" s="1"/>
  <c r="AJ321" i="3"/>
  <c r="AE321" i="3"/>
  <c r="AI321" i="3" s="1"/>
  <c r="Z321" i="3"/>
  <c r="U321" i="3"/>
  <c r="P321" i="3"/>
  <c r="Q321" i="3" s="1"/>
  <c r="K321" i="3"/>
  <c r="F321" i="3"/>
  <c r="A321" i="3"/>
  <c r="E321" i="3" s="1"/>
  <c r="AO320" i="3"/>
  <c r="AJ320" i="3"/>
  <c r="AK320" i="3" s="1"/>
  <c r="AE320" i="3"/>
  <c r="Z320" i="3"/>
  <c r="U320" i="3"/>
  <c r="Y320" i="3" s="1"/>
  <c r="P320" i="3"/>
  <c r="K320" i="3"/>
  <c r="O320" i="3" s="1"/>
  <c r="F320" i="3"/>
  <c r="A320" i="3"/>
  <c r="C320" i="3" s="1"/>
  <c r="AO319" i="3"/>
  <c r="AP319" i="3" s="1"/>
  <c r="AJ319" i="3"/>
  <c r="AL319" i="3" s="1"/>
  <c r="AE319" i="3"/>
  <c r="AH319" i="3" s="1"/>
  <c r="Z319" i="3"/>
  <c r="U319" i="3"/>
  <c r="P319" i="3"/>
  <c r="R319" i="3" s="1"/>
  <c r="K319" i="3"/>
  <c r="M319" i="3" s="1"/>
  <c r="F319" i="3"/>
  <c r="G319" i="3" s="1"/>
  <c r="A319" i="3"/>
  <c r="E319" i="3" s="1"/>
  <c r="AO318" i="3"/>
  <c r="AQ318" i="3" s="1"/>
  <c r="AJ318" i="3"/>
  <c r="AL318" i="3" s="1"/>
  <c r="AE318" i="3"/>
  <c r="AF318" i="3" s="1"/>
  <c r="Z318" i="3"/>
  <c r="AB318" i="3" s="1"/>
  <c r="U318" i="3"/>
  <c r="X318" i="3" s="1"/>
  <c r="P318" i="3"/>
  <c r="R318" i="3" s="1"/>
  <c r="K318" i="3"/>
  <c r="O318" i="3" s="1"/>
  <c r="F318" i="3"/>
  <c r="A318" i="3"/>
  <c r="AO317" i="3"/>
  <c r="AS317" i="3" s="1"/>
  <c r="AJ317" i="3"/>
  <c r="AL317" i="3" s="1"/>
  <c r="AE317" i="3"/>
  <c r="AI317" i="3" s="1"/>
  <c r="Z317" i="3"/>
  <c r="AA317" i="3" s="1"/>
  <c r="U317" i="3"/>
  <c r="P317" i="3"/>
  <c r="R317" i="3" s="1"/>
  <c r="K317" i="3"/>
  <c r="F317" i="3"/>
  <c r="A317" i="3"/>
  <c r="D317" i="3" s="1"/>
  <c r="AO316" i="3"/>
  <c r="AQ316" i="3" s="1"/>
  <c r="AJ316" i="3"/>
  <c r="AK316" i="3" s="1"/>
  <c r="AE316" i="3"/>
  <c r="AG316" i="3" s="1"/>
  <c r="Z316" i="3"/>
  <c r="AA316" i="3" s="1"/>
  <c r="U316" i="3"/>
  <c r="P316" i="3"/>
  <c r="T316" i="3" s="1"/>
  <c r="K316" i="3"/>
  <c r="O316" i="3" s="1"/>
  <c r="F316" i="3"/>
  <c r="J316" i="3" s="1"/>
  <c r="A316" i="3"/>
  <c r="C316" i="3" s="1"/>
  <c r="AO315" i="3"/>
  <c r="AS315" i="3" s="1"/>
  <c r="AJ315" i="3"/>
  <c r="AN315" i="3" s="1"/>
  <c r="AE315" i="3"/>
  <c r="AH315" i="3" s="1"/>
  <c r="Z315" i="3"/>
  <c r="U315" i="3"/>
  <c r="W315" i="3" s="1"/>
  <c r="P315" i="3"/>
  <c r="R315" i="3" s="1"/>
  <c r="K315" i="3"/>
  <c r="O315" i="3" s="1"/>
  <c r="F315" i="3"/>
  <c r="A315" i="3"/>
  <c r="AO314" i="3"/>
  <c r="AP314" i="3" s="1"/>
  <c r="AJ314" i="3"/>
  <c r="AK314" i="3" s="1"/>
  <c r="AE314" i="3"/>
  <c r="AH314" i="3" s="1"/>
  <c r="Z314" i="3"/>
  <c r="U314" i="3"/>
  <c r="Y314" i="3" s="1"/>
  <c r="P314" i="3"/>
  <c r="S314" i="3" s="1"/>
  <c r="K314" i="3"/>
  <c r="F314" i="3"/>
  <c r="H314" i="3" s="1"/>
  <c r="A314" i="3"/>
  <c r="C314" i="3" s="1"/>
  <c r="AO313" i="3"/>
  <c r="AS313" i="3" s="1"/>
  <c r="AJ313" i="3"/>
  <c r="AN313" i="3" s="1"/>
  <c r="AE313" i="3"/>
  <c r="AG313" i="3" s="1"/>
  <c r="Z313" i="3"/>
  <c r="AC313" i="3" s="1"/>
  <c r="U313" i="3"/>
  <c r="P313" i="3"/>
  <c r="T313" i="3" s="1"/>
  <c r="K313" i="3"/>
  <c r="O313" i="3" s="1"/>
  <c r="F313" i="3"/>
  <c r="G313" i="3" s="1"/>
  <c r="A313" i="3"/>
  <c r="E313" i="3" s="1"/>
  <c r="AO312" i="3"/>
  <c r="AQ312" i="3" s="1"/>
  <c r="AJ312" i="3"/>
  <c r="AK312" i="3" s="1"/>
  <c r="AE312" i="3"/>
  <c r="AF312" i="3" s="1"/>
  <c r="Z312" i="3"/>
  <c r="U312" i="3"/>
  <c r="P312" i="3"/>
  <c r="Q312" i="3" s="1"/>
  <c r="K312" i="3"/>
  <c r="N312" i="3" s="1"/>
  <c r="F312" i="3"/>
  <c r="A312" i="3"/>
  <c r="C312" i="3" s="1"/>
  <c r="AO311" i="3"/>
  <c r="AR311" i="3" s="1"/>
  <c r="AJ311" i="3"/>
  <c r="AL311" i="3" s="1"/>
  <c r="AE311" i="3"/>
  <c r="AI311" i="3" s="1"/>
  <c r="Z311" i="3"/>
  <c r="U311" i="3"/>
  <c r="W311" i="3" s="1"/>
  <c r="P311" i="3"/>
  <c r="R311" i="3" s="1"/>
  <c r="K311" i="3"/>
  <c r="F311" i="3"/>
  <c r="G311" i="3" s="1"/>
  <c r="A311" i="3"/>
  <c r="D311" i="3" s="1"/>
  <c r="AO310" i="3"/>
  <c r="AJ310" i="3"/>
  <c r="AE310" i="3"/>
  <c r="AG310" i="3" s="1"/>
  <c r="Z310" i="3"/>
  <c r="AD310" i="3" s="1"/>
  <c r="U310" i="3"/>
  <c r="Y310" i="3" s="1"/>
  <c r="P310" i="3"/>
  <c r="S310" i="3" s="1"/>
  <c r="K310" i="3"/>
  <c r="N310" i="3" s="1"/>
  <c r="F310" i="3"/>
  <c r="J310" i="3" s="1"/>
  <c r="A310" i="3"/>
  <c r="AO309" i="3"/>
  <c r="AJ309" i="3"/>
  <c r="AE309" i="3"/>
  <c r="Z309" i="3"/>
  <c r="AA309" i="3" s="1"/>
  <c r="U309" i="3"/>
  <c r="P309" i="3"/>
  <c r="R309" i="3" s="1"/>
  <c r="K309" i="3"/>
  <c r="O309" i="3" s="1"/>
  <c r="F309" i="3"/>
  <c r="H309" i="3" s="1"/>
  <c r="A309" i="3"/>
  <c r="C309" i="3" s="1"/>
  <c r="AO308" i="3"/>
  <c r="AP308" i="3" s="1"/>
  <c r="AJ308" i="3"/>
  <c r="AL308" i="3" s="1"/>
  <c r="AE308" i="3"/>
  <c r="AI308" i="3" s="1"/>
  <c r="Z308" i="3"/>
  <c r="AA308" i="3" s="1"/>
  <c r="U308" i="3"/>
  <c r="X308" i="3" s="1"/>
  <c r="P308" i="3"/>
  <c r="T308" i="3" s="1"/>
  <c r="K308" i="3"/>
  <c r="F308" i="3"/>
  <c r="J308" i="3" s="1"/>
  <c r="A308" i="3"/>
  <c r="AO307" i="3"/>
  <c r="AS307" i="3" s="1"/>
  <c r="AJ307" i="3"/>
  <c r="AE307" i="3"/>
  <c r="Z307" i="3"/>
  <c r="AD307" i="3" s="1"/>
  <c r="U307" i="3"/>
  <c r="P307" i="3"/>
  <c r="K307" i="3"/>
  <c r="N307" i="3" s="1"/>
  <c r="F307" i="3"/>
  <c r="A307" i="3"/>
  <c r="C307" i="3" s="1"/>
  <c r="AO306" i="3"/>
  <c r="AQ306" i="3" s="1"/>
  <c r="AJ306" i="3"/>
  <c r="AE306" i="3"/>
  <c r="AF306" i="3" s="1"/>
  <c r="Z306" i="3"/>
  <c r="U306" i="3"/>
  <c r="W306" i="3" s="1"/>
  <c r="P306" i="3"/>
  <c r="K306" i="3"/>
  <c r="F306" i="3"/>
  <c r="G306" i="3" s="1"/>
  <c r="A306" i="3"/>
  <c r="B306" i="3" s="1"/>
  <c r="AO305" i="3"/>
  <c r="AS305" i="3" s="1"/>
  <c r="AJ305" i="3"/>
  <c r="AN305" i="3" s="1"/>
  <c r="AE305" i="3"/>
  <c r="AI305" i="3" s="1"/>
  <c r="Z305" i="3"/>
  <c r="U305" i="3"/>
  <c r="W305" i="3" s="1"/>
  <c r="P305" i="3"/>
  <c r="R305" i="3" s="1"/>
  <c r="K305" i="3"/>
  <c r="M305" i="3" s="1"/>
  <c r="F305" i="3"/>
  <c r="G305" i="3" s="1"/>
  <c r="A305" i="3"/>
  <c r="AO304" i="3"/>
  <c r="AP304" i="3" s="1"/>
  <c r="AJ304" i="3"/>
  <c r="AE304" i="3"/>
  <c r="AG304" i="3" s="1"/>
  <c r="Z304" i="3"/>
  <c r="U304" i="3"/>
  <c r="Y304" i="3" s="1"/>
  <c r="P304" i="3"/>
  <c r="K304" i="3"/>
  <c r="O304" i="3" s="1"/>
  <c r="F304" i="3"/>
  <c r="J304" i="3" s="1"/>
  <c r="A304" i="3"/>
  <c r="C304" i="3" s="1"/>
  <c r="AO303" i="3"/>
  <c r="AP303" i="3" s="1"/>
  <c r="AJ303" i="3"/>
  <c r="AN303" i="3" s="1"/>
  <c r="AE303" i="3"/>
  <c r="AG303" i="3" s="1"/>
  <c r="Z303" i="3"/>
  <c r="AD303" i="3" s="1"/>
  <c r="U303" i="3"/>
  <c r="W303" i="3" s="1"/>
  <c r="P303" i="3"/>
  <c r="R303" i="3" s="1"/>
  <c r="K303" i="3"/>
  <c r="L303" i="3" s="1"/>
  <c r="F303" i="3"/>
  <c r="A303" i="3"/>
  <c r="C303" i="3" s="1"/>
  <c r="AO302" i="3"/>
  <c r="AS302" i="3" s="1"/>
  <c r="AJ302" i="3"/>
  <c r="AM302" i="3" s="1"/>
  <c r="AE302" i="3"/>
  <c r="AI302" i="3" s="1"/>
  <c r="Z302" i="3"/>
  <c r="AA302" i="3" s="1"/>
  <c r="U302" i="3"/>
  <c r="V302" i="3" s="1"/>
  <c r="P302" i="3"/>
  <c r="K302" i="3"/>
  <c r="O302" i="3" s="1"/>
  <c r="F302" i="3"/>
  <c r="A302" i="3"/>
  <c r="C302" i="3" s="1"/>
  <c r="AO301" i="3"/>
  <c r="AQ301" i="3" s="1"/>
  <c r="AJ301" i="3"/>
  <c r="AL301" i="3" s="1"/>
  <c r="AE301" i="3"/>
  <c r="AF301" i="3" s="1"/>
  <c r="Z301" i="3"/>
  <c r="U301" i="3"/>
  <c r="Y301" i="3" s="1"/>
  <c r="P301" i="3"/>
  <c r="R301" i="3" s="1"/>
  <c r="K301" i="3"/>
  <c r="F301" i="3"/>
  <c r="I301" i="3" s="1"/>
  <c r="A301" i="3"/>
  <c r="E301" i="3" s="1"/>
  <c r="AO300" i="3"/>
  <c r="AP300" i="3" s="1"/>
  <c r="AJ300" i="3"/>
  <c r="AK300" i="3" s="1"/>
  <c r="AE300" i="3"/>
  <c r="AH300" i="3" s="1"/>
  <c r="Z300" i="3"/>
  <c r="AB300" i="3" s="1"/>
  <c r="U300" i="3"/>
  <c r="W300" i="3" s="1"/>
  <c r="P300" i="3"/>
  <c r="Q300" i="3" s="1"/>
  <c r="K300" i="3"/>
  <c r="M300" i="3" s="1"/>
  <c r="F300" i="3"/>
  <c r="I300" i="3" s="1"/>
  <c r="A300" i="3"/>
  <c r="B300" i="3" s="1"/>
  <c r="AO299" i="3"/>
  <c r="AS299" i="3" s="1"/>
  <c r="AJ299" i="3"/>
  <c r="AK299" i="3" s="1"/>
  <c r="AE299" i="3"/>
  <c r="AH299" i="3" s="1"/>
  <c r="Z299" i="3"/>
  <c r="AB299" i="3" s="1"/>
  <c r="U299" i="3"/>
  <c r="V299" i="3" s="1"/>
  <c r="P299" i="3"/>
  <c r="Q299" i="3" s="1"/>
  <c r="K299" i="3"/>
  <c r="O299" i="3" s="1"/>
  <c r="F299" i="3"/>
  <c r="J299" i="3" s="1"/>
  <c r="A299" i="3"/>
  <c r="E299" i="3" s="1"/>
  <c r="AO298" i="3"/>
  <c r="AP298" i="3" s="1"/>
  <c r="AJ298" i="3"/>
  <c r="AK298" i="3" s="1"/>
  <c r="AE298" i="3"/>
  <c r="AI298" i="3" s="1"/>
  <c r="Z298" i="3"/>
  <c r="AC298" i="3" s="1"/>
  <c r="U298" i="3"/>
  <c r="Y298" i="3" s="1"/>
  <c r="P298" i="3"/>
  <c r="R298" i="3" s="1"/>
  <c r="K298" i="3"/>
  <c r="M298" i="3" s="1"/>
  <c r="F298" i="3"/>
  <c r="G298" i="3" s="1"/>
  <c r="A298" i="3"/>
  <c r="AO297" i="3"/>
  <c r="AJ297" i="3"/>
  <c r="AL297" i="3" s="1"/>
  <c r="AE297" i="3"/>
  <c r="AH297" i="3" s="1"/>
  <c r="Z297" i="3"/>
  <c r="AD297" i="3" s="1"/>
  <c r="U297" i="3"/>
  <c r="Y297" i="3" s="1"/>
  <c r="P297" i="3"/>
  <c r="Q297" i="3" s="1"/>
  <c r="K297" i="3"/>
  <c r="O297" i="3" s="1"/>
  <c r="F297" i="3"/>
  <c r="I297" i="3" s="1"/>
  <c r="A297" i="3"/>
  <c r="B297" i="3" s="1"/>
  <c r="AO296" i="3"/>
  <c r="AR296" i="3" s="1"/>
  <c r="AJ296" i="3"/>
  <c r="AK296" i="3" s="1"/>
  <c r="AE296" i="3"/>
  <c r="AH296" i="3" s="1"/>
  <c r="Z296" i="3"/>
  <c r="AC296" i="3" s="1"/>
  <c r="U296" i="3"/>
  <c r="V296" i="3" s="1"/>
  <c r="P296" i="3"/>
  <c r="Q296" i="3" s="1"/>
  <c r="K296" i="3"/>
  <c r="O296" i="3" s="1"/>
  <c r="F296" i="3"/>
  <c r="G296" i="3" s="1"/>
  <c r="A296" i="3"/>
  <c r="E296" i="3" s="1"/>
  <c r="AO295" i="3"/>
  <c r="AQ295" i="3" s="1"/>
  <c r="AJ295" i="3"/>
  <c r="AN295" i="3" s="1"/>
  <c r="AE295" i="3"/>
  <c r="AF295" i="3" s="1"/>
  <c r="Z295" i="3"/>
  <c r="U295" i="3"/>
  <c r="Y295" i="3" s="1"/>
  <c r="P295" i="3"/>
  <c r="Q295" i="3" s="1"/>
  <c r="K295" i="3"/>
  <c r="L295" i="3" s="1"/>
  <c r="F295" i="3"/>
  <c r="A295" i="3"/>
  <c r="D295" i="3" s="1"/>
  <c r="AO294" i="3"/>
  <c r="AP294" i="3" s="1"/>
  <c r="AJ294" i="3"/>
  <c r="AN294" i="3" s="1"/>
  <c r="AE294" i="3"/>
  <c r="AG294" i="3" s="1"/>
  <c r="Z294" i="3"/>
  <c r="AB294" i="3" s="1"/>
  <c r="U294" i="3"/>
  <c r="V294" i="3" s="1"/>
  <c r="P294" i="3"/>
  <c r="Q294" i="3" s="1"/>
  <c r="K294" i="3"/>
  <c r="N294" i="3" s="1"/>
  <c r="F294" i="3"/>
  <c r="J294" i="3" s="1"/>
  <c r="A294" i="3"/>
  <c r="D294" i="3" s="1"/>
  <c r="AO293" i="3"/>
  <c r="AS293" i="3" s="1"/>
  <c r="AJ293" i="3"/>
  <c r="AK293" i="3" s="1"/>
  <c r="AE293" i="3"/>
  <c r="AG293" i="3" s="1"/>
  <c r="Z293" i="3"/>
  <c r="AD293" i="3" s="1"/>
  <c r="U293" i="3"/>
  <c r="Y293" i="3" s="1"/>
  <c r="P293" i="3"/>
  <c r="Q293" i="3" s="1"/>
  <c r="K293" i="3"/>
  <c r="N293" i="3" s="1"/>
  <c r="F293" i="3"/>
  <c r="I293" i="3" s="1"/>
  <c r="A293" i="3"/>
  <c r="E293" i="3" s="1"/>
  <c r="AO292" i="3"/>
  <c r="AP292" i="3" s="1"/>
  <c r="AJ292" i="3"/>
  <c r="AN292" i="3" s="1"/>
  <c r="AE292" i="3"/>
  <c r="AH292" i="3" s="1"/>
  <c r="Z292" i="3"/>
  <c r="AD292" i="3" s="1"/>
  <c r="U292" i="3"/>
  <c r="X292" i="3" s="1"/>
  <c r="P292" i="3"/>
  <c r="Q292" i="3" s="1"/>
  <c r="K292" i="3"/>
  <c r="M292" i="3" s="1"/>
  <c r="F292" i="3"/>
  <c r="J292" i="3" s="1"/>
  <c r="A292" i="3"/>
  <c r="E292" i="3" s="1"/>
  <c r="AO291" i="3"/>
  <c r="AS291" i="3" s="1"/>
  <c r="AJ291" i="3"/>
  <c r="AL291" i="3" s="1"/>
  <c r="AE291" i="3"/>
  <c r="AG291" i="3" s="1"/>
  <c r="Z291" i="3"/>
  <c r="AC291" i="3" s="1"/>
  <c r="U291" i="3"/>
  <c r="V291" i="3" s="1"/>
  <c r="P291" i="3"/>
  <c r="Q291" i="3" s="1"/>
  <c r="K291" i="3"/>
  <c r="O291" i="3" s="1"/>
  <c r="F291" i="3"/>
  <c r="I291" i="3" s="1"/>
  <c r="A291" i="3"/>
  <c r="D291" i="3" s="1"/>
  <c r="AO290" i="3"/>
  <c r="AP290" i="3" s="1"/>
  <c r="AJ290" i="3"/>
  <c r="AL290" i="3" s="1"/>
  <c r="AE290" i="3"/>
  <c r="AI290" i="3" s="1"/>
  <c r="Z290" i="3"/>
  <c r="AC290" i="3" s="1"/>
  <c r="U290" i="3"/>
  <c r="V290" i="3" s="1"/>
  <c r="P290" i="3"/>
  <c r="T290" i="3" s="1"/>
  <c r="K290" i="3"/>
  <c r="O290" i="3" s="1"/>
  <c r="F290" i="3"/>
  <c r="H290" i="3" s="1"/>
  <c r="A290" i="3"/>
  <c r="E290" i="3" s="1"/>
  <c r="AO289" i="3"/>
  <c r="AP289" i="3" s="1"/>
  <c r="AJ289" i="3"/>
  <c r="AN289" i="3" s="1"/>
  <c r="AE289" i="3"/>
  <c r="AI289" i="3" s="1"/>
  <c r="Z289" i="3"/>
  <c r="AC289" i="3" s="1"/>
  <c r="U289" i="3"/>
  <c r="P289" i="3"/>
  <c r="Q289" i="3" s="1"/>
  <c r="K289" i="3"/>
  <c r="M289" i="3" s="1"/>
  <c r="F289" i="3"/>
  <c r="J289" i="3" s="1"/>
  <c r="A289" i="3"/>
  <c r="D289" i="3" s="1"/>
  <c r="AO288" i="3"/>
  <c r="AS288" i="3" s="1"/>
  <c r="AJ288" i="3"/>
  <c r="AM288" i="3" s="1"/>
  <c r="AE288" i="3"/>
  <c r="AG288" i="3" s="1"/>
  <c r="Z288" i="3"/>
  <c r="AD288" i="3" s="1"/>
  <c r="U288" i="3"/>
  <c r="V288" i="3" s="1"/>
  <c r="P288" i="3"/>
  <c r="R288" i="3" s="1"/>
  <c r="K288" i="3"/>
  <c r="M288" i="3" s="1"/>
  <c r="F288" i="3"/>
  <c r="G288" i="3" s="1"/>
  <c r="A288" i="3"/>
  <c r="E288" i="3" s="1"/>
  <c r="AO287" i="3"/>
  <c r="AS287" i="3" s="1"/>
  <c r="AJ287" i="3"/>
  <c r="AK287" i="3" s="1"/>
  <c r="AE287" i="3"/>
  <c r="AH287" i="3" s="1"/>
  <c r="Z287" i="3"/>
  <c r="AC287" i="3" s="1"/>
  <c r="U287" i="3"/>
  <c r="Y287" i="3" s="1"/>
  <c r="P287" i="3"/>
  <c r="Q287" i="3" s="1"/>
  <c r="K287" i="3"/>
  <c r="M287" i="3" s="1"/>
  <c r="F287" i="3"/>
  <c r="I287" i="3" s="1"/>
  <c r="A287" i="3"/>
  <c r="E287" i="3" s="1"/>
  <c r="AO286" i="3"/>
  <c r="AS286" i="3" s="1"/>
  <c r="AJ286" i="3"/>
  <c r="AN286" i="3" s="1"/>
  <c r="AE286" i="3"/>
  <c r="AI286" i="3" s="1"/>
  <c r="Z286" i="3"/>
  <c r="AD286" i="3" s="1"/>
  <c r="U286" i="3"/>
  <c r="Y286" i="3" s="1"/>
  <c r="P286" i="3"/>
  <c r="R286" i="3" s="1"/>
  <c r="K286" i="3"/>
  <c r="M286" i="3" s="1"/>
  <c r="F286" i="3"/>
  <c r="A286" i="3"/>
  <c r="E286" i="3" s="1"/>
  <c r="AO285" i="3"/>
  <c r="AS285" i="3" s="1"/>
  <c r="AJ285" i="3"/>
  <c r="AM285" i="3" s="1"/>
  <c r="AE285" i="3"/>
  <c r="AF285" i="3" s="1"/>
  <c r="Z285" i="3"/>
  <c r="AD285" i="3" s="1"/>
  <c r="U285" i="3"/>
  <c r="Y285" i="3" s="1"/>
  <c r="P285" i="3"/>
  <c r="K285" i="3"/>
  <c r="M285" i="3" s="1"/>
  <c r="F285" i="3"/>
  <c r="A285" i="3"/>
  <c r="E285" i="3" s="1"/>
  <c r="AO284" i="3"/>
  <c r="AS284" i="3" s="1"/>
  <c r="AJ284" i="3"/>
  <c r="AE284" i="3"/>
  <c r="AG284" i="3" s="1"/>
  <c r="Z284" i="3"/>
  <c r="AD284" i="3" s="1"/>
  <c r="U284" i="3"/>
  <c r="V284" i="3" s="1"/>
  <c r="P284" i="3"/>
  <c r="Q284" i="3" s="1"/>
  <c r="K284" i="3"/>
  <c r="N284" i="3" s="1"/>
  <c r="F284" i="3"/>
  <c r="J284" i="3" s="1"/>
  <c r="A284" i="3"/>
  <c r="D284" i="3" s="1"/>
  <c r="AO283" i="3"/>
  <c r="AP283" i="3" s="1"/>
  <c r="AJ283" i="3"/>
  <c r="AK283" i="3" s="1"/>
  <c r="AE283" i="3"/>
  <c r="AG283" i="3" s="1"/>
  <c r="Z283" i="3"/>
  <c r="AB283" i="3" s="1"/>
  <c r="U283" i="3"/>
  <c r="P283" i="3"/>
  <c r="Q283" i="3" s="1"/>
  <c r="K283" i="3"/>
  <c r="O283" i="3" s="1"/>
  <c r="F283" i="3"/>
  <c r="H283" i="3" s="1"/>
  <c r="A283" i="3"/>
  <c r="E283" i="3" s="1"/>
  <c r="AO282" i="3"/>
  <c r="AP282" i="3" s="1"/>
  <c r="AJ282" i="3"/>
  <c r="AK282" i="3" s="1"/>
  <c r="AE282" i="3"/>
  <c r="AH282" i="3" s="1"/>
  <c r="Z282" i="3"/>
  <c r="AD282" i="3" s="1"/>
  <c r="U282" i="3"/>
  <c r="W282" i="3" s="1"/>
  <c r="P282" i="3"/>
  <c r="T282" i="3" s="1"/>
  <c r="K282" i="3"/>
  <c r="N282" i="3" s="1"/>
  <c r="F282" i="3"/>
  <c r="H282" i="3" s="1"/>
  <c r="A282" i="3"/>
  <c r="B282" i="3" s="1"/>
  <c r="AO281" i="3"/>
  <c r="AS281" i="3" s="1"/>
  <c r="AJ281" i="3"/>
  <c r="AL281" i="3" s="1"/>
  <c r="AE281" i="3"/>
  <c r="AI281" i="3" s="1"/>
  <c r="Z281" i="3"/>
  <c r="AC281" i="3" s="1"/>
  <c r="U281" i="3"/>
  <c r="Y281" i="3" s="1"/>
  <c r="P281" i="3"/>
  <c r="Q281" i="3" s="1"/>
  <c r="K281" i="3"/>
  <c r="O281" i="3" s="1"/>
  <c r="F281" i="3"/>
  <c r="I281" i="3" s="1"/>
  <c r="A281" i="3"/>
  <c r="C281" i="3" s="1"/>
  <c r="AO280" i="3"/>
  <c r="AJ280" i="3"/>
  <c r="AK280" i="3" s="1"/>
  <c r="AE280" i="3"/>
  <c r="AH280" i="3" s="1"/>
  <c r="Z280" i="3"/>
  <c r="U280" i="3"/>
  <c r="V280" i="3" s="1"/>
  <c r="P280" i="3"/>
  <c r="K280" i="3"/>
  <c r="F280" i="3"/>
  <c r="J280" i="3" s="1"/>
  <c r="A280" i="3"/>
  <c r="B280" i="3" s="1"/>
  <c r="AO279" i="3"/>
  <c r="AQ279" i="3" s="1"/>
  <c r="AJ279" i="3"/>
  <c r="AL279" i="3" s="1"/>
  <c r="AE279" i="3"/>
  <c r="AI279" i="3" s="1"/>
  <c r="Z279" i="3"/>
  <c r="AB279" i="3" s="1"/>
  <c r="U279" i="3"/>
  <c r="V279" i="3" s="1"/>
  <c r="P279" i="3"/>
  <c r="S279" i="3" s="1"/>
  <c r="K279" i="3"/>
  <c r="L279" i="3" s="1"/>
  <c r="F279" i="3"/>
  <c r="J279" i="3" s="1"/>
  <c r="A279" i="3"/>
  <c r="C279" i="3" s="1"/>
  <c r="AO255" i="3"/>
  <c r="AR255" i="3" s="1"/>
  <c r="AJ255" i="3"/>
  <c r="AE255" i="3"/>
  <c r="Z255" i="3"/>
  <c r="AD255" i="3" s="1"/>
  <c r="U255" i="3"/>
  <c r="W255" i="3" s="1"/>
  <c r="P255" i="3"/>
  <c r="K255" i="3"/>
  <c r="M255" i="3" s="1"/>
  <c r="F255" i="3"/>
  <c r="G255" i="3" s="1"/>
  <c r="A255" i="3"/>
  <c r="E255" i="3" s="1"/>
  <c r="AO254" i="3"/>
  <c r="AP254" i="3" s="1"/>
  <c r="AJ254" i="3"/>
  <c r="AE254" i="3"/>
  <c r="AF254" i="3" s="1"/>
  <c r="Z254" i="3"/>
  <c r="AB254" i="3" s="1"/>
  <c r="U254" i="3"/>
  <c r="P254" i="3"/>
  <c r="S254" i="3" s="1"/>
  <c r="K254" i="3"/>
  <c r="F254" i="3"/>
  <c r="A254" i="3"/>
  <c r="AO253" i="3"/>
  <c r="AJ253" i="3"/>
  <c r="AL253" i="3" s="1"/>
  <c r="AE253" i="3"/>
  <c r="AH253" i="3" s="1"/>
  <c r="Z253" i="3"/>
  <c r="AA253" i="3" s="1"/>
  <c r="U253" i="3"/>
  <c r="X253" i="3" s="1"/>
  <c r="P253" i="3"/>
  <c r="T253" i="3" s="1"/>
  <c r="K253" i="3"/>
  <c r="L253" i="3" s="1"/>
  <c r="F253" i="3"/>
  <c r="J253" i="3" s="1"/>
  <c r="A253" i="3"/>
  <c r="C253" i="3" s="1"/>
  <c r="AO252" i="3"/>
  <c r="AJ252" i="3"/>
  <c r="AK252" i="3" s="1"/>
  <c r="AE252" i="3"/>
  <c r="AF252" i="3" s="1"/>
  <c r="Z252" i="3"/>
  <c r="AD252" i="3" s="1"/>
  <c r="U252" i="3"/>
  <c r="P252" i="3"/>
  <c r="Q252" i="3" s="1"/>
  <c r="K252" i="3"/>
  <c r="M252" i="3" s="1"/>
  <c r="F252" i="3"/>
  <c r="A252" i="3"/>
  <c r="B252" i="3" s="1"/>
  <c r="AO251" i="3"/>
  <c r="AR251" i="3" s="1"/>
  <c r="AJ251" i="3"/>
  <c r="AE251" i="3"/>
  <c r="AG251" i="3" s="1"/>
  <c r="Z251" i="3"/>
  <c r="AD251" i="3" s="1"/>
  <c r="U251" i="3"/>
  <c r="Y251" i="3" s="1"/>
  <c r="P251" i="3"/>
  <c r="Q251" i="3" s="1"/>
  <c r="K251" i="3"/>
  <c r="L251" i="3" s="1"/>
  <c r="F251" i="3"/>
  <c r="A251" i="3"/>
  <c r="E251" i="3" s="1"/>
  <c r="AO250" i="3"/>
  <c r="AQ250" i="3" s="1"/>
  <c r="AJ250" i="3"/>
  <c r="AN250" i="3" s="1"/>
  <c r="AE250" i="3"/>
  <c r="AI250" i="3" s="1"/>
  <c r="Z250" i="3"/>
  <c r="U250" i="3"/>
  <c r="V250" i="3" s="1"/>
  <c r="P250" i="3"/>
  <c r="Q250" i="3" s="1"/>
  <c r="K250" i="3"/>
  <c r="L250" i="3" s="1"/>
  <c r="F250" i="3"/>
  <c r="A250" i="3"/>
  <c r="C250" i="3" s="1"/>
  <c r="AO249" i="3"/>
  <c r="AJ249" i="3"/>
  <c r="AN249" i="3" s="1"/>
  <c r="AE249" i="3"/>
  <c r="AF249" i="3" s="1"/>
  <c r="Z249" i="3"/>
  <c r="U249" i="3"/>
  <c r="P249" i="3"/>
  <c r="K249" i="3"/>
  <c r="L249" i="3" s="1"/>
  <c r="F249" i="3"/>
  <c r="I249" i="3" s="1"/>
  <c r="A249" i="3"/>
  <c r="E249" i="3" s="1"/>
  <c r="AO248" i="3"/>
  <c r="AQ248" i="3" s="1"/>
  <c r="AJ248" i="3"/>
  <c r="AL248" i="3" s="1"/>
  <c r="AE248" i="3"/>
  <c r="AH248" i="3" s="1"/>
  <c r="Z248" i="3"/>
  <c r="AA248" i="3" s="1"/>
  <c r="U248" i="3"/>
  <c r="P248" i="3"/>
  <c r="T248" i="3" s="1"/>
  <c r="K248" i="3"/>
  <c r="M248" i="3" s="1"/>
  <c r="F248" i="3"/>
  <c r="G248" i="3" s="1"/>
  <c r="A248" i="3"/>
  <c r="E248" i="3" s="1"/>
  <c r="AO247" i="3"/>
  <c r="AP247" i="3" s="1"/>
  <c r="AJ247" i="3"/>
  <c r="AE247" i="3"/>
  <c r="AI247" i="3" s="1"/>
  <c r="Z247" i="3"/>
  <c r="AD247" i="3" s="1"/>
  <c r="U247" i="3"/>
  <c r="Y247" i="3" s="1"/>
  <c r="P247" i="3"/>
  <c r="K247" i="3"/>
  <c r="O247" i="3" s="1"/>
  <c r="F247" i="3"/>
  <c r="I247" i="3" s="1"/>
  <c r="A247" i="3"/>
  <c r="AO246" i="3"/>
  <c r="AJ246" i="3"/>
  <c r="AK246" i="3" s="1"/>
  <c r="AE246" i="3"/>
  <c r="AF246" i="3" s="1"/>
  <c r="Z246" i="3"/>
  <c r="AA246" i="3" s="1"/>
  <c r="U246" i="3"/>
  <c r="V246" i="3" s="1"/>
  <c r="P246" i="3"/>
  <c r="R246" i="3" s="1"/>
  <c r="K246" i="3"/>
  <c r="F246" i="3"/>
  <c r="J246" i="3" s="1"/>
  <c r="A246" i="3"/>
  <c r="AO245" i="3"/>
  <c r="AJ245" i="3"/>
  <c r="AK245" i="3" s="1"/>
  <c r="AE245" i="3"/>
  <c r="AF245" i="3" s="1"/>
  <c r="Z245" i="3"/>
  <c r="AD245" i="3" s="1"/>
  <c r="U245" i="3"/>
  <c r="Y245" i="3" s="1"/>
  <c r="P245" i="3"/>
  <c r="R245" i="3" s="1"/>
  <c r="K245" i="3"/>
  <c r="M245" i="3" s="1"/>
  <c r="F245" i="3"/>
  <c r="J245" i="3" s="1"/>
  <c r="A245" i="3"/>
  <c r="AO244" i="3"/>
  <c r="AQ244" i="3" s="1"/>
  <c r="AJ244" i="3"/>
  <c r="AE244" i="3"/>
  <c r="AH244" i="3" s="1"/>
  <c r="Z244" i="3"/>
  <c r="AB244" i="3" s="1"/>
  <c r="U244" i="3"/>
  <c r="P244" i="3"/>
  <c r="Q244" i="3" s="1"/>
  <c r="K244" i="3"/>
  <c r="F244" i="3"/>
  <c r="A244" i="3"/>
  <c r="B244" i="3" s="1"/>
  <c r="AO243" i="3"/>
  <c r="AR243" i="3" s="1"/>
  <c r="AJ243" i="3"/>
  <c r="AE243" i="3"/>
  <c r="AF243" i="3" s="1"/>
  <c r="Z243" i="3"/>
  <c r="AD243" i="3" s="1"/>
  <c r="U243" i="3"/>
  <c r="Y243" i="3" s="1"/>
  <c r="P243" i="3"/>
  <c r="R243" i="3" s="1"/>
  <c r="K243" i="3"/>
  <c r="O243" i="3" s="1"/>
  <c r="F243" i="3"/>
  <c r="G243" i="3" s="1"/>
  <c r="A243" i="3"/>
  <c r="C243" i="3" s="1"/>
  <c r="AO242" i="3"/>
  <c r="AS242" i="3" s="1"/>
  <c r="AJ242" i="3"/>
  <c r="AN242" i="3" s="1"/>
  <c r="AE242" i="3"/>
  <c r="AF242" i="3" s="1"/>
  <c r="Z242" i="3"/>
  <c r="AC242" i="3" s="1"/>
  <c r="U242" i="3"/>
  <c r="P242" i="3"/>
  <c r="R242" i="3" s="1"/>
  <c r="K242" i="3"/>
  <c r="N242" i="3" s="1"/>
  <c r="F242" i="3"/>
  <c r="A242" i="3"/>
  <c r="AO241" i="3"/>
  <c r="AR241" i="3" s="1"/>
  <c r="AJ241" i="3"/>
  <c r="AK241" i="3" s="1"/>
  <c r="AE241" i="3"/>
  <c r="AF241" i="3" s="1"/>
  <c r="Z241" i="3"/>
  <c r="U241" i="3"/>
  <c r="P241" i="3"/>
  <c r="S241" i="3" s="1"/>
  <c r="K241" i="3"/>
  <c r="F241" i="3"/>
  <c r="J241" i="3" s="1"/>
  <c r="A241" i="3"/>
  <c r="D241" i="3" s="1"/>
  <c r="AO240" i="3"/>
  <c r="AR240" i="3" s="1"/>
  <c r="AJ240" i="3"/>
  <c r="AE240" i="3"/>
  <c r="AF240" i="3" s="1"/>
  <c r="Z240" i="3"/>
  <c r="AA240" i="3" s="1"/>
  <c r="U240" i="3"/>
  <c r="P240" i="3"/>
  <c r="R240" i="3" s="1"/>
  <c r="K240" i="3"/>
  <c r="N240" i="3" s="1"/>
  <c r="F240" i="3"/>
  <c r="H240" i="3" s="1"/>
  <c r="A240" i="3"/>
  <c r="C240" i="3" s="1"/>
  <c r="AO239" i="3"/>
  <c r="AR239" i="3" s="1"/>
  <c r="AJ239" i="3"/>
  <c r="AN239" i="3" s="1"/>
  <c r="AE239" i="3"/>
  <c r="AH239" i="3" s="1"/>
  <c r="Z239" i="3"/>
  <c r="U239" i="3"/>
  <c r="V239" i="3" s="1"/>
  <c r="P239" i="3"/>
  <c r="Q239" i="3" s="1"/>
  <c r="K239" i="3"/>
  <c r="F239" i="3"/>
  <c r="J239" i="3" s="1"/>
  <c r="A239" i="3"/>
  <c r="AO238" i="3"/>
  <c r="AR238" i="3" s="1"/>
  <c r="AJ238" i="3"/>
  <c r="AK238" i="3" s="1"/>
  <c r="AE238" i="3"/>
  <c r="AF238" i="3" s="1"/>
  <c r="Z238" i="3"/>
  <c r="AB238" i="3" s="1"/>
  <c r="U238" i="3"/>
  <c r="V238" i="3" s="1"/>
  <c r="P238" i="3"/>
  <c r="Q238" i="3" s="1"/>
  <c r="K238" i="3"/>
  <c r="F238" i="3"/>
  <c r="I238" i="3" s="1"/>
  <c r="A238" i="3"/>
  <c r="AO237" i="3"/>
  <c r="AQ237" i="3" s="1"/>
  <c r="AJ237" i="3"/>
  <c r="AL237" i="3" s="1"/>
  <c r="AE237" i="3"/>
  <c r="AI237" i="3" s="1"/>
  <c r="Z237" i="3"/>
  <c r="AB237" i="3" s="1"/>
  <c r="U237" i="3"/>
  <c r="W237" i="3" s="1"/>
  <c r="P237" i="3"/>
  <c r="S237" i="3" s="1"/>
  <c r="K237" i="3"/>
  <c r="F237" i="3"/>
  <c r="I237" i="3" s="1"/>
  <c r="A237" i="3"/>
  <c r="AO236" i="3"/>
  <c r="AJ236" i="3"/>
  <c r="AK236" i="3" s="1"/>
  <c r="AE236" i="3"/>
  <c r="AI236" i="3" s="1"/>
  <c r="Z236" i="3"/>
  <c r="AD236" i="3" s="1"/>
  <c r="U236" i="3"/>
  <c r="V236" i="3" s="1"/>
  <c r="P236" i="3"/>
  <c r="Q236" i="3" s="1"/>
  <c r="K236" i="3"/>
  <c r="M236" i="3" s="1"/>
  <c r="F236" i="3"/>
  <c r="J236" i="3" s="1"/>
  <c r="A236" i="3"/>
  <c r="C236" i="3" s="1"/>
  <c r="AO235" i="3"/>
  <c r="AS235" i="3" s="1"/>
  <c r="AJ235" i="3"/>
  <c r="AL235" i="3" s="1"/>
  <c r="AE235" i="3"/>
  <c r="AI235" i="3" s="1"/>
  <c r="Z235" i="3"/>
  <c r="AD235" i="3" s="1"/>
  <c r="U235" i="3"/>
  <c r="W235" i="3" s="1"/>
  <c r="P235" i="3"/>
  <c r="R235" i="3" s="1"/>
  <c r="K235" i="3"/>
  <c r="N235" i="3" s="1"/>
  <c r="F235" i="3"/>
  <c r="A235" i="3"/>
  <c r="E235" i="3" s="1"/>
  <c r="AO234" i="3"/>
  <c r="AQ234" i="3" s="1"/>
  <c r="AJ234" i="3"/>
  <c r="AN234" i="3" s="1"/>
  <c r="AE234" i="3"/>
  <c r="AI234" i="3" s="1"/>
  <c r="Z234" i="3"/>
  <c r="AD234" i="3" s="1"/>
  <c r="U234" i="3"/>
  <c r="Y234" i="3" s="1"/>
  <c r="P234" i="3"/>
  <c r="S234" i="3" s="1"/>
  <c r="K234" i="3"/>
  <c r="N234" i="3" s="1"/>
  <c r="F234" i="3"/>
  <c r="I234" i="3" s="1"/>
  <c r="A234" i="3"/>
  <c r="B234" i="3" s="1"/>
  <c r="AO233" i="3"/>
  <c r="AS233" i="3" s="1"/>
  <c r="AJ233" i="3"/>
  <c r="AN233" i="3" s="1"/>
  <c r="AE233" i="3"/>
  <c r="Z233" i="3"/>
  <c r="AC233" i="3" s="1"/>
  <c r="U233" i="3"/>
  <c r="P233" i="3"/>
  <c r="Q233" i="3" s="1"/>
  <c r="K233" i="3"/>
  <c r="L233" i="3" s="1"/>
  <c r="F233" i="3"/>
  <c r="A233" i="3"/>
  <c r="D233" i="3" s="1"/>
  <c r="AO232" i="3"/>
  <c r="AP232" i="3" s="1"/>
  <c r="AJ232" i="3"/>
  <c r="AN232" i="3" s="1"/>
  <c r="AE232" i="3"/>
  <c r="AG232" i="3" s="1"/>
  <c r="Z232" i="3"/>
  <c r="AD232" i="3" s="1"/>
  <c r="U232" i="3"/>
  <c r="W232" i="3" s="1"/>
  <c r="P232" i="3"/>
  <c r="T232" i="3" s="1"/>
  <c r="K232" i="3"/>
  <c r="O232" i="3" s="1"/>
  <c r="F232" i="3"/>
  <c r="J232" i="3" s="1"/>
  <c r="A232" i="3"/>
  <c r="C232" i="3" s="1"/>
  <c r="AO231" i="3"/>
  <c r="AP231" i="3" s="1"/>
  <c r="AJ231" i="3"/>
  <c r="AN231" i="3" s="1"/>
  <c r="AE231" i="3"/>
  <c r="Z231" i="3"/>
  <c r="U231" i="3"/>
  <c r="Y231" i="3" s="1"/>
  <c r="P231" i="3"/>
  <c r="K231" i="3"/>
  <c r="L231" i="3" s="1"/>
  <c r="F231" i="3"/>
  <c r="J231" i="3" s="1"/>
  <c r="A231" i="3"/>
  <c r="B231" i="3" s="1"/>
  <c r="AO230" i="3"/>
  <c r="AR230" i="3" s="1"/>
  <c r="AJ230" i="3"/>
  <c r="AK230" i="3" s="1"/>
  <c r="AE230" i="3"/>
  <c r="AI230" i="3" s="1"/>
  <c r="Z230" i="3"/>
  <c r="AB230" i="3" s="1"/>
  <c r="U230" i="3"/>
  <c r="Y230" i="3" s="1"/>
  <c r="P230" i="3"/>
  <c r="T230" i="3" s="1"/>
  <c r="K230" i="3"/>
  <c r="L230" i="3" s="1"/>
  <c r="F230" i="3"/>
  <c r="I230" i="3" s="1"/>
  <c r="A230" i="3"/>
  <c r="D230" i="3" s="1"/>
  <c r="AO229" i="3"/>
  <c r="AS229" i="3" s="1"/>
  <c r="AJ229" i="3"/>
  <c r="AN229" i="3" s="1"/>
  <c r="AE229" i="3"/>
  <c r="AF229" i="3" s="1"/>
  <c r="Z229" i="3"/>
  <c r="AB229" i="3" s="1"/>
  <c r="U229" i="3"/>
  <c r="X229" i="3" s="1"/>
  <c r="P229" i="3"/>
  <c r="R229" i="3" s="1"/>
  <c r="K229" i="3"/>
  <c r="M229" i="3" s="1"/>
  <c r="F229" i="3"/>
  <c r="H229" i="3" s="1"/>
  <c r="A229" i="3"/>
  <c r="C229" i="3" s="1"/>
  <c r="AO228" i="3"/>
  <c r="AJ228" i="3"/>
  <c r="AM228" i="3" s="1"/>
  <c r="AE228" i="3"/>
  <c r="AF228" i="3" s="1"/>
  <c r="Z228" i="3"/>
  <c r="AA228" i="3" s="1"/>
  <c r="U228" i="3"/>
  <c r="X228" i="3" s="1"/>
  <c r="P228" i="3"/>
  <c r="K228" i="3"/>
  <c r="L228" i="3" s="1"/>
  <c r="F228" i="3"/>
  <c r="G228" i="3" s="1"/>
  <c r="A228" i="3"/>
  <c r="AO227" i="3"/>
  <c r="AJ227" i="3"/>
  <c r="AE227" i="3"/>
  <c r="AF227" i="3" s="1"/>
  <c r="Z227" i="3"/>
  <c r="AC227" i="3" s="1"/>
  <c r="U227" i="3"/>
  <c r="X227" i="3" s="1"/>
  <c r="P227" i="3"/>
  <c r="K227" i="3"/>
  <c r="O227" i="3" s="1"/>
  <c r="F227" i="3"/>
  <c r="I227" i="3" s="1"/>
  <c r="A227" i="3"/>
  <c r="D227" i="3" s="1"/>
  <c r="AO226" i="3"/>
  <c r="AR226" i="3" s="1"/>
  <c r="AJ226" i="3"/>
  <c r="AM226" i="3" s="1"/>
  <c r="AE226" i="3"/>
  <c r="AI226" i="3" s="1"/>
  <c r="Z226" i="3"/>
  <c r="AB226" i="3" s="1"/>
  <c r="U226" i="3"/>
  <c r="P226" i="3"/>
  <c r="T226" i="3" s="1"/>
  <c r="K226" i="3"/>
  <c r="L226" i="3" s="1"/>
  <c r="F226" i="3"/>
  <c r="I226" i="3" s="1"/>
  <c r="A226" i="3"/>
  <c r="C226" i="3" s="1"/>
  <c r="AO225" i="3"/>
  <c r="AP225" i="3" s="1"/>
  <c r="AJ225" i="3"/>
  <c r="AN225" i="3" s="1"/>
  <c r="AE225" i="3"/>
  <c r="AF225" i="3" s="1"/>
  <c r="Z225" i="3"/>
  <c r="U225" i="3"/>
  <c r="W225" i="3" s="1"/>
  <c r="P225" i="3"/>
  <c r="R225" i="3" s="1"/>
  <c r="K225" i="3"/>
  <c r="M225" i="3" s="1"/>
  <c r="F225" i="3"/>
  <c r="A225" i="3"/>
  <c r="C225" i="3" s="1"/>
  <c r="AO224" i="3"/>
  <c r="AJ224" i="3"/>
  <c r="AL224" i="3" s="1"/>
  <c r="AE224" i="3"/>
  <c r="AG224" i="3" s="1"/>
  <c r="Z224" i="3"/>
  <c r="U224" i="3"/>
  <c r="V224" i="3" s="1"/>
  <c r="P224" i="3"/>
  <c r="Q224" i="3" s="1"/>
  <c r="K224" i="3"/>
  <c r="L224" i="3" s="1"/>
  <c r="F224" i="3"/>
  <c r="J224" i="3" s="1"/>
  <c r="A224" i="3"/>
  <c r="E224" i="3" s="1"/>
  <c r="AO223" i="3"/>
  <c r="AP223" i="3" s="1"/>
  <c r="AJ223" i="3"/>
  <c r="AK223" i="3" s="1"/>
  <c r="AE223" i="3"/>
  <c r="AH223" i="3" s="1"/>
  <c r="Z223" i="3"/>
  <c r="AA223" i="3" s="1"/>
  <c r="U223" i="3"/>
  <c r="X223" i="3" s="1"/>
  <c r="P223" i="3"/>
  <c r="S223" i="3" s="1"/>
  <c r="K223" i="3"/>
  <c r="F223" i="3"/>
  <c r="G223" i="3" s="1"/>
  <c r="A223" i="3"/>
  <c r="E223" i="3" s="1"/>
  <c r="AO222" i="3"/>
  <c r="AR222" i="3" s="1"/>
  <c r="AJ222" i="3"/>
  <c r="AM222" i="3" s="1"/>
  <c r="AE222" i="3"/>
  <c r="AG222" i="3" s="1"/>
  <c r="Z222" i="3"/>
  <c r="AA222" i="3" s="1"/>
  <c r="U222" i="3"/>
  <c r="V222" i="3" s="1"/>
  <c r="P222" i="3"/>
  <c r="T222" i="3" s="1"/>
  <c r="K222" i="3"/>
  <c r="M222" i="3" s="1"/>
  <c r="F222" i="3"/>
  <c r="J222" i="3" s="1"/>
  <c r="A222" i="3"/>
  <c r="D222" i="3" s="1"/>
  <c r="AO221" i="3"/>
  <c r="AS221" i="3" s="1"/>
  <c r="AJ221" i="3"/>
  <c r="AN221" i="3" s="1"/>
  <c r="AE221" i="3"/>
  <c r="AH221" i="3" s="1"/>
  <c r="Z221" i="3"/>
  <c r="AB221" i="3" s="1"/>
  <c r="U221" i="3"/>
  <c r="V221" i="3" s="1"/>
  <c r="P221" i="3"/>
  <c r="R221" i="3" s="1"/>
  <c r="K221" i="3"/>
  <c r="M221" i="3" s="1"/>
  <c r="F221" i="3"/>
  <c r="G221" i="3" s="1"/>
  <c r="A221" i="3"/>
  <c r="B221" i="3" s="1"/>
  <c r="AO220" i="3"/>
  <c r="AR220" i="3" s="1"/>
  <c r="AJ220" i="3"/>
  <c r="AN220" i="3" s="1"/>
  <c r="AE220" i="3"/>
  <c r="AG220" i="3" s="1"/>
  <c r="Z220" i="3"/>
  <c r="AA220" i="3" s="1"/>
  <c r="U220" i="3"/>
  <c r="V220" i="3" s="1"/>
  <c r="P220" i="3"/>
  <c r="R220" i="3" s="1"/>
  <c r="K220" i="3"/>
  <c r="L220" i="3" s="1"/>
  <c r="F220" i="3"/>
  <c r="A220" i="3"/>
  <c r="D220" i="3" s="1"/>
  <c r="AO219" i="3"/>
  <c r="AP219" i="3" s="1"/>
  <c r="AJ219" i="3"/>
  <c r="AM219" i="3" s="1"/>
  <c r="AE219" i="3"/>
  <c r="AH219" i="3" s="1"/>
  <c r="Z219" i="3"/>
  <c r="U219" i="3"/>
  <c r="X219" i="3" s="1"/>
  <c r="P219" i="3"/>
  <c r="S219" i="3" s="1"/>
  <c r="K219" i="3"/>
  <c r="F219" i="3"/>
  <c r="H219" i="3" s="1"/>
  <c r="A219" i="3"/>
  <c r="B219" i="3" s="1"/>
  <c r="AO218" i="3"/>
  <c r="AP218" i="3" s="1"/>
  <c r="AJ218" i="3"/>
  <c r="AM218" i="3" s="1"/>
  <c r="AE218" i="3"/>
  <c r="AF218" i="3" s="1"/>
  <c r="Z218" i="3"/>
  <c r="AB218" i="3" s="1"/>
  <c r="U218" i="3"/>
  <c r="W218" i="3" s="1"/>
  <c r="P218" i="3"/>
  <c r="T218" i="3" s="1"/>
  <c r="K218" i="3"/>
  <c r="M218" i="3" s="1"/>
  <c r="F218" i="3"/>
  <c r="H218" i="3" s="1"/>
  <c r="A218" i="3"/>
  <c r="C218" i="3" s="1"/>
  <c r="AO217" i="3"/>
  <c r="AP217" i="3" s="1"/>
  <c r="AJ217" i="3"/>
  <c r="AL217" i="3" s="1"/>
  <c r="AE217" i="3"/>
  <c r="AH217" i="3" s="1"/>
  <c r="Z217" i="3"/>
  <c r="AB217" i="3" s="1"/>
  <c r="U217" i="3"/>
  <c r="V217" i="3" s="1"/>
  <c r="P217" i="3"/>
  <c r="S217" i="3" s="1"/>
  <c r="K217" i="3"/>
  <c r="O217" i="3" s="1"/>
  <c r="F217" i="3"/>
  <c r="H217" i="3" s="1"/>
  <c r="A217" i="3"/>
  <c r="C217" i="3" s="1"/>
  <c r="AO216" i="3"/>
  <c r="AR216" i="3" s="1"/>
  <c r="AJ216" i="3"/>
  <c r="AL216" i="3" s="1"/>
  <c r="AE216" i="3"/>
  <c r="AH216" i="3" s="1"/>
  <c r="Z216" i="3"/>
  <c r="U216" i="3"/>
  <c r="V216" i="3" s="1"/>
  <c r="P216" i="3"/>
  <c r="S216" i="3" s="1"/>
  <c r="K216" i="3"/>
  <c r="L216" i="3" s="1"/>
  <c r="F216" i="3"/>
  <c r="J216" i="3" s="1"/>
  <c r="A216" i="3"/>
  <c r="AO215" i="3"/>
  <c r="AP215" i="3" s="1"/>
  <c r="AJ215" i="3"/>
  <c r="AE215" i="3"/>
  <c r="AF215" i="3" s="1"/>
  <c r="Z215" i="3"/>
  <c r="AD215" i="3" s="1"/>
  <c r="U215" i="3"/>
  <c r="X215" i="3" s="1"/>
  <c r="P215" i="3"/>
  <c r="T215" i="3" s="1"/>
  <c r="K215" i="3"/>
  <c r="F215" i="3"/>
  <c r="H215" i="3" s="1"/>
  <c r="A215" i="3"/>
  <c r="AO214" i="3"/>
  <c r="AP214" i="3" s="1"/>
  <c r="AJ214" i="3"/>
  <c r="AN214" i="3" s="1"/>
  <c r="AE214" i="3"/>
  <c r="AF214" i="3" s="1"/>
  <c r="Z214" i="3"/>
  <c r="AD214" i="3" s="1"/>
  <c r="U214" i="3"/>
  <c r="Y214" i="3" s="1"/>
  <c r="P214" i="3"/>
  <c r="T214" i="3" s="1"/>
  <c r="K214" i="3"/>
  <c r="N214" i="3" s="1"/>
  <c r="F214" i="3"/>
  <c r="H214" i="3" s="1"/>
  <c r="A214" i="3"/>
  <c r="D214" i="3" s="1"/>
  <c r="AO213" i="3"/>
  <c r="AJ213" i="3"/>
  <c r="AK213" i="3" s="1"/>
  <c r="AE213" i="3"/>
  <c r="AG213" i="3" s="1"/>
  <c r="Z213" i="3"/>
  <c r="AC213" i="3" s="1"/>
  <c r="U213" i="3"/>
  <c r="V213" i="3" s="1"/>
  <c r="P213" i="3"/>
  <c r="Q213" i="3" s="1"/>
  <c r="K213" i="3"/>
  <c r="F213" i="3"/>
  <c r="H213" i="3" s="1"/>
  <c r="A213" i="3"/>
  <c r="B213" i="3" s="1"/>
  <c r="AO212" i="3"/>
  <c r="AP212" i="3" s="1"/>
  <c r="AJ212" i="3"/>
  <c r="AN212" i="3" s="1"/>
  <c r="AE212" i="3"/>
  <c r="AH212" i="3" s="1"/>
  <c r="Z212" i="3"/>
  <c r="AA212" i="3" s="1"/>
  <c r="U212" i="3"/>
  <c r="P212" i="3"/>
  <c r="R212" i="3" s="1"/>
  <c r="K212" i="3"/>
  <c r="O212" i="3" s="1"/>
  <c r="F212" i="3"/>
  <c r="G212" i="3" s="1"/>
  <c r="A212" i="3"/>
  <c r="D212" i="3" s="1"/>
  <c r="AO211" i="3"/>
  <c r="AQ211" i="3" s="1"/>
  <c r="AJ211" i="3"/>
  <c r="AN211" i="3" s="1"/>
  <c r="AE211" i="3"/>
  <c r="AH211" i="3" s="1"/>
  <c r="Z211" i="3"/>
  <c r="AD211" i="3" s="1"/>
  <c r="U211" i="3"/>
  <c r="X211" i="3" s="1"/>
  <c r="P211" i="3"/>
  <c r="Q211" i="3" s="1"/>
  <c r="K211" i="3"/>
  <c r="F211" i="3"/>
  <c r="J211" i="3" s="1"/>
  <c r="A211" i="3"/>
  <c r="E211" i="3" s="1"/>
  <c r="AO210" i="3"/>
  <c r="AP210" i="3" s="1"/>
  <c r="AJ210" i="3"/>
  <c r="AL210" i="3" s="1"/>
  <c r="AE210" i="3"/>
  <c r="AF210" i="3" s="1"/>
  <c r="Z210" i="3"/>
  <c r="AD210" i="3" s="1"/>
  <c r="U210" i="3"/>
  <c r="Y210" i="3" s="1"/>
  <c r="P210" i="3"/>
  <c r="R210" i="3" s="1"/>
  <c r="K210" i="3"/>
  <c r="M210" i="3" s="1"/>
  <c r="F210" i="3"/>
  <c r="I210" i="3" s="1"/>
  <c r="A210" i="3"/>
  <c r="B210" i="3" s="1"/>
  <c r="AO209" i="3"/>
  <c r="AP209" i="3" s="1"/>
  <c r="AJ209" i="3"/>
  <c r="AM209" i="3" s="1"/>
  <c r="AE209" i="3"/>
  <c r="AI209" i="3" s="1"/>
  <c r="Z209" i="3"/>
  <c r="AA209" i="3" s="1"/>
  <c r="U209" i="3"/>
  <c r="V209" i="3" s="1"/>
  <c r="P209" i="3"/>
  <c r="K209" i="3"/>
  <c r="F209" i="3"/>
  <c r="J209" i="3" s="1"/>
  <c r="A209" i="3"/>
  <c r="E209" i="3" s="1"/>
  <c r="AO208" i="3"/>
  <c r="AP208" i="3" s="1"/>
  <c r="AJ208" i="3"/>
  <c r="AK208" i="3" s="1"/>
  <c r="AE208" i="3"/>
  <c r="AF208" i="3" s="1"/>
  <c r="Z208" i="3"/>
  <c r="U208" i="3"/>
  <c r="W208" i="3" s="1"/>
  <c r="P208" i="3"/>
  <c r="T208" i="3" s="1"/>
  <c r="K208" i="3"/>
  <c r="L208" i="3" s="1"/>
  <c r="F208" i="3"/>
  <c r="J208" i="3" s="1"/>
  <c r="A208" i="3"/>
  <c r="C208" i="3" s="1"/>
  <c r="AO207" i="3"/>
  <c r="AQ207" i="3" s="1"/>
  <c r="AJ207" i="3"/>
  <c r="AL207" i="3" s="1"/>
  <c r="AE207" i="3"/>
  <c r="Z207" i="3"/>
  <c r="AD207" i="3" s="1"/>
  <c r="U207" i="3"/>
  <c r="X207" i="3" s="1"/>
  <c r="P207" i="3"/>
  <c r="T207" i="3" s="1"/>
  <c r="K207" i="3"/>
  <c r="F207" i="3"/>
  <c r="J207" i="3" s="1"/>
  <c r="A207" i="3"/>
  <c r="AO206" i="3"/>
  <c r="AS206" i="3" s="1"/>
  <c r="AJ206" i="3"/>
  <c r="AE206" i="3"/>
  <c r="Z206" i="3"/>
  <c r="AB206" i="3" s="1"/>
  <c r="U206" i="3"/>
  <c r="V206" i="3" s="1"/>
  <c r="P206" i="3"/>
  <c r="K206" i="3"/>
  <c r="M206" i="3" s="1"/>
  <c r="F206" i="3"/>
  <c r="J206" i="3" s="1"/>
  <c r="A206" i="3"/>
  <c r="B206" i="3" s="1"/>
  <c r="AO205" i="3"/>
  <c r="AQ205" i="3" s="1"/>
  <c r="AJ205" i="3"/>
  <c r="AK205" i="3" s="1"/>
  <c r="AE205" i="3"/>
  <c r="AG205" i="3" s="1"/>
  <c r="Z205" i="3"/>
  <c r="AA205" i="3" s="1"/>
  <c r="U205" i="3"/>
  <c r="Y205" i="3" s="1"/>
  <c r="P205" i="3"/>
  <c r="T205" i="3" s="1"/>
  <c r="K205" i="3"/>
  <c r="N205" i="3" s="1"/>
  <c r="F205" i="3"/>
  <c r="G205" i="3" s="1"/>
  <c r="A205" i="3"/>
  <c r="C205" i="3" s="1"/>
  <c r="AO204" i="3"/>
  <c r="AP204" i="3" s="1"/>
  <c r="AJ204" i="3"/>
  <c r="AN204" i="3" s="1"/>
  <c r="AE204" i="3"/>
  <c r="AG204" i="3" s="1"/>
  <c r="Z204" i="3"/>
  <c r="AB204" i="3" s="1"/>
  <c r="U204" i="3"/>
  <c r="X204" i="3" s="1"/>
  <c r="P204" i="3"/>
  <c r="Q204" i="3" s="1"/>
  <c r="K204" i="3"/>
  <c r="L204" i="3" s="1"/>
  <c r="F204" i="3"/>
  <c r="G204" i="3" s="1"/>
  <c r="A204" i="3"/>
  <c r="D204" i="3" s="1"/>
  <c r="AO203" i="3"/>
  <c r="AR203" i="3" s="1"/>
  <c r="AJ203" i="3"/>
  <c r="AN203" i="3" s="1"/>
  <c r="AE203" i="3"/>
  <c r="AF203" i="3" s="1"/>
  <c r="Z203" i="3"/>
  <c r="AC203" i="3" s="1"/>
  <c r="U203" i="3"/>
  <c r="Y203" i="3" s="1"/>
  <c r="P203" i="3"/>
  <c r="K203" i="3"/>
  <c r="O203" i="3" s="1"/>
  <c r="F203" i="3"/>
  <c r="H203" i="3" s="1"/>
  <c r="A203" i="3"/>
  <c r="B203" i="3" s="1"/>
  <c r="AO202" i="3"/>
  <c r="AR202" i="3" s="1"/>
  <c r="AJ202" i="3"/>
  <c r="AM202" i="3" s="1"/>
  <c r="AE202" i="3"/>
  <c r="AG202" i="3" s="1"/>
  <c r="Z202" i="3"/>
  <c r="AC202" i="3" s="1"/>
  <c r="U202" i="3"/>
  <c r="W202" i="3" s="1"/>
  <c r="P202" i="3"/>
  <c r="T202" i="3" s="1"/>
  <c r="K202" i="3"/>
  <c r="L202" i="3" s="1"/>
  <c r="F202" i="3"/>
  <c r="G202" i="3" s="1"/>
  <c r="A202" i="3"/>
  <c r="B202" i="3" s="1"/>
  <c r="AO201" i="3"/>
  <c r="AR201" i="3" s="1"/>
  <c r="AJ201" i="3"/>
  <c r="AK201" i="3" s="1"/>
  <c r="AE201" i="3"/>
  <c r="AH201" i="3" s="1"/>
  <c r="Z201" i="3"/>
  <c r="AC201" i="3" s="1"/>
  <c r="U201" i="3"/>
  <c r="P201" i="3"/>
  <c r="K201" i="3"/>
  <c r="M201" i="3" s="1"/>
  <c r="F201" i="3"/>
  <c r="J201" i="3" s="1"/>
  <c r="A201" i="3"/>
  <c r="E201" i="3" s="1"/>
  <c r="AO200" i="3"/>
  <c r="AP200" i="3" s="1"/>
  <c r="AJ200" i="3"/>
  <c r="AK200" i="3" s="1"/>
  <c r="AE200" i="3"/>
  <c r="AG200" i="3" s="1"/>
  <c r="Z200" i="3"/>
  <c r="AB200" i="3" s="1"/>
  <c r="U200" i="3"/>
  <c r="X200" i="3" s="1"/>
  <c r="P200" i="3"/>
  <c r="R200" i="3" s="1"/>
  <c r="K200" i="3"/>
  <c r="L200" i="3" s="1"/>
  <c r="F200" i="3"/>
  <c r="G200" i="3" s="1"/>
  <c r="A200" i="3"/>
  <c r="B200" i="3" s="1"/>
  <c r="AO199" i="3"/>
  <c r="AS199" i="3" s="1"/>
  <c r="AJ199" i="3"/>
  <c r="AM199" i="3" s="1"/>
  <c r="AE199" i="3"/>
  <c r="AH199" i="3" s="1"/>
  <c r="Z199" i="3"/>
  <c r="AB199" i="3" s="1"/>
  <c r="U199" i="3"/>
  <c r="P199" i="3"/>
  <c r="K199" i="3"/>
  <c r="M199" i="3" s="1"/>
  <c r="F199" i="3"/>
  <c r="G199" i="3" s="1"/>
  <c r="A199" i="3"/>
  <c r="D199" i="3" s="1"/>
  <c r="AO198" i="3"/>
  <c r="AR198" i="3" s="1"/>
  <c r="AJ198" i="3"/>
  <c r="AN198" i="3" s="1"/>
  <c r="AE198" i="3"/>
  <c r="AG198" i="3" s="1"/>
  <c r="Z198" i="3"/>
  <c r="AA198" i="3" s="1"/>
  <c r="U198" i="3"/>
  <c r="P198" i="3"/>
  <c r="T198" i="3" s="1"/>
  <c r="K198" i="3"/>
  <c r="M198" i="3" s="1"/>
  <c r="F198" i="3"/>
  <c r="G198" i="3" s="1"/>
  <c r="A198" i="3"/>
  <c r="D198" i="3" s="1"/>
  <c r="AO197" i="3"/>
  <c r="AS197" i="3" s="1"/>
  <c r="AJ197" i="3"/>
  <c r="AN197" i="3" s="1"/>
  <c r="AE197" i="3"/>
  <c r="AG197" i="3" s="1"/>
  <c r="Z197" i="3"/>
  <c r="AA197" i="3" s="1"/>
  <c r="U197" i="3"/>
  <c r="V197" i="3" s="1"/>
  <c r="P197" i="3"/>
  <c r="Q197" i="3" s="1"/>
  <c r="K197" i="3"/>
  <c r="O197" i="3" s="1"/>
  <c r="F197" i="3"/>
  <c r="H197" i="3" s="1"/>
  <c r="A197" i="3"/>
  <c r="AO196" i="3"/>
  <c r="AR196" i="3" s="1"/>
  <c r="AJ196" i="3"/>
  <c r="AE196" i="3"/>
  <c r="AG196" i="3" s="1"/>
  <c r="Z196" i="3"/>
  <c r="U196" i="3"/>
  <c r="X196" i="3" s="1"/>
  <c r="P196" i="3"/>
  <c r="S196" i="3" s="1"/>
  <c r="K196" i="3"/>
  <c r="N196" i="3" s="1"/>
  <c r="F196" i="3"/>
  <c r="A196" i="3"/>
  <c r="E196" i="3" s="1"/>
  <c r="AO195" i="3"/>
  <c r="AS195" i="3" s="1"/>
  <c r="AJ195" i="3"/>
  <c r="AM195" i="3" s="1"/>
  <c r="AE195" i="3"/>
  <c r="AG195" i="3" s="1"/>
  <c r="Z195" i="3"/>
  <c r="AA195" i="3" s="1"/>
  <c r="U195" i="3"/>
  <c r="P195" i="3"/>
  <c r="Q195" i="3" s="1"/>
  <c r="K195" i="3"/>
  <c r="M195" i="3" s="1"/>
  <c r="F195" i="3"/>
  <c r="H195" i="3" s="1"/>
  <c r="A195" i="3"/>
  <c r="C195" i="3" s="1"/>
  <c r="AO194" i="3"/>
  <c r="AS194" i="3" s="1"/>
  <c r="AJ194" i="3"/>
  <c r="AN194" i="3" s="1"/>
  <c r="AE194" i="3"/>
  <c r="AI194" i="3" s="1"/>
  <c r="Z194" i="3"/>
  <c r="AB194" i="3" s="1"/>
  <c r="U194" i="3"/>
  <c r="P194" i="3"/>
  <c r="S194" i="3" s="1"/>
  <c r="K194" i="3"/>
  <c r="M194" i="3" s="1"/>
  <c r="F194" i="3"/>
  <c r="G194" i="3" s="1"/>
  <c r="A194" i="3"/>
  <c r="E194" i="3" s="1"/>
  <c r="AO193" i="3"/>
  <c r="AP193" i="3" s="1"/>
  <c r="AJ193" i="3"/>
  <c r="AN193" i="3" s="1"/>
  <c r="AE193" i="3"/>
  <c r="Z193" i="3"/>
  <c r="U193" i="3"/>
  <c r="X193" i="3" s="1"/>
  <c r="P193" i="3"/>
  <c r="K193" i="3"/>
  <c r="N193" i="3" s="1"/>
  <c r="F193" i="3"/>
  <c r="J193" i="3" s="1"/>
  <c r="A193" i="3"/>
  <c r="C193" i="3" s="1"/>
  <c r="AO192" i="3"/>
  <c r="AQ192" i="3" s="1"/>
  <c r="AJ192" i="3"/>
  <c r="AK192" i="3" s="1"/>
  <c r="AE192" i="3"/>
  <c r="AI192" i="3" s="1"/>
  <c r="Z192" i="3"/>
  <c r="AA192" i="3" s="1"/>
  <c r="U192" i="3"/>
  <c r="W192" i="3" s="1"/>
  <c r="P192" i="3"/>
  <c r="Q192" i="3" s="1"/>
  <c r="K192" i="3"/>
  <c r="L192" i="3" s="1"/>
  <c r="F192" i="3"/>
  <c r="G192" i="3" s="1"/>
  <c r="A192" i="3"/>
  <c r="D192" i="3" s="1"/>
  <c r="AO191" i="3"/>
  <c r="AR191" i="3" s="1"/>
  <c r="AJ191" i="3"/>
  <c r="AM191" i="3" s="1"/>
  <c r="AE191" i="3"/>
  <c r="AG191" i="3" s="1"/>
  <c r="Z191" i="3"/>
  <c r="AA191" i="3" s="1"/>
  <c r="U191" i="3"/>
  <c r="Y191" i="3" s="1"/>
  <c r="P191" i="3"/>
  <c r="Q191" i="3" s="1"/>
  <c r="K191" i="3"/>
  <c r="M191" i="3" s="1"/>
  <c r="F191" i="3"/>
  <c r="I191" i="3" s="1"/>
  <c r="A191" i="3"/>
  <c r="E191" i="3" s="1"/>
  <c r="AO190" i="3"/>
  <c r="AR190" i="3" s="1"/>
  <c r="AJ190" i="3"/>
  <c r="AL190" i="3" s="1"/>
  <c r="AE190" i="3"/>
  <c r="AG190" i="3" s="1"/>
  <c r="Z190" i="3"/>
  <c r="AA190" i="3" s="1"/>
  <c r="U190" i="3"/>
  <c r="Y190" i="3" s="1"/>
  <c r="P190" i="3"/>
  <c r="R190" i="3" s="1"/>
  <c r="K190" i="3"/>
  <c r="M190" i="3" s="1"/>
  <c r="F190" i="3"/>
  <c r="H190" i="3" s="1"/>
  <c r="A190" i="3"/>
  <c r="D190" i="3" s="1"/>
  <c r="AO189" i="3"/>
  <c r="AR189" i="3" s="1"/>
  <c r="AJ189" i="3"/>
  <c r="AN189" i="3" s="1"/>
  <c r="AE189" i="3"/>
  <c r="AH189" i="3" s="1"/>
  <c r="Z189" i="3"/>
  <c r="AC189" i="3" s="1"/>
  <c r="U189" i="3"/>
  <c r="V189" i="3" s="1"/>
  <c r="P189" i="3"/>
  <c r="S189" i="3" s="1"/>
  <c r="K189" i="3"/>
  <c r="O189" i="3" s="1"/>
  <c r="F189" i="3"/>
  <c r="J189" i="3" s="1"/>
  <c r="A189" i="3"/>
  <c r="D189" i="3" s="1"/>
  <c r="AO188" i="3"/>
  <c r="AP188" i="3" s="1"/>
  <c r="AJ188" i="3"/>
  <c r="AK188" i="3" s="1"/>
  <c r="AE188" i="3"/>
  <c r="AG188" i="3" s="1"/>
  <c r="Z188" i="3"/>
  <c r="AA188" i="3" s="1"/>
  <c r="U188" i="3"/>
  <c r="W188" i="3" s="1"/>
  <c r="P188" i="3"/>
  <c r="R188" i="3" s="1"/>
  <c r="K188" i="3"/>
  <c r="M188" i="3" s="1"/>
  <c r="F188" i="3"/>
  <c r="H188" i="3" s="1"/>
  <c r="A188" i="3"/>
  <c r="B188" i="3" s="1"/>
  <c r="AO187" i="3"/>
  <c r="AQ187" i="3" s="1"/>
  <c r="AJ187" i="3"/>
  <c r="AE187" i="3"/>
  <c r="AG187" i="3" s="1"/>
  <c r="Z187" i="3"/>
  <c r="AD187" i="3" s="1"/>
  <c r="U187" i="3"/>
  <c r="X187" i="3" s="1"/>
  <c r="P187" i="3"/>
  <c r="S187" i="3" s="1"/>
  <c r="K187" i="3"/>
  <c r="N187" i="3" s="1"/>
  <c r="F187" i="3"/>
  <c r="H187" i="3" s="1"/>
  <c r="A187" i="3"/>
  <c r="E187" i="3" s="1"/>
  <c r="AO186" i="3"/>
  <c r="AP186" i="3" s="1"/>
  <c r="AJ186" i="3"/>
  <c r="AE186" i="3"/>
  <c r="AH186" i="3" s="1"/>
  <c r="Z186" i="3"/>
  <c r="AA186" i="3" s="1"/>
  <c r="U186" i="3"/>
  <c r="W186" i="3" s="1"/>
  <c r="P186" i="3"/>
  <c r="Q186" i="3" s="1"/>
  <c r="K186" i="3"/>
  <c r="N186" i="3" s="1"/>
  <c r="F186" i="3"/>
  <c r="G186" i="3" s="1"/>
  <c r="A186" i="3"/>
  <c r="C186" i="3" s="1"/>
  <c r="AO185" i="3"/>
  <c r="AP185" i="3" s="1"/>
  <c r="AJ185" i="3"/>
  <c r="AK185" i="3" s="1"/>
  <c r="AE185" i="3"/>
  <c r="AH185" i="3" s="1"/>
  <c r="Z185" i="3"/>
  <c r="AD185" i="3" s="1"/>
  <c r="U185" i="3"/>
  <c r="X185" i="3" s="1"/>
  <c r="P185" i="3"/>
  <c r="R185" i="3" s="1"/>
  <c r="K185" i="3"/>
  <c r="F185" i="3"/>
  <c r="H185" i="3" s="1"/>
  <c r="A185" i="3"/>
  <c r="C185" i="3" s="1"/>
  <c r="AO184" i="3"/>
  <c r="AP184" i="3" s="1"/>
  <c r="AJ184" i="3"/>
  <c r="AL184" i="3" s="1"/>
  <c r="AE184" i="3"/>
  <c r="AF184" i="3" s="1"/>
  <c r="Z184" i="3"/>
  <c r="AD184" i="3" s="1"/>
  <c r="U184" i="3"/>
  <c r="V184" i="3" s="1"/>
  <c r="P184" i="3"/>
  <c r="Q184" i="3" s="1"/>
  <c r="K184" i="3"/>
  <c r="M184" i="3" s="1"/>
  <c r="F184" i="3"/>
  <c r="H184" i="3" s="1"/>
  <c r="A184" i="3"/>
  <c r="B184" i="3" s="1"/>
  <c r="AO183" i="3"/>
  <c r="AQ183" i="3" s="1"/>
  <c r="AJ183" i="3"/>
  <c r="AL183" i="3" s="1"/>
  <c r="AE183" i="3"/>
  <c r="AI183" i="3" s="1"/>
  <c r="Z183" i="3"/>
  <c r="AD183" i="3" s="1"/>
  <c r="U183" i="3"/>
  <c r="V183" i="3" s="1"/>
  <c r="P183" i="3"/>
  <c r="Q183" i="3" s="1"/>
  <c r="K183" i="3"/>
  <c r="M183" i="3" s="1"/>
  <c r="F183" i="3"/>
  <c r="H183" i="3" s="1"/>
  <c r="A183" i="3"/>
  <c r="B183" i="3" s="1"/>
  <c r="AO182" i="3"/>
  <c r="AR182" i="3" s="1"/>
  <c r="AJ182" i="3"/>
  <c r="AN182" i="3" s="1"/>
  <c r="AE182" i="3"/>
  <c r="AI182" i="3" s="1"/>
  <c r="Z182" i="3"/>
  <c r="AA182" i="3" s="1"/>
  <c r="U182" i="3"/>
  <c r="X182" i="3" s="1"/>
  <c r="P182" i="3"/>
  <c r="Q182" i="3" s="1"/>
  <c r="K182" i="3"/>
  <c r="L182" i="3" s="1"/>
  <c r="F182" i="3"/>
  <c r="G182" i="3" s="1"/>
  <c r="A182" i="3"/>
  <c r="B182" i="3" s="1"/>
  <c r="AO181" i="3"/>
  <c r="AR181" i="3" s="1"/>
  <c r="AJ181" i="3"/>
  <c r="AL181" i="3" s="1"/>
  <c r="AE181" i="3"/>
  <c r="AI181" i="3" s="1"/>
  <c r="Z181" i="3"/>
  <c r="AB181" i="3" s="1"/>
  <c r="U181" i="3"/>
  <c r="X181" i="3" s="1"/>
  <c r="P181" i="3"/>
  <c r="Q181" i="3" s="1"/>
  <c r="K181" i="3"/>
  <c r="O181" i="3" s="1"/>
  <c r="F181" i="3"/>
  <c r="J181" i="3" s="1"/>
  <c r="A181" i="3"/>
  <c r="E181" i="3" s="1"/>
  <c r="AO180" i="3"/>
  <c r="AP180" i="3" s="1"/>
  <c r="AJ180" i="3"/>
  <c r="AK180" i="3" s="1"/>
  <c r="AE180" i="3"/>
  <c r="AH180" i="3" s="1"/>
  <c r="Z180" i="3"/>
  <c r="AD180" i="3" s="1"/>
  <c r="U180" i="3"/>
  <c r="Y180" i="3" s="1"/>
  <c r="P180" i="3"/>
  <c r="S180" i="3" s="1"/>
  <c r="K180" i="3"/>
  <c r="O180" i="3" s="1"/>
  <c r="F180" i="3"/>
  <c r="J180" i="3" s="1"/>
  <c r="A180" i="3"/>
  <c r="B180" i="3" s="1"/>
  <c r="AO179" i="3"/>
  <c r="AR179" i="3" s="1"/>
  <c r="AJ179" i="3"/>
  <c r="AL179" i="3" s="1"/>
  <c r="AE179" i="3"/>
  <c r="AF179" i="3" s="1"/>
  <c r="Z179" i="3"/>
  <c r="AD179" i="3" s="1"/>
  <c r="U179" i="3"/>
  <c r="Y179" i="3" s="1"/>
  <c r="P179" i="3"/>
  <c r="Q179" i="3" s="1"/>
  <c r="K179" i="3"/>
  <c r="N179" i="3" s="1"/>
  <c r="F179" i="3"/>
  <c r="J179" i="3" s="1"/>
  <c r="A179" i="3"/>
  <c r="D179" i="3" s="1"/>
  <c r="AO178" i="3"/>
  <c r="AP178" i="3" s="1"/>
  <c r="AJ178" i="3"/>
  <c r="AL178" i="3" s="1"/>
  <c r="AE178" i="3"/>
  <c r="AH178" i="3" s="1"/>
  <c r="Z178" i="3"/>
  <c r="AB178" i="3" s="1"/>
  <c r="U178" i="3"/>
  <c r="Y178" i="3" s="1"/>
  <c r="P178" i="3"/>
  <c r="S178" i="3" s="1"/>
  <c r="K178" i="3"/>
  <c r="O178" i="3" s="1"/>
  <c r="F178" i="3"/>
  <c r="H178" i="3" s="1"/>
  <c r="A178" i="3"/>
  <c r="C178" i="3" s="1"/>
  <c r="AO177" i="3"/>
  <c r="AS177" i="3" s="1"/>
  <c r="AJ177" i="3"/>
  <c r="AL177" i="3" s="1"/>
  <c r="AE177" i="3"/>
  <c r="AH177" i="3" s="1"/>
  <c r="Z177" i="3"/>
  <c r="AB177" i="3" s="1"/>
  <c r="U177" i="3"/>
  <c r="Y177" i="3" s="1"/>
  <c r="P177" i="3"/>
  <c r="T177" i="3" s="1"/>
  <c r="K177" i="3"/>
  <c r="L177" i="3" s="1"/>
  <c r="F177" i="3"/>
  <c r="I177" i="3" s="1"/>
  <c r="A177" i="3"/>
  <c r="D177" i="3" s="1"/>
  <c r="AO176" i="3"/>
  <c r="AS176" i="3" s="1"/>
  <c r="AJ176" i="3"/>
  <c r="AL176" i="3" s="1"/>
  <c r="AE176" i="3"/>
  <c r="AF176" i="3" s="1"/>
  <c r="Z176" i="3"/>
  <c r="AC176" i="3" s="1"/>
  <c r="U176" i="3"/>
  <c r="Y176" i="3" s="1"/>
  <c r="P176" i="3"/>
  <c r="T176" i="3" s="1"/>
  <c r="K176" i="3"/>
  <c r="L176" i="3" s="1"/>
  <c r="F176" i="3"/>
  <c r="H176" i="3" s="1"/>
  <c r="A176" i="3"/>
  <c r="D176" i="3" s="1"/>
  <c r="AO175" i="3"/>
  <c r="AR175" i="3" s="1"/>
  <c r="AJ175" i="3"/>
  <c r="AK175" i="3" s="1"/>
  <c r="AE175" i="3"/>
  <c r="AF175" i="3" s="1"/>
  <c r="Z175" i="3"/>
  <c r="AB175" i="3" s="1"/>
  <c r="U175" i="3"/>
  <c r="X175" i="3" s="1"/>
  <c r="P175" i="3"/>
  <c r="S175" i="3" s="1"/>
  <c r="K175" i="3"/>
  <c r="L175" i="3" s="1"/>
  <c r="F175" i="3"/>
  <c r="J175" i="3" s="1"/>
  <c r="A175" i="3"/>
  <c r="E175" i="3" s="1"/>
  <c r="AO174" i="3"/>
  <c r="AQ174" i="3" s="1"/>
  <c r="AJ174" i="3"/>
  <c r="AN174" i="3" s="1"/>
  <c r="AE174" i="3"/>
  <c r="AG174" i="3" s="1"/>
  <c r="Z174" i="3"/>
  <c r="AB174" i="3" s="1"/>
  <c r="U174" i="3"/>
  <c r="X174" i="3" s="1"/>
  <c r="P174" i="3"/>
  <c r="S174" i="3" s="1"/>
  <c r="K174" i="3"/>
  <c r="O174" i="3" s="1"/>
  <c r="F174" i="3"/>
  <c r="H174" i="3" s="1"/>
  <c r="A174" i="3"/>
  <c r="E174" i="3" s="1"/>
  <c r="AO173" i="3"/>
  <c r="AR173" i="3" s="1"/>
  <c r="AJ173" i="3"/>
  <c r="AM173" i="3" s="1"/>
  <c r="AE173" i="3"/>
  <c r="AH173" i="3" s="1"/>
  <c r="Z173" i="3"/>
  <c r="AB173" i="3" s="1"/>
  <c r="U173" i="3"/>
  <c r="Y173" i="3" s="1"/>
  <c r="P173" i="3"/>
  <c r="T173" i="3" s="1"/>
  <c r="K173" i="3"/>
  <c r="L173" i="3" s="1"/>
  <c r="F173" i="3"/>
  <c r="J173" i="3" s="1"/>
  <c r="A173" i="3"/>
  <c r="D173" i="3" s="1"/>
  <c r="AO172" i="3"/>
  <c r="AS172" i="3" s="1"/>
  <c r="AJ172" i="3"/>
  <c r="AL172" i="3" s="1"/>
  <c r="AE172" i="3"/>
  <c r="AI172" i="3" s="1"/>
  <c r="Z172" i="3"/>
  <c r="AB172" i="3" s="1"/>
  <c r="U172" i="3"/>
  <c r="X172" i="3" s="1"/>
  <c r="P172" i="3"/>
  <c r="T172" i="3" s="1"/>
  <c r="K172" i="3"/>
  <c r="O172" i="3" s="1"/>
  <c r="F172" i="3"/>
  <c r="G172" i="3" s="1"/>
  <c r="A172" i="3"/>
  <c r="C172" i="3" s="1"/>
  <c r="AO171" i="3"/>
  <c r="AR171" i="3" s="1"/>
  <c r="AJ171" i="3"/>
  <c r="AK171" i="3" s="1"/>
  <c r="AE171" i="3"/>
  <c r="AI171" i="3" s="1"/>
  <c r="Z171" i="3"/>
  <c r="AB171" i="3" s="1"/>
  <c r="U171" i="3"/>
  <c r="Y171" i="3" s="1"/>
  <c r="P171" i="3"/>
  <c r="T171" i="3" s="1"/>
  <c r="K171" i="3"/>
  <c r="O171" i="3" s="1"/>
  <c r="F171" i="3"/>
  <c r="I171" i="3" s="1"/>
  <c r="A171" i="3"/>
  <c r="D171" i="3" s="1"/>
  <c r="AO170" i="3"/>
  <c r="AR170" i="3" s="1"/>
  <c r="AJ170" i="3"/>
  <c r="AN170" i="3" s="1"/>
  <c r="AE170" i="3"/>
  <c r="AI170" i="3" s="1"/>
  <c r="Z170" i="3"/>
  <c r="AC170" i="3" s="1"/>
  <c r="U170" i="3"/>
  <c r="X170" i="3" s="1"/>
  <c r="P170" i="3"/>
  <c r="T170" i="3" s="1"/>
  <c r="K170" i="3"/>
  <c r="O170" i="3" s="1"/>
  <c r="F170" i="3"/>
  <c r="H170" i="3" s="1"/>
  <c r="A170" i="3"/>
  <c r="C170" i="3" s="1"/>
  <c r="AO169" i="3"/>
  <c r="AP169" i="3" s="1"/>
  <c r="AJ169" i="3"/>
  <c r="AM169" i="3" s="1"/>
  <c r="AE169" i="3"/>
  <c r="AI169" i="3" s="1"/>
  <c r="Z169" i="3"/>
  <c r="AD169" i="3" s="1"/>
  <c r="U169" i="3"/>
  <c r="V169" i="3" s="1"/>
  <c r="P169" i="3"/>
  <c r="T169" i="3" s="1"/>
  <c r="K169" i="3"/>
  <c r="L169" i="3" s="1"/>
  <c r="F169" i="3"/>
  <c r="I169" i="3" s="1"/>
  <c r="A169" i="3"/>
  <c r="D169" i="3" s="1"/>
  <c r="AO168" i="3"/>
  <c r="AP168" i="3" s="1"/>
  <c r="AJ168" i="3"/>
  <c r="AN168" i="3" s="1"/>
  <c r="AE168" i="3"/>
  <c r="AG168" i="3" s="1"/>
  <c r="Z168" i="3"/>
  <c r="AC168" i="3" s="1"/>
  <c r="U168" i="3"/>
  <c r="X168" i="3" s="1"/>
  <c r="P168" i="3"/>
  <c r="R168" i="3" s="1"/>
  <c r="K168" i="3"/>
  <c r="L168" i="3" s="1"/>
  <c r="F168" i="3"/>
  <c r="J168" i="3" s="1"/>
  <c r="A168" i="3"/>
  <c r="E168" i="3" s="1"/>
  <c r="AO167" i="3"/>
  <c r="AR167" i="3" s="1"/>
  <c r="AJ167" i="3"/>
  <c r="AN167" i="3" s="1"/>
  <c r="AE167" i="3"/>
  <c r="AF167" i="3" s="1"/>
  <c r="Z167" i="3"/>
  <c r="AB167" i="3" s="1"/>
  <c r="U167" i="3"/>
  <c r="Y167" i="3" s="1"/>
  <c r="P167" i="3"/>
  <c r="T167" i="3" s="1"/>
  <c r="K167" i="3"/>
  <c r="L167" i="3" s="1"/>
  <c r="F167" i="3"/>
  <c r="I167" i="3" s="1"/>
  <c r="A167" i="3"/>
  <c r="C167" i="3" s="1"/>
  <c r="AO166" i="3"/>
  <c r="AP166" i="3" s="1"/>
  <c r="AJ166" i="3"/>
  <c r="AM166" i="3" s="1"/>
  <c r="AE166" i="3"/>
  <c r="AF166" i="3" s="1"/>
  <c r="Z166" i="3"/>
  <c r="AB166" i="3" s="1"/>
  <c r="U166" i="3"/>
  <c r="V166" i="3" s="1"/>
  <c r="P166" i="3"/>
  <c r="T166" i="3" s="1"/>
  <c r="K166" i="3"/>
  <c r="O166" i="3" s="1"/>
  <c r="F166" i="3"/>
  <c r="H166" i="3" s="1"/>
  <c r="A166" i="3"/>
  <c r="E166" i="3" s="1"/>
  <c r="AO165" i="3"/>
  <c r="AR165" i="3" s="1"/>
  <c r="AJ165" i="3"/>
  <c r="AL165" i="3" s="1"/>
  <c r="AE165" i="3"/>
  <c r="AI165" i="3" s="1"/>
  <c r="Z165" i="3"/>
  <c r="AA165" i="3" s="1"/>
  <c r="U165" i="3"/>
  <c r="Y165" i="3" s="1"/>
  <c r="P165" i="3"/>
  <c r="T165" i="3" s="1"/>
  <c r="K165" i="3"/>
  <c r="M165" i="3" s="1"/>
  <c r="F165" i="3"/>
  <c r="I165" i="3" s="1"/>
  <c r="A165" i="3"/>
  <c r="D165" i="3" s="1"/>
  <c r="AO164" i="3"/>
  <c r="AS164" i="3" s="1"/>
  <c r="AJ164" i="3"/>
  <c r="AN164" i="3" s="1"/>
  <c r="AE164" i="3"/>
  <c r="AF164" i="3" s="1"/>
  <c r="Z164" i="3"/>
  <c r="AC164" i="3" s="1"/>
  <c r="U164" i="3"/>
  <c r="X164" i="3" s="1"/>
  <c r="P164" i="3"/>
  <c r="T164" i="3" s="1"/>
  <c r="K164" i="3"/>
  <c r="O164" i="3" s="1"/>
  <c r="F164" i="3"/>
  <c r="H164" i="3" s="1"/>
  <c r="A164" i="3"/>
  <c r="E164" i="3" s="1"/>
  <c r="AO163" i="3"/>
  <c r="AR163" i="3" s="1"/>
  <c r="AJ163" i="3"/>
  <c r="AK163" i="3" s="1"/>
  <c r="AE163" i="3"/>
  <c r="AG163" i="3" s="1"/>
  <c r="Z163" i="3"/>
  <c r="AB163" i="3" s="1"/>
  <c r="U163" i="3"/>
  <c r="W163" i="3" s="1"/>
  <c r="P163" i="3"/>
  <c r="T163" i="3" s="1"/>
  <c r="K163" i="3"/>
  <c r="L163" i="3" s="1"/>
  <c r="F163" i="3"/>
  <c r="I163" i="3" s="1"/>
  <c r="A163" i="3"/>
  <c r="D163" i="3" s="1"/>
  <c r="AO162" i="3"/>
  <c r="AS162" i="3" s="1"/>
  <c r="AJ162" i="3"/>
  <c r="AN162" i="3" s="1"/>
  <c r="AE162" i="3"/>
  <c r="AH162" i="3" s="1"/>
  <c r="Z162" i="3"/>
  <c r="AB162" i="3" s="1"/>
  <c r="U162" i="3"/>
  <c r="X162" i="3" s="1"/>
  <c r="P162" i="3"/>
  <c r="T162" i="3" s="1"/>
  <c r="K162" i="3"/>
  <c r="O162" i="3" s="1"/>
  <c r="F162" i="3"/>
  <c r="H162" i="3" s="1"/>
  <c r="A162" i="3"/>
  <c r="E162" i="3" s="1"/>
  <c r="AO161" i="3"/>
  <c r="AR161" i="3" s="1"/>
  <c r="AJ161" i="3"/>
  <c r="AK161" i="3" s="1"/>
  <c r="AE161" i="3"/>
  <c r="AG161" i="3" s="1"/>
  <c r="Z161" i="3"/>
  <c r="AB161" i="3" s="1"/>
  <c r="U161" i="3"/>
  <c r="Y161" i="3" s="1"/>
  <c r="P161" i="3"/>
  <c r="T161" i="3" s="1"/>
  <c r="K161" i="3"/>
  <c r="M161" i="3" s="1"/>
  <c r="F161" i="3"/>
  <c r="I161" i="3" s="1"/>
  <c r="A161" i="3"/>
  <c r="D161" i="3" s="1"/>
  <c r="AO160" i="3"/>
  <c r="AS160" i="3" s="1"/>
  <c r="AJ160" i="3"/>
  <c r="AN160" i="3" s="1"/>
  <c r="AE160" i="3"/>
  <c r="AI160" i="3" s="1"/>
  <c r="Z160" i="3"/>
  <c r="AC160" i="3" s="1"/>
  <c r="U160" i="3"/>
  <c r="X160" i="3" s="1"/>
  <c r="P160" i="3"/>
  <c r="R160" i="3" s="1"/>
  <c r="K160" i="3"/>
  <c r="O160" i="3" s="1"/>
  <c r="F160" i="3"/>
  <c r="H160" i="3" s="1"/>
  <c r="A160" i="3"/>
  <c r="D160" i="3" s="1"/>
  <c r="J6" i="3"/>
  <c r="I6" i="3"/>
  <c r="H6" i="3"/>
  <c r="G6" i="3"/>
  <c r="F6" i="3"/>
  <c r="E6" i="3"/>
  <c r="D6" i="3"/>
  <c r="C6" i="3"/>
  <c r="AS373" i="3"/>
  <c r="AL358" i="3"/>
  <c r="O312" i="3"/>
  <c r="AS319" i="3"/>
  <c r="AN332" i="3"/>
  <c r="AH304" i="3"/>
  <c r="AI312" i="3"/>
  <c r="E329" i="3"/>
  <c r="AI304" i="3"/>
  <c r="AP317" i="3"/>
  <c r="AQ319" i="3"/>
  <c r="AA303" i="3"/>
  <c r="AR319" i="3"/>
  <c r="AH323" i="3"/>
  <c r="AD331" i="3"/>
  <c r="W362" i="3"/>
  <c r="X362" i="3"/>
  <c r="AR333" i="3"/>
  <c r="H340" i="3"/>
  <c r="Y362" i="3"/>
  <c r="AD366" i="3"/>
  <c r="S334" i="3"/>
  <c r="I340" i="3"/>
  <c r="X341" i="3"/>
  <c r="N364" i="3"/>
  <c r="AP364" i="3"/>
  <c r="J372" i="3"/>
  <c r="T334" i="3"/>
  <c r="Y341" i="3"/>
  <c r="D345" i="3"/>
  <c r="O364" i="3"/>
  <c r="E345" i="3"/>
  <c r="G354" i="3"/>
  <c r="AB333" i="3"/>
  <c r="AC333" i="3"/>
  <c r="R360" i="3"/>
  <c r="AN316" i="3"/>
  <c r="D307" i="3"/>
  <c r="E323" i="3"/>
  <c r="E307" i="3"/>
  <c r="AG318" i="3"/>
  <c r="S305" i="3"/>
  <c r="AH318" i="3"/>
  <c r="T305" i="3"/>
  <c r="AI318" i="3"/>
  <c r="G308" i="3"/>
  <c r="AM308" i="3"/>
  <c r="Q313" i="3"/>
  <c r="W322" i="3"/>
  <c r="W351" i="3"/>
  <c r="AL352" i="3"/>
  <c r="AI368" i="3"/>
  <c r="AI291" i="3"/>
  <c r="AN308" i="3"/>
  <c r="AA310" i="3"/>
  <c r="X322" i="3"/>
  <c r="B334" i="3"/>
  <c r="J340" i="3"/>
  <c r="X351" i="3"/>
  <c r="AM352" i="3"/>
  <c r="AQ323" i="3"/>
  <c r="AK333" i="3"/>
  <c r="N341" i="3"/>
  <c r="Y351" i="3"/>
  <c r="AN352" i="3"/>
  <c r="AD365" i="3"/>
  <c r="AF310" i="3"/>
  <c r="AL312" i="3"/>
  <c r="AD313" i="3"/>
  <c r="AR323" i="3"/>
  <c r="AC327" i="3"/>
  <c r="O341" i="3"/>
  <c r="X347" i="3"/>
  <c r="Y354" i="3"/>
  <c r="AP369" i="3"/>
  <c r="V286" i="3"/>
  <c r="R296" i="3"/>
  <c r="I310" i="3"/>
  <c r="V320" i="3"/>
  <c r="AS323" i="3"/>
  <c r="AD327" i="3"/>
  <c r="C332" i="3"/>
  <c r="AP333" i="3"/>
  <c r="W339" i="3"/>
  <c r="AK362" i="3"/>
  <c r="E365" i="3"/>
  <c r="AQ314" i="3"/>
  <c r="AP291" i="3"/>
  <c r="O288" i="3"/>
  <c r="AF304" i="3"/>
  <c r="AA307" i="3"/>
  <c r="J313" i="3"/>
  <c r="AN326" i="3"/>
  <c r="AM332" i="3"/>
  <c r="AA333" i="3"/>
  <c r="AQ333" i="3"/>
  <c r="AC345" i="3"/>
  <c r="W353" i="3"/>
  <c r="T225" i="3"/>
  <c r="R233" i="3"/>
  <c r="AP233" i="3"/>
  <c r="AN230" i="3"/>
  <c r="AA234" i="3"/>
  <c r="R236" i="3"/>
  <c r="E252" i="3"/>
  <c r="AD246" i="3"/>
  <c r="N245" i="3"/>
  <c r="O245" i="3"/>
  <c r="S236" i="3"/>
  <c r="J243" i="3"/>
  <c r="G237" i="3"/>
  <c r="S244" i="3"/>
  <c r="AS238" i="3"/>
  <c r="O239" i="3"/>
  <c r="AQ240" i="3"/>
  <c r="T244" i="3"/>
  <c r="Q223" i="3"/>
  <c r="N229" i="3"/>
  <c r="AD186" i="3"/>
  <c r="AN187" i="3"/>
  <c r="AM187" i="3"/>
  <c r="O191" i="3"/>
  <c r="AP198" i="3"/>
  <c r="AG194" i="3"/>
  <c r="D200" i="3"/>
  <c r="G201" i="3"/>
  <c r="I201" i="3"/>
  <c r="AC198" i="3"/>
  <c r="H201" i="3"/>
  <c r="X202" i="3"/>
  <c r="Y202" i="3"/>
  <c r="AK203" i="3"/>
  <c r="M204" i="3"/>
  <c r="AD309" i="3"/>
  <c r="AD315" i="3"/>
  <c r="AB315" i="3"/>
  <c r="AA315" i="3"/>
  <c r="AH283" i="3"/>
  <c r="AS300" i="3"/>
  <c r="AR300" i="3"/>
  <c r="W302" i="3"/>
  <c r="Y302" i="3"/>
  <c r="X302" i="3"/>
  <c r="AL304" i="3"/>
  <c r="AN304" i="3"/>
  <c r="AB291" i="3"/>
  <c r="AH294" i="3"/>
  <c r="AM304" i="3"/>
  <c r="AB309" i="3"/>
  <c r="W319" i="3"/>
  <c r="V319" i="3"/>
  <c r="AP320" i="3"/>
  <c r="AQ320" i="3"/>
  <c r="M290" i="3"/>
  <c r="B302" i="3"/>
  <c r="V304" i="3"/>
  <c r="N305" i="3"/>
  <c r="H318" i="3"/>
  <c r="G318" i="3"/>
  <c r="O305" i="3"/>
  <c r="AS283" i="3"/>
  <c r="N291" i="3"/>
  <c r="H300" i="3"/>
  <c r="G300" i="3"/>
  <c r="AR301" i="3"/>
  <c r="H302" i="3"/>
  <c r="J302" i="3"/>
  <c r="I302" i="3"/>
  <c r="G302" i="3"/>
  <c r="N290" i="3"/>
  <c r="AD296" i="3"/>
  <c r="O292" i="3"/>
  <c r="AP301" i="3"/>
  <c r="B283" i="3"/>
  <c r="AL288" i="3"/>
  <c r="N292" i="3"/>
  <c r="W327" i="3"/>
  <c r="V327" i="3"/>
  <c r="J324" i="3"/>
  <c r="I324" i="3"/>
  <c r="H324" i="3"/>
  <c r="AQ317" i="3"/>
  <c r="W320" i="3"/>
  <c r="G324" i="3"/>
  <c r="AP316" i="3"/>
  <c r="AR317" i="3"/>
  <c r="X320" i="3"/>
  <c r="R321" i="3"/>
  <c r="AL324" i="3"/>
  <c r="N298" i="3"/>
  <c r="B305" i="3"/>
  <c r="V310" i="3"/>
  <c r="N315" i="3"/>
  <c r="AR321" i="3"/>
  <c r="AM324" i="3"/>
  <c r="O298" i="3"/>
  <c r="B299" i="3"/>
  <c r="B307" i="3"/>
  <c r="G310" i="3"/>
  <c r="G314" i="3"/>
  <c r="AI315" i="3"/>
  <c r="B321" i="3"/>
  <c r="T321" i="3"/>
  <c r="AQ322" i="3"/>
  <c r="Y326" i="3"/>
  <c r="AH291" i="3"/>
  <c r="D305" i="3"/>
  <c r="H310" i="3"/>
  <c r="AM312" i="3"/>
  <c r="AN312" i="3"/>
  <c r="AH316" i="3"/>
  <c r="V321" i="3"/>
  <c r="W321" i="3"/>
  <c r="V322" i="3"/>
  <c r="AQ327" i="3"/>
  <c r="AS327" i="3"/>
  <c r="AR327" i="3"/>
  <c r="V315" i="3"/>
  <c r="AH317" i="3"/>
  <c r="N320" i="3"/>
  <c r="AA325" i="3"/>
  <c r="B313" i="3"/>
  <c r="AL315" i="3"/>
  <c r="AL316" i="3"/>
  <c r="N318" i="3"/>
  <c r="AC325" i="3"/>
  <c r="AM326" i="3"/>
  <c r="X217" i="3"/>
  <c r="X254" i="3"/>
  <c r="X232" i="3"/>
  <c r="W217" i="3"/>
  <c r="AG221" i="3"/>
  <c r="AS223" i="3"/>
  <c r="AQ233" i="3"/>
  <c r="T234" i="3"/>
  <c r="O237" i="3"/>
  <c r="N237" i="3"/>
  <c r="M237" i="3"/>
  <c r="AG238" i="3"/>
  <c r="V249" i="3"/>
  <c r="Y249" i="3"/>
  <c r="AC210" i="3"/>
  <c r="T227" i="3"/>
  <c r="L237" i="3"/>
  <c r="W249" i="3"/>
  <c r="D244" i="3"/>
  <c r="AG247" i="3"/>
  <c r="X249" i="3"/>
  <c r="D228" i="3"/>
  <c r="E228" i="3"/>
  <c r="AK209" i="3"/>
  <c r="O225" i="3"/>
  <c r="AA226" i="3"/>
  <c r="B228" i="3"/>
  <c r="AS237" i="3"/>
  <c r="AF244" i="3"/>
  <c r="AI244" i="3"/>
  <c r="N247" i="3"/>
  <c r="AK247" i="3"/>
  <c r="AN247" i="3"/>
  <c r="AM247" i="3"/>
  <c r="AL247" i="3"/>
  <c r="I223" i="3"/>
  <c r="Q227" i="3"/>
  <c r="B229" i="3"/>
  <c r="E229" i="3"/>
  <c r="O210" i="3"/>
  <c r="N212" i="3"/>
  <c r="AG217" i="3"/>
  <c r="L221" i="3"/>
  <c r="D229" i="3"/>
  <c r="AF236" i="3"/>
  <c r="I255" i="3"/>
  <c r="AL255" i="3"/>
  <c r="AN255" i="3"/>
  <c r="AB210" i="3"/>
  <c r="N217" i="3"/>
  <c r="AS219" i="3"/>
  <c r="N221" i="3"/>
  <c r="AD226" i="3"/>
  <c r="AF230" i="3"/>
  <c r="AG236" i="3"/>
  <c r="AM255" i="3"/>
  <c r="W230" i="3"/>
  <c r="S225" i="3"/>
  <c r="AC236" i="3"/>
  <c r="AP240" i="3"/>
  <c r="R244" i="3"/>
  <c r="AQ343" i="3"/>
  <c r="W349" i="3"/>
  <c r="M350" i="3"/>
  <c r="E357" i="3"/>
  <c r="AN360" i="3"/>
  <c r="N361" i="3"/>
  <c r="V368" i="3"/>
  <c r="E371" i="3"/>
  <c r="X349" i="3"/>
  <c r="N350" i="3"/>
  <c r="AP358" i="3"/>
  <c r="Y363" i="3"/>
  <c r="W368" i="3"/>
  <c r="E369" i="3"/>
  <c r="AH371" i="3"/>
  <c r="O372" i="3"/>
  <c r="AM372" i="3"/>
  <c r="Y349" i="3"/>
  <c r="O350" i="3"/>
  <c r="AR350" i="3"/>
  <c r="R355" i="3"/>
  <c r="AA360" i="3"/>
  <c r="AQ367" i="3"/>
  <c r="X368" i="3"/>
  <c r="AI371" i="3"/>
  <c r="AN372" i="3"/>
  <c r="AS331" i="3"/>
  <c r="AH336" i="3"/>
  <c r="H338" i="3"/>
  <c r="M345" i="3"/>
  <c r="AD345" i="3"/>
  <c r="S355" i="3"/>
  <c r="AB357" i="3"/>
  <c r="J360" i="3"/>
  <c r="AC360" i="3"/>
  <c r="X367" i="3"/>
  <c r="AR367" i="3"/>
  <c r="I368" i="3"/>
  <c r="S328" i="3"/>
  <c r="AP330" i="3"/>
  <c r="G332" i="3"/>
  <c r="V335" i="3"/>
  <c r="AF339" i="3"/>
  <c r="S342" i="3"/>
  <c r="AM342" i="3"/>
  <c r="AB349" i="3"/>
  <c r="D350" i="3"/>
  <c r="T355" i="3"/>
  <c r="L359" i="3"/>
  <c r="AD360" i="3"/>
  <c r="AQ361" i="3"/>
  <c r="AP362" i="3"/>
  <c r="AH363" i="3"/>
  <c r="AS367" i="3"/>
  <c r="J368" i="3"/>
  <c r="L369" i="3"/>
  <c r="S371" i="3"/>
  <c r="AP373" i="3"/>
  <c r="AA331" i="3"/>
  <c r="AI339" i="3"/>
  <c r="V341" i="3"/>
  <c r="AQ341" i="3"/>
  <c r="AN342" i="3"/>
  <c r="O345" i="3"/>
  <c r="E350" i="3"/>
  <c r="W354" i="3"/>
  <c r="N359" i="3"/>
  <c r="AI363" i="3"/>
  <c r="AA366" i="3"/>
  <c r="AG368" i="3"/>
  <c r="T371" i="3"/>
  <c r="AQ373" i="3"/>
  <c r="AC331" i="3"/>
  <c r="I337" i="3"/>
  <c r="C345" i="3"/>
  <c r="W347" i="3"/>
  <c r="X354" i="3"/>
  <c r="D365" i="3"/>
  <c r="AC365" i="3"/>
  <c r="AB366" i="3"/>
  <c r="AH368" i="3"/>
  <c r="V370" i="3"/>
  <c r="AK339" i="3"/>
  <c r="AN339" i="3"/>
  <c r="AL339" i="3"/>
  <c r="S359" i="3"/>
  <c r="AL367" i="3"/>
  <c r="AK367" i="3"/>
  <c r="AF334" i="3"/>
  <c r="AI334" i="3"/>
  <c r="AH334" i="3"/>
  <c r="AL336" i="3"/>
  <c r="AN336" i="3"/>
  <c r="AM343" i="3"/>
  <c r="AN343" i="3"/>
  <c r="AL343" i="3"/>
  <c r="H357" i="3"/>
  <c r="I357" i="3"/>
  <c r="AA371" i="3"/>
  <c r="AD371" i="3"/>
  <c r="AC371" i="3"/>
  <c r="AB371" i="3"/>
  <c r="W374" i="3"/>
  <c r="AF328" i="3"/>
  <c r="B331" i="3"/>
  <c r="R331" i="3"/>
  <c r="H332" i="3"/>
  <c r="L333" i="3"/>
  <c r="G334" i="3"/>
  <c r="W336" i="3"/>
  <c r="AM336" i="3"/>
  <c r="X339" i="3"/>
  <c r="G328" i="3"/>
  <c r="V328" i="3"/>
  <c r="AG328" i="3"/>
  <c r="G330" i="3"/>
  <c r="AK330" i="3"/>
  <c r="AN330" i="3"/>
  <c r="AM330" i="3"/>
  <c r="C331" i="3"/>
  <c r="I332" i="3"/>
  <c r="AP332" i="3"/>
  <c r="M333" i="3"/>
  <c r="H334" i="3"/>
  <c r="V334" i="3"/>
  <c r="Y334" i="3"/>
  <c r="X334" i="3"/>
  <c r="AB335" i="3"/>
  <c r="G336" i="3"/>
  <c r="X336" i="3"/>
  <c r="C339" i="3"/>
  <c r="Y339" i="3"/>
  <c r="AA341" i="3"/>
  <c r="AD342" i="3"/>
  <c r="AC342" i="3"/>
  <c r="AB342" i="3"/>
  <c r="AA342" i="3"/>
  <c r="AR346" i="3"/>
  <c r="AQ346" i="3"/>
  <c r="AP346" i="3"/>
  <c r="M347" i="3"/>
  <c r="N347" i="3"/>
  <c r="L347" i="3"/>
  <c r="N353" i="3"/>
  <c r="R359" i="3"/>
  <c r="W328" i="3"/>
  <c r="AH328" i="3"/>
  <c r="H330" i="3"/>
  <c r="AL330" i="3"/>
  <c r="D331" i="3"/>
  <c r="AC335" i="3"/>
  <c r="H336" i="3"/>
  <c r="Y336" i="3"/>
  <c r="AB339" i="3"/>
  <c r="AD339" i="3"/>
  <c r="AC339" i="3"/>
  <c r="AA339" i="3"/>
  <c r="AB341" i="3"/>
  <c r="AS346" i="3"/>
  <c r="O347" i="3"/>
  <c r="AD350" i="3"/>
  <c r="AA350" i="3"/>
  <c r="AD352" i="3"/>
  <c r="AC352" i="3"/>
  <c r="AN354" i="3"/>
  <c r="AM354" i="3"/>
  <c r="AC355" i="3"/>
  <c r="AB355" i="3"/>
  <c r="I356" i="3"/>
  <c r="H356" i="3"/>
  <c r="X358" i="3"/>
  <c r="V358" i="3"/>
  <c r="Q331" i="3"/>
  <c r="T331" i="3"/>
  <c r="I328" i="3"/>
  <c r="X328" i="3"/>
  <c r="Q329" i="3"/>
  <c r="T329" i="3"/>
  <c r="S329" i="3"/>
  <c r="I330" i="3"/>
  <c r="AP331" i="3"/>
  <c r="AA334" i="3"/>
  <c r="AS334" i="3"/>
  <c r="AR334" i="3"/>
  <c r="AD335" i="3"/>
  <c r="I336" i="3"/>
  <c r="AD336" i="3"/>
  <c r="AB336" i="3"/>
  <c r="AC336" i="3"/>
  <c r="B341" i="3"/>
  <c r="E341" i="3"/>
  <c r="AD341" i="3"/>
  <c r="O344" i="3"/>
  <c r="X345" i="3"/>
  <c r="W345" i="3"/>
  <c r="Y346" i="3"/>
  <c r="X346" i="3"/>
  <c r="V346" i="3"/>
  <c r="AA352" i="3"/>
  <c r="AK354" i="3"/>
  <c r="AA355" i="3"/>
  <c r="G356" i="3"/>
  <c r="AN356" i="3"/>
  <c r="AM356" i="3"/>
  <c r="AL356" i="3"/>
  <c r="AK356" i="3"/>
  <c r="AK328" i="3"/>
  <c r="AL328" i="3"/>
  <c r="AQ331" i="3"/>
  <c r="AB334" i="3"/>
  <c r="L339" i="3"/>
  <c r="O339" i="3"/>
  <c r="N339" i="3"/>
  <c r="M339" i="3"/>
  <c r="I348" i="3"/>
  <c r="J348" i="3"/>
  <c r="H348" i="3"/>
  <c r="G349" i="3"/>
  <c r="I349" i="3"/>
  <c r="H349" i="3"/>
  <c r="AB352" i="3"/>
  <c r="AL354" i="3"/>
  <c r="AD355" i="3"/>
  <c r="J356" i="3"/>
  <c r="AS363" i="3"/>
  <c r="I334" i="3"/>
  <c r="AM328" i="3"/>
  <c r="D329" i="3"/>
  <c r="C329" i="3"/>
  <c r="AL332" i="3"/>
  <c r="AC334" i="3"/>
  <c r="AQ334" i="3"/>
  <c r="G338" i="3"/>
  <c r="J338" i="3"/>
  <c r="AG339" i="3"/>
  <c r="D341" i="3"/>
  <c r="Y345" i="3"/>
  <c r="G348" i="3"/>
  <c r="J349" i="3"/>
  <c r="AN350" i="3"/>
  <c r="AM350" i="3"/>
  <c r="H352" i="3"/>
  <c r="AN358" i="3"/>
  <c r="AM358" i="3"/>
  <c r="AQ363" i="3"/>
  <c r="V364" i="3"/>
  <c r="Y366" i="3"/>
  <c r="X366" i="3"/>
  <c r="W366" i="3"/>
  <c r="V366" i="3"/>
  <c r="D373" i="3"/>
  <c r="B373" i="3"/>
  <c r="D358" i="3"/>
  <c r="E358" i="3"/>
  <c r="G364" i="3"/>
  <c r="AK370" i="3"/>
  <c r="AN370" i="3"/>
  <c r="AM370" i="3"/>
  <c r="AL370" i="3"/>
  <c r="O371" i="3"/>
  <c r="AR352" i="3"/>
  <c r="AS352" i="3"/>
  <c r="AQ352" i="3"/>
  <c r="X357" i="3"/>
  <c r="W357" i="3"/>
  <c r="V357" i="3"/>
  <c r="B358" i="3"/>
  <c r="AP360" i="3"/>
  <c r="Q352" i="3"/>
  <c r="T352" i="3"/>
  <c r="AP352" i="3"/>
  <c r="Y357" i="3"/>
  <c r="C358" i="3"/>
  <c r="M363" i="3"/>
  <c r="D366" i="3"/>
  <c r="L341" i="3"/>
  <c r="V344" i="3"/>
  <c r="W344" i="3"/>
  <c r="AA345" i="3"/>
  <c r="B350" i="3"/>
  <c r="AL351" i="3"/>
  <c r="R352" i="3"/>
  <c r="B353" i="3"/>
  <c r="B361" i="3"/>
  <c r="C361" i="3"/>
  <c r="N363" i="3"/>
  <c r="AG336" i="3"/>
  <c r="Q342" i="3"/>
  <c r="R342" i="3"/>
  <c r="AP343" i="3"/>
  <c r="AS343" i="3"/>
  <c r="G344" i="3"/>
  <c r="X344" i="3"/>
  <c r="V347" i="3"/>
  <c r="AS349" i="3"/>
  <c r="AP349" i="3"/>
  <c r="AQ350" i="3"/>
  <c r="AP350" i="3"/>
  <c r="S352" i="3"/>
  <c r="V353" i="3"/>
  <c r="T360" i="3"/>
  <c r="S360" i="3"/>
  <c r="D361" i="3"/>
  <c r="N365" i="3"/>
  <c r="M365" i="3"/>
  <c r="O365" i="3"/>
  <c r="R363" i="3"/>
  <c r="Q363" i="3"/>
  <c r="G360" i="3"/>
  <c r="AL360" i="3"/>
  <c r="B363" i="3"/>
  <c r="E363" i="3"/>
  <c r="D363" i="3"/>
  <c r="S363" i="3"/>
  <c r="AM364" i="3"/>
  <c r="AL364" i="3"/>
  <c r="AN364" i="3"/>
  <c r="G367" i="3"/>
  <c r="H360" i="3"/>
  <c r="AM360" i="3"/>
  <c r="M361" i="3"/>
  <c r="C363" i="3"/>
  <c r="T363" i="3"/>
  <c r="AK364" i="3"/>
  <c r="Y365" i="3"/>
  <c r="X365" i="3"/>
  <c r="W365" i="3"/>
  <c r="R368" i="3"/>
  <c r="AS365" i="3"/>
  <c r="D371" i="3"/>
  <c r="N372" i="3"/>
  <c r="M369" i="3"/>
  <c r="W370" i="3"/>
  <c r="N369" i="3"/>
  <c r="X370" i="3"/>
  <c r="AL374" i="3"/>
  <c r="AP365" i="3"/>
  <c r="B369" i="3"/>
  <c r="B371" i="3"/>
  <c r="AQ371" i="3"/>
  <c r="V372" i="3"/>
  <c r="AM374" i="3"/>
  <c r="AG363" i="3"/>
  <c r="M364" i="3"/>
  <c r="AR365" i="3"/>
  <c r="H368" i="3"/>
  <c r="D369" i="3"/>
  <c r="R371" i="3"/>
  <c r="I372" i="3"/>
  <c r="AL372" i="3"/>
  <c r="AN374" i="3"/>
  <c r="O233" i="3"/>
  <c r="N233" i="3"/>
  <c r="M233" i="3"/>
  <c r="G211" i="3"/>
  <c r="L212" i="3"/>
  <c r="V215" i="3"/>
  <c r="G218" i="3"/>
  <c r="L225" i="3"/>
  <c r="S226" i="3"/>
  <c r="AS231" i="3"/>
  <c r="AR231" i="3"/>
  <c r="AQ231" i="3"/>
  <c r="B246" i="3"/>
  <c r="AR253" i="3"/>
  <c r="AQ253" i="3"/>
  <c r="AP253" i="3"/>
  <c r="AS253" i="3"/>
  <c r="AB225" i="3"/>
  <c r="AD225" i="3"/>
  <c r="AC225" i="3"/>
  <c r="AA225" i="3"/>
  <c r="AD231" i="3"/>
  <c r="AC231" i="3"/>
  <c r="AC244" i="3"/>
  <c r="AA244" i="3"/>
  <c r="Q220" i="3"/>
  <c r="AD222" i="3"/>
  <c r="AP222" i="3"/>
  <c r="N225" i="3"/>
  <c r="AA231" i="3"/>
  <c r="I236" i="3"/>
  <c r="AP241" i="3"/>
  <c r="B222" i="3"/>
  <c r="G231" i="3"/>
  <c r="AB231" i="3"/>
  <c r="X234" i="3"/>
  <c r="R238" i="3"/>
  <c r="X241" i="3"/>
  <c r="AH254" i="3"/>
  <c r="C214" i="3"/>
  <c r="D210" i="3"/>
  <c r="B220" i="3"/>
  <c r="C221" i="3"/>
  <c r="I213" i="3"/>
  <c r="E242" i="3"/>
  <c r="D242" i="3"/>
  <c r="C242" i="3"/>
  <c r="G213" i="3"/>
  <c r="AB212" i="3"/>
  <c r="AF220" i="3"/>
  <c r="X209" i="3"/>
  <c r="E212" i="3"/>
  <c r="AF216" i="3"/>
  <c r="E222" i="3"/>
  <c r="AI223" i="3"/>
  <c r="AL225" i="3"/>
  <c r="N230" i="3"/>
  <c r="G234" i="3"/>
  <c r="J234" i="3"/>
  <c r="V234" i="3"/>
  <c r="J213" i="3"/>
  <c r="AA214" i="3"/>
  <c r="AM214" i="3"/>
  <c r="AI215" i="3"/>
  <c r="AG216" i="3"/>
  <c r="AM217" i="3"/>
  <c r="B218" i="3"/>
  <c r="N218" i="3"/>
  <c r="AC218" i="3"/>
  <c r="AQ219" i="3"/>
  <c r="AH220" i="3"/>
  <c r="E221" i="3"/>
  <c r="AK222" i="3"/>
  <c r="AM225" i="3"/>
  <c r="AP227" i="3"/>
  <c r="AS227" i="3"/>
  <c r="AR227" i="3"/>
  <c r="AQ227" i="3"/>
  <c r="H234" i="3"/>
  <c r="AD239" i="3"/>
  <c r="AB239" i="3"/>
  <c r="B242" i="3"/>
  <c r="N249" i="3"/>
  <c r="G251" i="3"/>
  <c r="J251" i="3"/>
  <c r="I251" i="3"/>
  <c r="H251" i="3"/>
  <c r="AG254" i="3"/>
  <c r="AS222" i="3"/>
  <c r="AH215" i="3"/>
  <c r="AA218" i="3"/>
  <c r="D221" i="3"/>
  <c r="S212" i="3"/>
  <c r="AC214" i="3"/>
  <c r="H223" i="3"/>
  <c r="J223" i="3"/>
  <c r="AR235" i="3"/>
  <c r="AQ235" i="3"/>
  <c r="AD238" i="3"/>
  <c r="AC238" i="3"/>
  <c r="AA238" i="3"/>
  <c r="O251" i="3"/>
  <c r="N251" i="3"/>
  <c r="M251" i="3"/>
  <c r="H230" i="3"/>
  <c r="AM238" i="3"/>
  <c r="O244" i="3"/>
  <c r="N244" i="3"/>
  <c r="M244" i="3"/>
  <c r="AS246" i="3"/>
  <c r="AR246" i="3"/>
  <c r="AQ246" i="3"/>
  <c r="AK251" i="3"/>
  <c r="AN251" i="3"/>
  <c r="Q225" i="3"/>
  <c r="L229" i="3"/>
  <c r="AL229" i="3"/>
  <c r="N241" i="3"/>
  <c r="O241" i="3"/>
  <c r="M241" i="3"/>
  <c r="L241" i="3"/>
  <c r="AP246" i="3"/>
  <c r="L247" i="3"/>
  <c r="AL251" i="3"/>
  <c r="E253" i="3"/>
  <c r="D253" i="3"/>
  <c r="AQ223" i="3"/>
  <c r="AM229" i="3"/>
  <c r="R234" i="3"/>
  <c r="AI241" i="3"/>
  <c r="AG241" i="3"/>
  <c r="N243" i="3"/>
  <c r="M243" i="3"/>
  <c r="L243" i="3"/>
  <c r="M247" i="3"/>
  <c r="AM251" i="3"/>
  <c r="B253" i="3"/>
  <c r="AQ255" i="3"/>
  <c r="AG255" i="3"/>
  <c r="AI255" i="3"/>
  <c r="B236" i="3"/>
  <c r="L236" i="3"/>
  <c r="AL241" i="3"/>
  <c r="H243" i="3"/>
  <c r="X243" i="3"/>
  <c r="V243" i="3"/>
  <c r="AR244" i="3"/>
  <c r="AP244" i="3"/>
  <c r="Y252" i="3"/>
  <c r="X252" i="3"/>
  <c r="W252" i="3"/>
  <c r="B255" i="3"/>
  <c r="N255" i="3"/>
  <c r="O255" i="3"/>
  <c r="AF255" i="3"/>
  <c r="AI239" i="3"/>
  <c r="AG239" i="3"/>
  <c r="AM241" i="3"/>
  <c r="I243" i="3"/>
  <c r="AI246" i="3"/>
  <c r="AH246" i="3"/>
  <c r="AG246" i="3"/>
  <c r="V252" i="3"/>
  <c r="I253" i="3"/>
  <c r="H253" i="3"/>
  <c r="G253" i="3"/>
  <c r="L255" i="3"/>
  <c r="AH255" i="3"/>
  <c r="L245" i="3"/>
  <c r="AM245" i="3"/>
  <c r="AH247" i="3"/>
  <c r="AN253" i="3"/>
  <c r="AK255" i="3"/>
  <c r="Y300" i="3"/>
  <c r="M280" i="3"/>
  <c r="O280" i="3"/>
  <c r="L280" i="3"/>
  <c r="N280" i="3"/>
  <c r="C297" i="3"/>
  <c r="D297" i="3"/>
  <c r="E297" i="3"/>
  <c r="B298" i="3"/>
  <c r="AK284" i="3"/>
  <c r="AN284" i="3"/>
  <c r="AL284" i="3"/>
  <c r="AM284" i="3"/>
  <c r="AP285" i="3"/>
  <c r="AS295" i="3"/>
  <c r="AR295" i="3"/>
  <c r="O286" i="3"/>
  <c r="AB295" i="3"/>
  <c r="AD295" i="3"/>
  <c r="AP295" i="3"/>
  <c r="AC295" i="3"/>
  <c r="AC305" i="3"/>
  <c r="AB305" i="3"/>
  <c r="AD311" i="3"/>
  <c r="AC311" i="3"/>
  <c r="AA311" i="3"/>
  <c r="X312" i="3"/>
  <c r="W312" i="3"/>
  <c r="AH320" i="3"/>
  <c r="AG320" i="3"/>
  <c r="AF320" i="3"/>
  <c r="O325" i="3"/>
  <c r="N325" i="3"/>
  <c r="M325" i="3"/>
  <c r="AS303" i="3"/>
  <c r="AR303" i="3"/>
  <c r="AA305" i="3"/>
  <c r="I306" i="3"/>
  <c r="H306" i="3"/>
  <c r="R307" i="3"/>
  <c r="T307" i="3"/>
  <c r="S307" i="3"/>
  <c r="V308" i="3"/>
  <c r="V312" i="3"/>
  <c r="Q315" i="3"/>
  <c r="T315" i="3"/>
  <c r="S315" i="3"/>
  <c r="AK318" i="3"/>
  <c r="AN318" i="3"/>
  <c r="AI320" i="3"/>
  <c r="N322" i="3"/>
  <c r="O323" i="3"/>
  <c r="N323" i="3"/>
  <c r="M323" i="3"/>
  <c r="L325" i="3"/>
  <c r="AD305" i="3"/>
  <c r="Y312" i="3"/>
  <c r="O317" i="3"/>
  <c r="N317" i="3"/>
  <c r="C324" i="3"/>
  <c r="B324" i="3"/>
  <c r="AK294" i="3"/>
  <c r="AM294" i="3"/>
  <c r="AL294" i="3"/>
  <c r="E302" i="3"/>
  <c r="D302" i="3"/>
  <c r="AB303" i="3"/>
  <c r="AQ303" i="3"/>
  <c r="G304" i="3"/>
  <c r="W304" i="3"/>
  <c r="J306" i="3"/>
  <c r="AP307" i="3"/>
  <c r="I308" i="3"/>
  <c r="H308" i="3"/>
  <c r="AN309" i="3"/>
  <c r="AM309" i="3"/>
  <c r="AK309" i="3"/>
  <c r="C313" i="3"/>
  <c r="R313" i="3"/>
  <c r="L317" i="3"/>
  <c r="AM318" i="3"/>
  <c r="AC303" i="3"/>
  <c r="H304" i="3"/>
  <c r="X304" i="3"/>
  <c r="AQ307" i="3"/>
  <c r="X310" i="3"/>
  <c r="AM310" i="3"/>
  <c r="AL310" i="3"/>
  <c r="B311" i="3"/>
  <c r="T311" i="3"/>
  <c r="D313" i="3"/>
  <c r="S313" i="3"/>
  <c r="E315" i="3"/>
  <c r="D315" i="3"/>
  <c r="C315" i="3"/>
  <c r="B315" i="3"/>
  <c r="X316" i="3"/>
  <c r="W316" i="3"/>
  <c r="V316" i="3"/>
  <c r="M317" i="3"/>
  <c r="AK322" i="3"/>
  <c r="AM322" i="3"/>
  <c r="AL322" i="3"/>
  <c r="AL286" i="3"/>
  <c r="AB307" i="3"/>
  <c r="AR307" i="3"/>
  <c r="AK310" i="3"/>
  <c r="B316" i="3"/>
  <c r="Y316" i="3"/>
  <c r="N321" i="3"/>
  <c r="M321" i="3"/>
  <c r="L321" i="3"/>
  <c r="AN322" i="3"/>
  <c r="C325" i="3"/>
  <c r="T326" i="3"/>
  <c r="S326" i="3"/>
  <c r="Q326" i="3"/>
  <c r="AQ287" i="3"/>
  <c r="C299" i="3"/>
  <c r="AR287" i="3"/>
  <c r="I294" i="3"/>
  <c r="W298" i="3"/>
  <c r="D299" i="3"/>
  <c r="AQ299" i="3"/>
  <c r="L305" i="3"/>
  <c r="V305" i="3"/>
  <c r="AL306" i="3"/>
  <c r="AN306" i="3"/>
  <c r="AM306" i="3"/>
  <c r="AC307" i="3"/>
  <c r="AF308" i="3"/>
  <c r="AN310" i="3"/>
  <c r="E311" i="3"/>
  <c r="AP311" i="3"/>
  <c r="AB313" i="3"/>
  <c r="AA313" i="3"/>
  <c r="O321" i="3"/>
  <c r="T323" i="3"/>
  <c r="R326" i="3"/>
  <c r="O327" i="3"/>
  <c r="N327" i="3"/>
  <c r="AS296" i="3"/>
  <c r="H298" i="3"/>
  <c r="AP299" i="3"/>
  <c r="AI280" i="3"/>
  <c r="AG280" i="3"/>
  <c r="AG287" i="3"/>
  <c r="Y290" i="3"/>
  <c r="X290" i="3"/>
  <c r="AR299" i="3"/>
  <c r="T310" i="3"/>
  <c r="R310" i="3"/>
  <c r="Q310" i="3"/>
  <c r="AM314" i="3"/>
  <c r="AL314" i="3"/>
  <c r="AN314" i="3"/>
  <c r="AR315" i="3"/>
  <c r="AQ315" i="3"/>
  <c r="AP315" i="3"/>
  <c r="AI326" i="3"/>
  <c r="AF326" i="3"/>
  <c r="C318" i="3"/>
  <c r="B318" i="3"/>
  <c r="J314" i="3"/>
  <c r="I314" i="3"/>
  <c r="W314" i="3"/>
  <c r="V314" i="3"/>
  <c r="J326" i="3"/>
  <c r="I326" i="3"/>
  <c r="H326" i="3"/>
  <c r="AK313" i="3"/>
  <c r="V326" i="3"/>
  <c r="AA327" i="3"/>
  <c r="AP327" i="3"/>
  <c r="AL326" i="3"/>
  <c r="R327" i="3"/>
  <c r="B178" i="3"/>
  <c r="R181" i="3"/>
  <c r="D188" i="3"/>
  <c r="AM190" i="3"/>
  <c r="AD192" i="3"/>
  <c r="AC192" i="3"/>
  <c r="AB192" i="3"/>
  <c r="AL201" i="3"/>
  <c r="AN201" i="3"/>
  <c r="AM201" i="3"/>
  <c r="T203" i="3"/>
  <c r="S203" i="3"/>
  <c r="R203" i="3"/>
  <c r="Q203" i="3"/>
  <c r="I207" i="3"/>
  <c r="H207" i="3"/>
  <c r="G207" i="3"/>
  <c r="AR199" i="3"/>
  <c r="AQ199" i="3"/>
  <c r="C181" i="3"/>
  <c r="V199" i="3"/>
  <c r="X199" i="3"/>
  <c r="AS201" i="3"/>
  <c r="E202" i="3"/>
  <c r="T181" i="3"/>
  <c r="AG193" i="3"/>
  <c r="AI193" i="3"/>
  <c r="AH193" i="3"/>
  <c r="AF193" i="3"/>
  <c r="Y199" i="3"/>
  <c r="D202" i="3"/>
  <c r="E178" i="3"/>
  <c r="AB188" i="3"/>
  <c r="M197" i="3"/>
  <c r="X198" i="3"/>
  <c r="W198" i="3"/>
  <c r="AI198" i="3"/>
  <c r="AN206" i="3"/>
  <c r="AM206" i="3"/>
  <c r="AQ179" i="3"/>
  <c r="AP179" i="3"/>
  <c r="AG184" i="3"/>
  <c r="AQ185" i="3"/>
  <c r="AG186" i="3"/>
  <c r="AC188" i="3"/>
  <c r="AC190" i="3"/>
  <c r="AD196" i="3"/>
  <c r="AB196" i="3"/>
  <c r="AC196" i="3"/>
  <c r="AA196" i="3"/>
  <c r="Y198" i="3"/>
  <c r="V201" i="3"/>
  <c r="X201" i="3"/>
  <c r="Y201" i="3"/>
  <c r="AL206" i="3"/>
  <c r="AD208" i="3"/>
  <c r="AC208" i="3"/>
  <c r="AB208" i="3"/>
  <c r="J178" i="3"/>
  <c r="V186" i="3"/>
  <c r="Y186" i="3"/>
  <c r="X186" i="3"/>
  <c r="G189" i="3"/>
  <c r="AD194" i="3"/>
  <c r="D197" i="3"/>
  <c r="E197" i="3"/>
  <c r="C197" i="3"/>
  <c r="AR197" i="3"/>
  <c r="AQ197" i="3"/>
  <c r="AA208" i="3"/>
  <c r="AS179" i="3"/>
  <c r="T187" i="3"/>
  <c r="R187" i="3"/>
  <c r="AA194" i="3"/>
  <c r="AG199" i="3"/>
  <c r="AF199" i="3"/>
  <c r="AI199" i="3"/>
  <c r="AI205" i="3"/>
  <c r="L185" i="3"/>
  <c r="M193" i="3"/>
  <c r="R196" i="3"/>
  <c r="Q196" i="3"/>
  <c r="T196" i="3"/>
  <c r="H199" i="3"/>
  <c r="R207" i="3"/>
  <c r="V207" i="3"/>
  <c r="Y207" i="3"/>
  <c r="M196" i="3"/>
  <c r="O196" i="3"/>
  <c r="AS204" i="3"/>
  <c r="Q194" i="3"/>
  <c r="O195" i="3"/>
  <c r="AK195" i="3"/>
  <c r="L196" i="3"/>
  <c r="O199" i="3"/>
  <c r="AL199" i="3"/>
  <c r="AN199" i="3"/>
  <c r="AK199" i="3"/>
  <c r="AG201" i="3"/>
  <c r="AI201" i="3"/>
  <c r="AD204" i="3"/>
  <c r="AA204" i="3"/>
  <c r="AP205" i="3"/>
  <c r="AA206" i="3"/>
  <c r="AK207" i="3"/>
  <c r="E200" i="3"/>
  <c r="S202" i="3"/>
  <c r="AM207" i="3"/>
  <c r="AL187" i="3"/>
  <c r="AK187" i="3"/>
  <c r="AL188" i="3"/>
  <c r="V193" i="3"/>
  <c r="W193" i="3"/>
  <c r="T195" i="3"/>
  <c r="S195" i="3"/>
  <c r="R195" i="3"/>
  <c r="Y183" i="3"/>
  <c r="B191" i="3"/>
  <c r="X194" i="3"/>
  <c r="V194" i="3"/>
  <c r="J196" i="3"/>
  <c r="H196" i="3"/>
  <c r="I196" i="3"/>
  <c r="Y212" i="3"/>
  <c r="X212" i="3"/>
  <c r="W212" i="3"/>
  <c r="V212" i="3"/>
  <c r="AN215" i="3"/>
  <c r="AM215" i="3"/>
  <c r="AL215" i="3"/>
  <c r="AK215" i="3"/>
  <c r="J190" i="3"/>
  <c r="I190" i="3"/>
  <c r="AP190" i="3"/>
  <c r="AQ190" i="3"/>
  <c r="C192" i="3"/>
  <c r="AN192" i="3"/>
  <c r="AM192" i="3"/>
  <c r="AL192" i="3"/>
  <c r="W194" i="3"/>
  <c r="V195" i="3"/>
  <c r="W195" i="3"/>
  <c r="G196" i="3"/>
  <c r="T197" i="3"/>
  <c r="S197" i="3"/>
  <c r="R197" i="3"/>
  <c r="AP203" i="3"/>
  <c r="J204" i="3"/>
  <c r="H204" i="3"/>
  <c r="N209" i="3"/>
  <c r="M209" i="3"/>
  <c r="L209" i="3"/>
  <c r="O209" i="3"/>
  <c r="J210" i="3"/>
  <c r="AK182" i="3"/>
  <c r="X183" i="3"/>
  <c r="J188" i="3"/>
  <c r="I188" i="3"/>
  <c r="B189" i="3"/>
  <c r="AD193" i="3"/>
  <c r="AB193" i="3"/>
  <c r="AC193" i="3"/>
  <c r="Y194" i="3"/>
  <c r="X195" i="3"/>
  <c r="AD201" i="3"/>
  <c r="AB201" i="3"/>
  <c r="C209" i="3"/>
  <c r="T209" i="3"/>
  <c r="S209" i="3"/>
  <c r="R209" i="3"/>
  <c r="Q209" i="3"/>
  <c r="G210" i="3"/>
  <c r="O215" i="3"/>
  <c r="N215" i="3"/>
  <c r="M215" i="3"/>
  <c r="J220" i="3"/>
  <c r="I220" i="3"/>
  <c r="H220" i="3"/>
  <c r="AI222" i="3"/>
  <c r="AH222" i="3"/>
  <c r="AF222" i="3"/>
  <c r="N211" i="3"/>
  <c r="M211" i="3"/>
  <c r="L211" i="3"/>
  <c r="O211" i="3"/>
  <c r="X214" i="3"/>
  <c r="W214" i="3"/>
  <c r="L215" i="3"/>
  <c r="G220" i="3"/>
  <c r="AA193" i="3"/>
  <c r="Y195" i="3"/>
  <c r="T199" i="3"/>
  <c r="S199" i="3"/>
  <c r="R199" i="3"/>
  <c r="AA201" i="3"/>
  <c r="AS203" i="3"/>
  <c r="I204" i="3"/>
  <c r="AK183" i="3"/>
  <c r="AS185" i="3"/>
  <c r="AR187" i="3"/>
  <c r="V188" i="3"/>
  <c r="E189" i="3"/>
  <c r="AS191" i="3"/>
  <c r="D194" i="3"/>
  <c r="Q199" i="3"/>
  <c r="N207" i="3"/>
  <c r="M207" i="3"/>
  <c r="L207" i="3"/>
  <c r="O207" i="3"/>
  <c r="G208" i="3"/>
  <c r="V214" i="3"/>
  <c r="L178" i="3"/>
  <c r="R186" i="3"/>
  <c r="S186" i="3"/>
  <c r="AP187" i="3"/>
  <c r="AS190" i="3"/>
  <c r="T191" i="3"/>
  <c r="S191" i="3"/>
  <c r="R191" i="3"/>
  <c r="V187" i="3"/>
  <c r="Y187" i="3"/>
  <c r="AS187" i="3"/>
  <c r="T189" i="3"/>
  <c r="R189" i="3"/>
  <c r="T193" i="3"/>
  <c r="S193" i="3"/>
  <c r="R193" i="3"/>
  <c r="AP194" i="3"/>
  <c r="AQ194" i="3"/>
  <c r="B196" i="3"/>
  <c r="C196" i="3"/>
  <c r="AN196" i="3"/>
  <c r="AM196" i="3"/>
  <c r="AL196" i="3"/>
  <c r="T201" i="3"/>
  <c r="S201" i="3"/>
  <c r="R201" i="3"/>
  <c r="N203" i="3"/>
  <c r="L203" i="3"/>
  <c r="M203" i="3"/>
  <c r="C211" i="3"/>
  <c r="E215" i="3"/>
  <c r="D215" i="3"/>
  <c r="C215" i="3"/>
  <c r="B215" i="3"/>
  <c r="AB216" i="3"/>
  <c r="AD216" i="3"/>
  <c r="AC216" i="3"/>
  <c r="AA216" i="3"/>
  <c r="C189" i="3"/>
  <c r="X190" i="3"/>
  <c r="V190" i="3"/>
  <c r="AQ191" i="3"/>
  <c r="E192" i="3"/>
  <c r="B194" i="3"/>
  <c r="C194" i="3"/>
  <c r="AF182" i="3"/>
  <c r="M187" i="3"/>
  <c r="W187" i="3"/>
  <c r="Y188" i="3"/>
  <c r="Q189" i="3"/>
  <c r="B190" i="3"/>
  <c r="C190" i="3"/>
  <c r="AN190" i="3"/>
  <c r="Q193" i="3"/>
  <c r="AS193" i="3"/>
  <c r="AR194" i="3"/>
  <c r="AR195" i="3"/>
  <c r="AP195" i="3"/>
  <c r="D196" i="3"/>
  <c r="AK196" i="3"/>
  <c r="Q201" i="3"/>
  <c r="J202" i="3"/>
  <c r="H202" i="3"/>
  <c r="I202" i="3"/>
  <c r="E207" i="3"/>
  <c r="D207" i="3"/>
  <c r="C207" i="3"/>
  <c r="B207" i="3"/>
  <c r="AD209" i="3"/>
  <c r="AC209" i="3"/>
  <c r="AB209" i="3"/>
  <c r="AG212" i="3"/>
  <c r="E213" i="3"/>
  <c r="D213" i="3"/>
  <c r="N213" i="3"/>
  <c r="M213" i="3"/>
  <c r="L213" i="3"/>
  <c r="O213" i="3"/>
  <c r="L218" i="3"/>
  <c r="O218" i="3"/>
  <c r="T220" i="3"/>
  <c r="S220" i="3"/>
  <c r="H221" i="3"/>
  <c r="J221" i="3"/>
  <c r="I221" i="3"/>
  <c r="O223" i="3"/>
  <c r="N223" i="3"/>
  <c r="M223" i="3"/>
  <c r="L223" i="3"/>
  <c r="AS225" i="3"/>
  <c r="AR225" i="3"/>
  <c r="AQ225" i="3"/>
  <c r="AD223" i="3"/>
  <c r="AC223" i="3"/>
  <c r="T224" i="3"/>
  <c r="S224" i="3"/>
  <c r="H225" i="3"/>
  <c r="J225" i="3"/>
  <c r="I225" i="3"/>
  <c r="G225" i="3"/>
  <c r="AR224" i="3"/>
  <c r="AS224" i="3"/>
  <c r="Y226" i="3"/>
  <c r="X226" i="3"/>
  <c r="W226" i="3"/>
  <c r="T228" i="3"/>
  <c r="S228" i="3"/>
  <c r="R228" i="3"/>
  <c r="Q228" i="3"/>
  <c r="W229" i="3"/>
  <c r="V229" i="3"/>
  <c r="AS213" i="3"/>
  <c r="AR213" i="3"/>
  <c r="T216" i="3"/>
  <c r="E218" i="3"/>
  <c r="Y222" i="3"/>
  <c r="X222" i="3"/>
  <c r="B223" i="3"/>
  <c r="AB223" i="3"/>
  <c r="AP224" i="3"/>
  <c r="V226" i="3"/>
  <c r="AN227" i="3"/>
  <c r="AM227" i="3"/>
  <c r="AL227" i="3"/>
  <c r="AK227" i="3"/>
  <c r="AR228" i="3"/>
  <c r="AS228" i="3"/>
  <c r="AQ228" i="3"/>
  <c r="AD203" i="3"/>
  <c r="AB203" i="3"/>
  <c r="E205" i="3"/>
  <c r="D205" i="3"/>
  <c r="M205" i="3"/>
  <c r="L205" i="3"/>
  <c r="O205" i="3"/>
  <c r="AD205" i="3"/>
  <c r="AC205" i="3"/>
  <c r="AB205" i="3"/>
  <c r="Y208" i="3"/>
  <c r="X208" i="3"/>
  <c r="AS211" i="3"/>
  <c r="AR211" i="3"/>
  <c r="AP213" i="3"/>
  <c r="L214" i="3"/>
  <c r="O214" i="3"/>
  <c r="AA215" i="3"/>
  <c r="AP220" i="3"/>
  <c r="AQ224" i="3"/>
  <c r="X225" i="3"/>
  <c r="Y225" i="3"/>
  <c r="AG225" i="3"/>
  <c r="AP228" i="3"/>
  <c r="B204" i="3"/>
  <c r="V204" i="3"/>
  <c r="AH204" i="3"/>
  <c r="AF204" i="3"/>
  <c r="AI204" i="3"/>
  <c r="B205" i="3"/>
  <c r="Y206" i="3"/>
  <c r="X206" i="3"/>
  <c r="AH206" i="3"/>
  <c r="AG206" i="3"/>
  <c r="AF206" i="3"/>
  <c r="AI206" i="3"/>
  <c r="Q207" i="3"/>
  <c r="V208" i="3"/>
  <c r="AS209" i="3"/>
  <c r="AR209" i="3"/>
  <c r="AP211" i="3"/>
  <c r="AL212" i="3"/>
  <c r="AQ213" i="3"/>
  <c r="B214" i="3"/>
  <c r="AB215" i="3"/>
  <c r="AS217" i="3"/>
  <c r="AR217" i="3"/>
  <c r="AI218" i="3"/>
  <c r="AH218" i="3"/>
  <c r="AG218" i="3"/>
  <c r="AQ220" i="3"/>
  <c r="L222" i="3"/>
  <c r="O222" i="3"/>
  <c r="W222" i="3"/>
  <c r="H224" i="3"/>
  <c r="V225" i="3"/>
  <c r="J228" i="3"/>
  <c r="I228" i="3"/>
  <c r="H228" i="3"/>
  <c r="AS207" i="3"/>
  <c r="AR207" i="3"/>
  <c r="AM212" i="3"/>
  <c r="AC215" i="3"/>
  <c r="Y218" i="3"/>
  <c r="X218" i="3"/>
  <c r="O219" i="3"/>
  <c r="N219" i="3"/>
  <c r="M219" i="3"/>
  <c r="AS220" i="3"/>
  <c r="AD227" i="3"/>
  <c r="AB227" i="3"/>
  <c r="N189" i="3"/>
  <c r="L189" i="3"/>
  <c r="AH190" i="3"/>
  <c r="AF190" i="3"/>
  <c r="N191" i="3"/>
  <c r="L191" i="3"/>
  <c r="L193" i="3"/>
  <c r="AH194" i="3"/>
  <c r="AF194" i="3"/>
  <c r="N195" i="3"/>
  <c r="L195" i="3"/>
  <c r="AH196" i="3"/>
  <c r="AF196" i="3"/>
  <c r="B197" i="3"/>
  <c r="N197" i="3"/>
  <c r="L197" i="3"/>
  <c r="AP197" i="3"/>
  <c r="C198" i="3"/>
  <c r="V198" i="3"/>
  <c r="AH198" i="3"/>
  <c r="AF198" i="3"/>
  <c r="AQ198" i="3"/>
  <c r="B199" i="3"/>
  <c r="N199" i="3"/>
  <c r="L199" i="3"/>
  <c r="W199" i="3"/>
  <c r="AP199" i="3"/>
  <c r="C200" i="3"/>
  <c r="AH200" i="3"/>
  <c r="AF200" i="3"/>
  <c r="W201" i="3"/>
  <c r="AP201" i="3"/>
  <c r="C202" i="3"/>
  <c r="V202" i="3"/>
  <c r="E204" i="3"/>
  <c r="Y204" i="3"/>
  <c r="AS205" i="3"/>
  <c r="AR205" i="3"/>
  <c r="W206" i="3"/>
  <c r="AK206" i="3"/>
  <c r="S207" i="3"/>
  <c r="AP207" i="3"/>
  <c r="AQ209" i="3"/>
  <c r="AM210" i="3"/>
  <c r="J212" i="3"/>
  <c r="I212" i="3"/>
  <c r="H212" i="3"/>
  <c r="E214" i="3"/>
  <c r="AP216" i="3"/>
  <c r="AF217" i="3"/>
  <c r="AI217" i="3"/>
  <c r="AQ217" i="3"/>
  <c r="V218" i="3"/>
  <c r="L219" i="3"/>
  <c r="AN219" i="3"/>
  <c r="AB220" i="3"/>
  <c r="AD220" i="3"/>
  <c r="AC220" i="3"/>
  <c r="Y221" i="3"/>
  <c r="C222" i="3"/>
  <c r="N222" i="3"/>
  <c r="AN223" i="3"/>
  <c r="AM223" i="3"/>
  <c r="AL223" i="3"/>
  <c r="AB224" i="3"/>
  <c r="AD224" i="3"/>
  <c r="AC224" i="3"/>
  <c r="AA224" i="3"/>
  <c r="AQ204" i="3"/>
  <c r="AQ206" i="3"/>
  <c r="W207" i="3"/>
  <c r="AQ208" i="3"/>
  <c r="W209" i="3"/>
  <c r="AQ210" i="3"/>
  <c r="C212" i="3"/>
  <c r="AQ212" i="3"/>
  <c r="O235" i="3"/>
  <c r="E239" i="3"/>
  <c r="C239" i="3"/>
  <c r="D239" i="3"/>
  <c r="B239" i="3"/>
  <c r="AC241" i="3"/>
  <c r="AA241" i="3"/>
  <c r="Y242" i="3"/>
  <c r="W242" i="3"/>
  <c r="X242" i="3"/>
  <c r="V242" i="3"/>
  <c r="AS243" i="3"/>
  <c r="AQ243" i="3"/>
  <c r="AP243" i="3"/>
  <c r="Y246" i="3"/>
  <c r="X246" i="3"/>
  <c r="W246" i="3"/>
  <c r="Y250" i="3"/>
  <c r="X250" i="3"/>
  <c r="W250" i="3"/>
  <c r="J252" i="3"/>
  <c r="I252" i="3"/>
  <c r="H252" i="3"/>
  <c r="G252" i="3"/>
  <c r="AS255" i="3"/>
  <c r="AP255" i="3"/>
  <c r="AN283" i="3"/>
  <c r="AM283" i="3"/>
  <c r="AL283" i="3"/>
  <c r="S284" i="3"/>
  <c r="R284" i="3"/>
  <c r="I286" i="3"/>
  <c r="H286" i="3"/>
  <c r="G286" i="3"/>
  <c r="J286" i="3"/>
  <c r="X293" i="3"/>
  <c r="W293" i="3"/>
  <c r="V293" i="3"/>
  <c r="Y233" i="3"/>
  <c r="X233" i="3"/>
  <c r="AG233" i="3"/>
  <c r="AF233" i="3"/>
  <c r="I235" i="3"/>
  <c r="H235" i="3"/>
  <c r="Y240" i="3"/>
  <c r="W240" i="3"/>
  <c r="I242" i="3"/>
  <c r="G242" i="3"/>
  <c r="H242" i="3"/>
  <c r="I244" i="3"/>
  <c r="H244" i="3"/>
  <c r="G244" i="3"/>
  <c r="I246" i="3"/>
  <c r="H246" i="3"/>
  <c r="G246" i="3"/>
  <c r="I248" i="3"/>
  <c r="H248" i="3"/>
  <c r="O250" i="3"/>
  <c r="N250" i="3"/>
  <c r="L252" i="3"/>
  <c r="AB290" i="3"/>
  <c r="AA290" i="3"/>
  <c r="AD290" i="3"/>
  <c r="B230" i="3"/>
  <c r="G232" i="3"/>
  <c r="AC232" i="3"/>
  <c r="AB232" i="3"/>
  <c r="V233" i="3"/>
  <c r="AH233" i="3"/>
  <c r="G235" i="3"/>
  <c r="AA235" i="3"/>
  <c r="AA236" i="3"/>
  <c r="AN237" i="3"/>
  <c r="AM237" i="3"/>
  <c r="G239" i="3"/>
  <c r="AK239" i="3"/>
  <c r="AL239" i="3"/>
  <c r="V240" i="3"/>
  <c r="J242" i="3"/>
  <c r="AA242" i="3"/>
  <c r="J244" i="3"/>
  <c r="O246" i="3"/>
  <c r="N246" i="3"/>
  <c r="M246" i="3"/>
  <c r="J248" i="3"/>
  <c r="Y248" i="3"/>
  <c r="X248" i="3"/>
  <c r="W248" i="3"/>
  <c r="V248" i="3"/>
  <c r="AD250" i="3"/>
  <c r="AA250" i="3"/>
  <c r="AL250" i="3"/>
  <c r="D251" i="3"/>
  <c r="AN254" i="3"/>
  <c r="AM254" i="3"/>
  <c r="AL254" i="3"/>
  <c r="H284" i="3"/>
  <c r="G293" i="3"/>
  <c r="AP229" i="3"/>
  <c r="M230" i="3"/>
  <c r="V230" i="3"/>
  <c r="AA232" i="3"/>
  <c r="W233" i="3"/>
  <c r="AI233" i="3"/>
  <c r="E234" i="3"/>
  <c r="D234" i="3"/>
  <c r="M234" i="3"/>
  <c r="L234" i="3"/>
  <c r="J235" i="3"/>
  <c r="AB235" i="3"/>
  <c r="AB236" i="3"/>
  <c r="AD237" i="3"/>
  <c r="AK237" i="3"/>
  <c r="Y238" i="3"/>
  <c r="W238" i="3"/>
  <c r="AM239" i="3"/>
  <c r="I240" i="3"/>
  <c r="G240" i="3"/>
  <c r="J240" i="3"/>
  <c r="X240" i="3"/>
  <c r="O242" i="3"/>
  <c r="M242" i="3"/>
  <c r="L242" i="3"/>
  <c r="AL242" i="3"/>
  <c r="L246" i="3"/>
  <c r="AN246" i="3"/>
  <c r="AM246" i="3"/>
  <c r="AC248" i="3"/>
  <c r="AB248" i="3"/>
  <c r="M250" i="3"/>
  <c r="AB250" i="3"/>
  <c r="O252" i="3"/>
  <c r="B254" i="3"/>
  <c r="E254" i="3"/>
  <c r="D254" i="3"/>
  <c r="C254" i="3"/>
  <c r="AK254" i="3"/>
  <c r="G284" i="3"/>
  <c r="G287" i="3"/>
  <c r="L227" i="3"/>
  <c r="AQ229" i="3"/>
  <c r="E230" i="3"/>
  <c r="X231" i="3"/>
  <c r="AG231" i="3"/>
  <c r="AF231" i="3"/>
  <c r="I232" i="3"/>
  <c r="I233" i="3"/>
  <c r="H233" i="3"/>
  <c r="AS234" i="3"/>
  <c r="AR234" i="3"/>
  <c r="AC235" i="3"/>
  <c r="O238" i="3"/>
  <c r="N238" i="3"/>
  <c r="I239" i="3"/>
  <c r="AM240" i="3"/>
  <c r="AL240" i="3"/>
  <c r="AK240" i="3"/>
  <c r="D243" i="3"/>
  <c r="AN244" i="3"/>
  <c r="AM244" i="3"/>
  <c r="AK244" i="3"/>
  <c r="E247" i="3"/>
  <c r="D247" i="3"/>
  <c r="C247" i="3"/>
  <c r="AS249" i="3"/>
  <c r="AR249" i="3"/>
  <c r="AQ249" i="3"/>
  <c r="AC250" i="3"/>
  <c r="J254" i="3"/>
  <c r="H254" i="3"/>
  <c r="T255" i="3"/>
  <c r="S255" i="3"/>
  <c r="R255" i="3"/>
  <c r="Q255" i="3"/>
  <c r="G282" i="3"/>
  <c r="AC283" i="3"/>
  <c r="M227" i="3"/>
  <c r="AC228" i="3"/>
  <c r="I229" i="3"/>
  <c r="AR229" i="3"/>
  <c r="O230" i="3"/>
  <c r="X230" i="3"/>
  <c r="AG230" i="3"/>
  <c r="V231" i="3"/>
  <c r="AH231" i="3"/>
  <c r="G233" i="3"/>
  <c r="AK233" i="3"/>
  <c r="C234" i="3"/>
  <c r="O234" i="3"/>
  <c r="AH234" i="3"/>
  <c r="AP234" i="3"/>
  <c r="L235" i="3"/>
  <c r="AL236" i="3"/>
  <c r="T237" i="3"/>
  <c r="L238" i="3"/>
  <c r="X238" i="3"/>
  <c r="R239" i="3"/>
  <c r="AN240" i="3"/>
  <c r="Q242" i="3"/>
  <c r="S242" i="3"/>
  <c r="AL244" i="3"/>
  <c r="AL246" i="3"/>
  <c r="B247" i="3"/>
  <c r="AC247" i="3"/>
  <c r="AB247" i="3"/>
  <c r="AA247" i="3"/>
  <c r="AD248" i="3"/>
  <c r="AC249" i="3"/>
  <c r="AB249" i="3"/>
  <c r="AA249" i="3"/>
  <c r="AD249" i="3"/>
  <c r="AP249" i="3"/>
  <c r="AC251" i="3"/>
  <c r="AB251" i="3"/>
  <c r="AA251" i="3"/>
  <c r="G254" i="3"/>
  <c r="V255" i="3"/>
  <c r="Y255" i="3"/>
  <c r="X255" i="3"/>
  <c r="AH226" i="3"/>
  <c r="N227" i="3"/>
  <c r="AD228" i="3"/>
  <c r="J229" i="3"/>
  <c r="AH230" i="3"/>
  <c r="W231" i="3"/>
  <c r="AI231" i="3"/>
  <c r="J233" i="3"/>
  <c r="AL233" i="3"/>
  <c r="M235" i="3"/>
  <c r="Y235" i="3"/>
  <c r="X235" i="3"/>
  <c r="AN236" i="3"/>
  <c r="C237" i="3"/>
  <c r="E237" i="3"/>
  <c r="D237" i="3"/>
  <c r="M238" i="3"/>
  <c r="T239" i="3"/>
  <c r="E245" i="3"/>
  <c r="D245" i="3"/>
  <c r="C245" i="3"/>
  <c r="B245" i="3"/>
  <c r="AS245" i="3"/>
  <c r="AR245" i="3"/>
  <c r="AQ245" i="3"/>
  <c r="J247" i="3"/>
  <c r="G247" i="3"/>
  <c r="T247" i="3"/>
  <c r="S247" i="3"/>
  <c r="R247" i="3"/>
  <c r="T249" i="3"/>
  <c r="S249" i="3"/>
  <c r="Q249" i="3"/>
  <c r="AS251" i="3"/>
  <c r="I254" i="3"/>
  <c r="AQ214" i="3"/>
  <c r="AG215" i="3"/>
  <c r="AK217" i="3"/>
  <c r="Q218" i="3"/>
  <c r="C220" i="3"/>
  <c r="M220" i="3"/>
  <c r="AK221" i="3"/>
  <c r="AQ222" i="3"/>
  <c r="AG223" i="3"/>
  <c r="AK225" i="3"/>
  <c r="Q226" i="3"/>
  <c r="AG227" i="3"/>
  <c r="C228" i="3"/>
  <c r="M228" i="3"/>
  <c r="AK229" i="3"/>
  <c r="AQ230" i="3"/>
  <c r="I231" i="3"/>
  <c r="H231" i="3"/>
  <c r="AS232" i="3"/>
  <c r="AR232" i="3"/>
  <c r="AM233" i="3"/>
  <c r="Q234" i="3"/>
  <c r="AC234" i="3"/>
  <c r="AB234" i="3"/>
  <c r="V235" i="3"/>
  <c r="O236" i="3"/>
  <c r="N236" i="3"/>
  <c r="W236" i="3"/>
  <c r="Y236" i="3"/>
  <c r="X236" i="3"/>
  <c r="B237" i="3"/>
  <c r="AR237" i="3"/>
  <c r="H241" i="3"/>
  <c r="G241" i="3"/>
  <c r="T242" i="3"/>
  <c r="T243" i="3"/>
  <c r="S243" i="3"/>
  <c r="AC243" i="3"/>
  <c r="AB243" i="3"/>
  <c r="AA243" i="3"/>
  <c r="I245" i="3"/>
  <c r="H245" i="3"/>
  <c r="AP245" i="3"/>
  <c r="H247" i="3"/>
  <c r="Q247" i="3"/>
  <c r="H249" i="3"/>
  <c r="R249" i="3"/>
  <c r="R251" i="3"/>
  <c r="N253" i="3"/>
  <c r="O253" i="3"/>
  <c r="M253" i="3"/>
  <c r="N254" i="3"/>
  <c r="M254" i="3"/>
  <c r="L254" i="3"/>
  <c r="O254" i="3"/>
  <c r="AC280" i="3"/>
  <c r="AB280" i="3"/>
  <c r="AA280" i="3"/>
  <c r="AD280" i="3"/>
  <c r="AR284" i="3"/>
  <c r="AQ284" i="3"/>
  <c r="AP284" i="3"/>
  <c r="I289" i="3"/>
  <c r="Y289" i="3"/>
  <c r="X289" i="3"/>
  <c r="W289" i="3"/>
  <c r="V289" i="3"/>
  <c r="T297" i="3"/>
  <c r="S297" i="3"/>
  <c r="AC239" i="3"/>
  <c r="AA239" i="3"/>
  <c r="AQ241" i="3"/>
  <c r="AF284" i="3"/>
  <c r="E294" i="3"/>
  <c r="C294" i="3"/>
  <c r="B294" i="3"/>
  <c r="T280" i="3"/>
  <c r="S280" i="3"/>
  <c r="R280" i="3"/>
  <c r="Q280" i="3"/>
  <c r="O293" i="3"/>
  <c r="M293" i="3"/>
  <c r="L293" i="3"/>
  <c r="I285" i="3"/>
  <c r="H285" i="3"/>
  <c r="G285" i="3"/>
  <c r="W285" i="3"/>
  <c r="AC286" i="3"/>
  <c r="AB286" i="3"/>
  <c r="AA286" i="3"/>
  <c r="AG296" i="3"/>
  <c r="AF296" i="3"/>
  <c r="AF300" i="3"/>
  <c r="AS239" i="3"/>
  <c r="AQ239" i="3"/>
  <c r="AH241" i="3"/>
  <c r="Y244" i="3"/>
  <c r="X244" i="3"/>
  <c r="W244" i="3"/>
  <c r="AR247" i="3"/>
  <c r="AN248" i="3"/>
  <c r="AM248" i="3"/>
  <c r="D249" i="3"/>
  <c r="I250" i="3"/>
  <c r="H250" i="3"/>
  <c r="G250" i="3"/>
  <c r="AP252" i="3"/>
  <c r="AS252" i="3"/>
  <c r="AR252" i="3"/>
  <c r="AQ252" i="3"/>
  <c r="AS254" i="3"/>
  <c r="H280" i="3"/>
  <c r="AC282" i="3"/>
  <c r="AB282" i="3"/>
  <c r="AA282" i="3"/>
  <c r="J285" i="3"/>
  <c r="AC285" i="3"/>
  <c r="AB285" i="3"/>
  <c r="AA285" i="3"/>
  <c r="I290" i="3"/>
  <c r="AK291" i="3"/>
  <c r="M296" i="3"/>
  <c r="AI296" i="3"/>
  <c r="O300" i="3"/>
  <c r="N300" i="3"/>
  <c r="AI300" i="3"/>
  <c r="AF239" i="3"/>
  <c r="AP239" i="3"/>
  <c r="L244" i="3"/>
  <c r="V244" i="3"/>
  <c r="AF247" i="3"/>
  <c r="AK248" i="3"/>
  <c r="J250" i="3"/>
  <c r="AH252" i="3"/>
  <c r="AI252" i="3"/>
  <c r="AG252" i="3"/>
  <c r="V253" i="3"/>
  <c r="Y253" i="3"/>
  <c r="AK253" i="3"/>
  <c r="G280" i="3"/>
  <c r="O285" i="3"/>
  <c r="N285" i="3"/>
  <c r="T286" i="3"/>
  <c r="S286" i="3"/>
  <c r="Q286" i="3"/>
  <c r="AI288" i="3"/>
  <c r="AH288" i="3"/>
  <c r="AF288" i="3"/>
  <c r="AM289" i="3"/>
  <c r="AA291" i="3"/>
  <c r="AS292" i="3"/>
  <c r="AR292" i="3"/>
  <c r="AQ292" i="3"/>
  <c r="L300" i="3"/>
  <c r="AI299" i="3"/>
  <c r="N304" i="3"/>
  <c r="M304" i="3"/>
  <c r="L304" i="3"/>
  <c r="T302" i="3"/>
  <c r="S302" i="3"/>
  <c r="R302" i="3"/>
  <c r="N306" i="3"/>
  <c r="M306" i="3"/>
  <c r="L306" i="3"/>
  <c r="AR309" i="3"/>
  <c r="AQ309" i="3"/>
  <c r="AP309" i="3"/>
  <c r="N301" i="3"/>
  <c r="M301" i="3"/>
  <c r="L301" i="3"/>
  <c r="Q302" i="3"/>
  <c r="AP302" i="3"/>
  <c r="T304" i="3"/>
  <c r="S304" i="3"/>
  <c r="AD304" i="3"/>
  <c r="AC304" i="3"/>
  <c r="AB304" i="3"/>
  <c r="AK305" i="3"/>
  <c r="O306" i="3"/>
  <c r="AD306" i="3"/>
  <c r="AC306" i="3"/>
  <c r="AB306" i="3"/>
  <c r="AA306" i="3"/>
  <c r="Y307" i="3"/>
  <c r="X307" i="3"/>
  <c r="AH307" i="3"/>
  <c r="AG307" i="3"/>
  <c r="AF307" i="3"/>
  <c r="N308" i="3"/>
  <c r="M308" i="3"/>
  <c r="L308" i="3"/>
  <c r="O308" i="3"/>
  <c r="AS309" i="3"/>
  <c r="I298" i="3"/>
  <c r="O301" i="3"/>
  <c r="AF302" i="3"/>
  <c r="AQ302" i="3"/>
  <c r="Q304" i="3"/>
  <c r="AA304" i="3"/>
  <c r="AL305" i="3"/>
  <c r="T306" i="3"/>
  <c r="S306" i="3"/>
  <c r="R306" i="3"/>
  <c r="V307" i="3"/>
  <c r="AI307" i="3"/>
  <c r="E308" i="3"/>
  <c r="D308" i="3"/>
  <c r="B308" i="3"/>
  <c r="I295" i="3"/>
  <c r="J295" i="3"/>
  <c r="H295" i="3"/>
  <c r="G295" i="3"/>
  <c r="G297" i="3"/>
  <c r="AL300" i="3"/>
  <c r="AG302" i="3"/>
  <c r="AR302" i="3"/>
  <c r="R304" i="3"/>
  <c r="Q306" i="3"/>
  <c r="L307" i="3"/>
  <c r="W307" i="3"/>
  <c r="AN307" i="3"/>
  <c r="AM307" i="3"/>
  <c r="AK307" i="3"/>
  <c r="C308" i="3"/>
  <c r="AA293" i="3"/>
  <c r="G294" i="3"/>
  <c r="H297" i="3"/>
  <c r="AM300" i="3"/>
  <c r="AH302" i="3"/>
  <c r="AL307" i="3"/>
  <c r="M310" i="3"/>
  <c r="L310" i="3"/>
  <c r="O310" i="3"/>
  <c r="AS280" i="3"/>
  <c r="AR280" i="3"/>
  <c r="AQ280" i="3"/>
  <c r="Y283" i="3"/>
  <c r="X283" i="3"/>
  <c r="W283" i="3"/>
  <c r="E284" i="3"/>
  <c r="C288" i="3"/>
  <c r="Y291" i="3"/>
  <c r="X291" i="3"/>
  <c r="W291" i="3"/>
  <c r="D292" i="3"/>
  <c r="C292" i="3"/>
  <c r="H294" i="3"/>
  <c r="J297" i="3"/>
  <c r="AN300" i="3"/>
  <c r="N302" i="3"/>
  <c r="M302" i="3"/>
  <c r="J303" i="3"/>
  <c r="I303" i="3"/>
  <c r="H303" i="3"/>
  <c r="G303" i="3"/>
  <c r="O307" i="3"/>
  <c r="Y279" i="3"/>
  <c r="X279" i="3"/>
  <c r="W279" i="3"/>
  <c r="AF280" i="3"/>
  <c r="AP280" i="3"/>
  <c r="L281" i="3"/>
  <c r="V283" i="3"/>
  <c r="L287" i="3"/>
  <c r="B288" i="3"/>
  <c r="L291" i="3"/>
  <c r="B292" i="3"/>
  <c r="N297" i="3"/>
  <c r="M297" i="3"/>
  <c r="L297" i="3"/>
  <c r="G301" i="3"/>
  <c r="L302" i="3"/>
  <c r="AK303" i="3"/>
  <c r="E310" i="3"/>
  <c r="D310" i="3"/>
  <c r="C310" i="3"/>
  <c r="B310" i="3"/>
  <c r="J312" i="3"/>
  <c r="I312" i="3"/>
  <c r="H312" i="3"/>
  <c r="AD317" i="3"/>
  <c r="AC317" i="3"/>
  <c r="J318" i="3"/>
  <c r="I318" i="3"/>
  <c r="J322" i="3"/>
  <c r="I322" i="3"/>
  <c r="H322" i="3"/>
  <c r="AN323" i="3"/>
  <c r="AM323" i="3"/>
  <c r="AL323" i="3"/>
  <c r="I311" i="3"/>
  <c r="H311" i="3"/>
  <c r="G312" i="3"/>
  <c r="I321" i="3"/>
  <c r="H321" i="3"/>
  <c r="J321" i="3"/>
  <c r="G321" i="3"/>
  <c r="D330" i="3"/>
  <c r="C330" i="3"/>
  <c r="B330" i="3"/>
  <c r="AF313" i="3"/>
  <c r="AC314" i="3"/>
  <c r="AB314" i="3"/>
  <c r="AC316" i="3"/>
  <c r="AB316" i="3"/>
  <c r="I317" i="3"/>
  <c r="H317" i="3"/>
  <c r="J317" i="3"/>
  <c r="T320" i="3"/>
  <c r="S320" i="3"/>
  <c r="AC320" i="3"/>
  <c r="AB320" i="3"/>
  <c r="AD320" i="3"/>
  <c r="AH325" i="3"/>
  <c r="AG325" i="3"/>
  <c r="AF325" i="3"/>
  <c r="AI325" i="3"/>
  <c r="AS328" i="3"/>
  <c r="AR328" i="3"/>
  <c r="AQ328" i="3"/>
  <c r="AP328" i="3"/>
  <c r="J311" i="3"/>
  <c r="L313" i="3"/>
  <c r="Y313" i="3"/>
  <c r="X313" i="3"/>
  <c r="W313" i="3"/>
  <c r="AA314" i="3"/>
  <c r="I315" i="3"/>
  <c r="H315" i="3"/>
  <c r="AC315" i="3"/>
  <c r="G316" i="3"/>
  <c r="G317" i="3"/>
  <c r="Q320" i="3"/>
  <c r="AA320" i="3"/>
  <c r="AN321" i="3"/>
  <c r="AM321" i="3"/>
  <c r="AL321" i="3"/>
  <c r="AD323" i="3"/>
  <c r="AC323" i="3"/>
  <c r="AB323" i="3"/>
  <c r="Y325" i="3"/>
  <c r="X325" i="3"/>
  <c r="V325" i="3"/>
  <c r="AF309" i="3"/>
  <c r="AI309" i="3"/>
  <c r="AH309" i="3"/>
  <c r="AG309" i="3"/>
  <c r="N311" i="3"/>
  <c r="M311" i="3"/>
  <c r="L311" i="3"/>
  <c r="O311" i="3"/>
  <c r="AC312" i="3"/>
  <c r="AB312" i="3"/>
  <c r="AD312" i="3"/>
  <c r="AA312" i="3"/>
  <c r="M313" i="3"/>
  <c r="V313" i="3"/>
  <c r="AD314" i="3"/>
  <c r="G315" i="3"/>
  <c r="H316" i="3"/>
  <c r="S316" i="3"/>
  <c r="AD316" i="3"/>
  <c r="AD319" i="3"/>
  <c r="AC319" i="3"/>
  <c r="J320" i="3"/>
  <c r="I320" i="3"/>
  <c r="R320" i="3"/>
  <c r="AK321" i="3"/>
  <c r="AC322" i="3"/>
  <c r="AB322" i="3"/>
  <c r="AD322" i="3"/>
  <c r="AA322" i="3"/>
  <c r="AA323" i="3"/>
  <c r="T324" i="3"/>
  <c r="S324" i="3"/>
  <c r="W325" i="3"/>
  <c r="AN327" i="3"/>
  <c r="AM327" i="3"/>
  <c r="AL327" i="3"/>
  <c r="AK327" i="3"/>
  <c r="AD302" i="3"/>
  <c r="AC302" i="3"/>
  <c r="AL302" i="3"/>
  <c r="AK302" i="3"/>
  <c r="AS304" i="3"/>
  <c r="AR304" i="3"/>
  <c r="J305" i="3"/>
  <c r="I305" i="3"/>
  <c r="H305" i="3"/>
  <c r="AD308" i="3"/>
  <c r="AC308" i="3"/>
  <c r="AB308" i="3"/>
  <c r="L309" i="3"/>
  <c r="X309" i="3"/>
  <c r="Y309" i="3"/>
  <c r="W309" i="3"/>
  <c r="T312" i="3"/>
  <c r="S312" i="3"/>
  <c r="R312" i="3"/>
  <c r="N313" i="3"/>
  <c r="J315" i="3"/>
  <c r="I316" i="3"/>
  <c r="AA319" i="3"/>
  <c r="G320" i="3"/>
  <c r="T322" i="3"/>
  <c r="S322" i="3"/>
  <c r="R322" i="3"/>
  <c r="AF283" i="3"/>
  <c r="L286" i="3"/>
  <c r="AF287" i="3"/>
  <c r="L288" i="3"/>
  <c r="L290" i="3"/>
  <c r="AF291" i="3"/>
  <c r="L292" i="3"/>
  <c r="AA295" i="3"/>
  <c r="AL298" i="3"/>
  <c r="AH301" i="3"/>
  <c r="AG301" i="3"/>
  <c r="Y303" i="3"/>
  <c r="X303" i="3"/>
  <c r="AH303" i="3"/>
  <c r="AS306" i="3"/>
  <c r="AR306" i="3"/>
  <c r="J307" i="3"/>
  <c r="I307" i="3"/>
  <c r="H307" i="3"/>
  <c r="R308" i="3"/>
  <c r="B309" i="3"/>
  <c r="M309" i="3"/>
  <c r="V309" i="3"/>
  <c r="AN317" i="3"/>
  <c r="AM317" i="3"/>
  <c r="T318" i="3"/>
  <c r="S318" i="3"/>
  <c r="AC318" i="3"/>
  <c r="I319" i="3"/>
  <c r="H319" i="3"/>
  <c r="J319" i="3"/>
  <c r="AB319" i="3"/>
  <c r="H320" i="3"/>
  <c r="AD321" i="3"/>
  <c r="AC321" i="3"/>
  <c r="AB321" i="3"/>
  <c r="I323" i="3"/>
  <c r="H323" i="3"/>
  <c r="J323" i="3"/>
  <c r="G323" i="3"/>
  <c r="AQ296" i="3"/>
  <c r="C298" i="3"/>
  <c r="L298" i="3"/>
  <c r="AQ300" i="3"/>
  <c r="W301" i="3"/>
  <c r="AB302" i="3"/>
  <c r="AN302" i="3"/>
  <c r="V303" i="3"/>
  <c r="AI303" i="3"/>
  <c r="AQ304" i="3"/>
  <c r="Y305" i="3"/>
  <c r="X305" i="3"/>
  <c r="AG305" i="3"/>
  <c r="AF305" i="3"/>
  <c r="AP306" i="3"/>
  <c r="G307" i="3"/>
  <c r="S308" i="3"/>
  <c r="N309" i="3"/>
  <c r="AL309" i="3"/>
  <c r="AI310" i="3"/>
  <c r="AH310" i="3"/>
  <c r="AS310" i="3"/>
  <c r="AR310" i="3"/>
  <c r="AQ310" i="3"/>
  <c r="AP310" i="3"/>
  <c r="AB311" i="3"/>
  <c r="AM311" i="3"/>
  <c r="AK317" i="3"/>
  <c r="Q318" i="3"/>
  <c r="AA321" i="3"/>
  <c r="M312" i="3"/>
  <c r="L312" i="3"/>
  <c r="AI324" i="3"/>
  <c r="AD326" i="3"/>
  <c r="AC326" i="3"/>
  <c r="AB326" i="3"/>
  <c r="O329" i="3"/>
  <c r="J331" i="3"/>
  <c r="I331" i="3"/>
  <c r="H331" i="3"/>
  <c r="AD340" i="3"/>
  <c r="AB340" i="3"/>
  <c r="AL340" i="3"/>
  <c r="AN340" i="3"/>
  <c r="AK340" i="3"/>
  <c r="N330" i="3"/>
  <c r="M330" i="3"/>
  <c r="L330" i="3"/>
  <c r="Y333" i="3"/>
  <c r="X333" i="3"/>
  <c r="AH333" i="3"/>
  <c r="AG333" i="3"/>
  <c r="AF333" i="3"/>
  <c r="R335" i="3"/>
  <c r="T335" i="3"/>
  <c r="Y337" i="3"/>
  <c r="X337" i="3"/>
  <c r="AN338" i="3"/>
  <c r="AL338" i="3"/>
  <c r="AD324" i="3"/>
  <c r="J329" i="3"/>
  <c r="I329" i="3"/>
  <c r="H329" i="3"/>
  <c r="O330" i="3"/>
  <c r="AD332" i="3"/>
  <c r="AC332" i="3"/>
  <c r="AB332" i="3"/>
  <c r="V333" i="3"/>
  <c r="AI333" i="3"/>
  <c r="G335" i="3"/>
  <c r="Q335" i="3"/>
  <c r="AM335" i="3"/>
  <c r="AL335" i="3"/>
  <c r="AK335" i="3"/>
  <c r="L336" i="3"/>
  <c r="L337" i="3"/>
  <c r="V337" i="3"/>
  <c r="AK338" i="3"/>
  <c r="T339" i="3"/>
  <c r="R339" i="3"/>
  <c r="R340" i="3"/>
  <c r="AC340" i="3"/>
  <c r="AS340" i="3"/>
  <c r="AR340" i="3"/>
  <c r="E342" i="3"/>
  <c r="N342" i="3"/>
  <c r="O342" i="3"/>
  <c r="M342" i="3"/>
  <c r="L342" i="3"/>
  <c r="R343" i="3"/>
  <c r="T343" i="3"/>
  <c r="AS326" i="3"/>
  <c r="AR326" i="3"/>
  <c r="Y331" i="3"/>
  <c r="X331" i="3"/>
  <c r="AH331" i="3"/>
  <c r="AG331" i="3"/>
  <c r="AF331" i="3"/>
  <c r="AA332" i="3"/>
  <c r="N333" i="3"/>
  <c r="W333" i="3"/>
  <c r="H335" i="3"/>
  <c r="S335" i="3"/>
  <c r="AN335" i="3"/>
  <c r="M336" i="3"/>
  <c r="C337" i="3"/>
  <c r="M337" i="3"/>
  <c r="W337" i="3"/>
  <c r="AM338" i="3"/>
  <c r="J339" i="3"/>
  <c r="I339" i="3"/>
  <c r="Q339" i="3"/>
  <c r="T340" i="3"/>
  <c r="AP340" i="3"/>
  <c r="J341" i="3"/>
  <c r="H341" i="3"/>
  <c r="I341" i="3"/>
  <c r="G341" i="3"/>
  <c r="AR342" i="3"/>
  <c r="AP342" i="3"/>
  <c r="E347" i="3"/>
  <c r="D347" i="3"/>
  <c r="C347" i="3"/>
  <c r="AK325" i="3"/>
  <c r="AG326" i="3"/>
  <c r="AP326" i="3"/>
  <c r="H327" i="3"/>
  <c r="Q330" i="3"/>
  <c r="AD330" i="3"/>
  <c r="AC330" i="3"/>
  <c r="AB330" i="3"/>
  <c r="M331" i="3"/>
  <c r="V331" i="3"/>
  <c r="AI331" i="3"/>
  <c r="S332" i="3"/>
  <c r="I335" i="3"/>
  <c r="O336" i="3"/>
  <c r="D337" i="3"/>
  <c r="N337" i="3"/>
  <c r="D338" i="3"/>
  <c r="N338" i="3"/>
  <c r="O338" i="3"/>
  <c r="M338" i="3"/>
  <c r="L338" i="3"/>
  <c r="AS338" i="3"/>
  <c r="AR338" i="3"/>
  <c r="AQ338" i="3"/>
  <c r="G339" i="3"/>
  <c r="S339" i="3"/>
  <c r="AQ340" i="3"/>
  <c r="AH341" i="3"/>
  <c r="AI341" i="3"/>
  <c r="AQ342" i="3"/>
  <c r="S343" i="3"/>
  <c r="AD344" i="3"/>
  <c r="AC344" i="3"/>
  <c r="AB344" i="3"/>
  <c r="AS344" i="3"/>
  <c r="AR344" i="3"/>
  <c r="B347" i="3"/>
  <c r="M314" i="3"/>
  <c r="L314" i="3"/>
  <c r="AS324" i="3"/>
  <c r="AR324" i="3"/>
  <c r="AL325" i="3"/>
  <c r="E326" i="3"/>
  <c r="D326" i="3"/>
  <c r="N326" i="3"/>
  <c r="M326" i="3"/>
  <c r="L326" i="3"/>
  <c r="AH326" i="3"/>
  <c r="AQ326" i="3"/>
  <c r="L329" i="3"/>
  <c r="Y329" i="3"/>
  <c r="X329" i="3"/>
  <c r="AH329" i="3"/>
  <c r="AG329" i="3"/>
  <c r="AF329" i="3"/>
  <c r="R330" i="3"/>
  <c r="AA330" i="3"/>
  <c r="N331" i="3"/>
  <c r="W331" i="3"/>
  <c r="AS332" i="3"/>
  <c r="AR332" i="3"/>
  <c r="AL333" i="3"/>
  <c r="E334" i="3"/>
  <c r="D334" i="3"/>
  <c r="N334" i="3"/>
  <c r="O334" i="3"/>
  <c r="M334" i="3"/>
  <c r="L334" i="3"/>
  <c r="AQ335" i="3"/>
  <c r="S336" i="3"/>
  <c r="R336" i="3"/>
  <c r="Q336" i="3"/>
  <c r="E337" i="3"/>
  <c r="AM337" i="3"/>
  <c r="B338" i="3"/>
  <c r="AA338" i="3"/>
  <c r="AP338" i="3"/>
  <c r="H339" i="3"/>
  <c r="AF341" i="3"/>
  <c r="AI342" i="3"/>
  <c r="AG342" i="3"/>
  <c r="AS342" i="3"/>
  <c r="AA344" i="3"/>
  <c r="AP344" i="3"/>
  <c r="AH345" i="3"/>
  <c r="AI345" i="3"/>
  <c r="X348" i="3"/>
  <c r="W348" i="3"/>
  <c r="AK304" i="3"/>
  <c r="Q305" i="3"/>
  <c r="AK306" i="3"/>
  <c r="Q307" i="3"/>
  <c r="AK308" i="3"/>
  <c r="G309" i="3"/>
  <c r="AG311" i="3"/>
  <c r="AF311" i="3"/>
  <c r="I313" i="3"/>
  <c r="H313" i="3"/>
  <c r="N314" i="3"/>
  <c r="AS314" i="3"/>
  <c r="AR314" i="3"/>
  <c r="L315" i="3"/>
  <c r="Y315" i="3"/>
  <c r="X315" i="3"/>
  <c r="AG315" i="3"/>
  <c r="AF315" i="3"/>
  <c r="E316" i="3"/>
  <c r="D316" i="3"/>
  <c r="AP324" i="3"/>
  <c r="J325" i="3"/>
  <c r="I325" i="3"/>
  <c r="H325" i="3"/>
  <c r="AM325" i="3"/>
  <c r="B326" i="3"/>
  <c r="O326" i="3"/>
  <c r="Q328" i="3"/>
  <c r="AD328" i="3"/>
  <c r="AC328" i="3"/>
  <c r="AB328" i="3"/>
  <c r="M329" i="3"/>
  <c r="V329" i="3"/>
  <c r="AK331" i="3"/>
  <c r="J333" i="3"/>
  <c r="I333" i="3"/>
  <c r="H333" i="3"/>
  <c r="AM333" i="3"/>
  <c r="AL334" i="3"/>
  <c r="AN334" i="3"/>
  <c r="AR335" i="3"/>
  <c r="AS336" i="3"/>
  <c r="AR336" i="3"/>
  <c r="AB338" i="3"/>
  <c r="AG341" i="3"/>
  <c r="T344" i="3"/>
  <c r="S344" i="3"/>
  <c r="R344" i="3"/>
  <c r="AQ344" i="3"/>
  <c r="Q346" i="3"/>
  <c r="T346" i="3"/>
  <c r="S346" i="3"/>
  <c r="AL346" i="3"/>
  <c r="AK346" i="3"/>
  <c r="AN346" i="3"/>
  <c r="I309" i="3"/>
  <c r="AC310" i="3"/>
  <c r="AB310" i="3"/>
  <c r="O314" i="3"/>
  <c r="AS316" i="3"/>
  <c r="AR316" i="3"/>
  <c r="Y317" i="3"/>
  <c r="X317" i="3"/>
  <c r="AG317" i="3"/>
  <c r="AF317" i="3"/>
  <c r="E318" i="3"/>
  <c r="D318" i="3"/>
  <c r="M318" i="3"/>
  <c r="L318" i="3"/>
  <c r="AS318" i="3"/>
  <c r="AR318" i="3"/>
  <c r="Y319" i="3"/>
  <c r="X319" i="3"/>
  <c r="AG319" i="3"/>
  <c r="AF319" i="3"/>
  <c r="M320" i="3"/>
  <c r="L320" i="3"/>
  <c r="AS320" i="3"/>
  <c r="AR320" i="3"/>
  <c r="Y321" i="3"/>
  <c r="X321" i="3"/>
  <c r="AG321" i="3"/>
  <c r="AF321" i="3"/>
  <c r="E322" i="3"/>
  <c r="M322" i="3"/>
  <c r="L322" i="3"/>
  <c r="AS322" i="3"/>
  <c r="AR322" i="3"/>
  <c r="AG323" i="3"/>
  <c r="AF323" i="3"/>
  <c r="E324" i="3"/>
  <c r="D324" i="3"/>
  <c r="N324" i="3"/>
  <c r="M324" i="3"/>
  <c r="L324" i="3"/>
  <c r="AQ324" i="3"/>
  <c r="C326" i="3"/>
  <c r="Y327" i="3"/>
  <c r="X327" i="3"/>
  <c r="AH327" i="3"/>
  <c r="AG327" i="3"/>
  <c r="R328" i="3"/>
  <c r="W329" i="3"/>
  <c r="AS330" i="3"/>
  <c r="AR330" i="3"/>
  <c r="AL331" i="3"/>
  <c r="E332" i="3"/>
  <c r="D332" i="3"/>
  <c r="N332" i="3"/>
  <c r="M332" i="3"/>
  <c r="L332" i="3"/>
  <c r="AS335" i="3"/>
  <c r="AF336" i="3"/>
  <c r="AP336" i="3"/>
  <c r="AC338" i="3"/>
  <c r="AR339" i="3"/>
  <c r="AP339" i="3"/>
  <c r="AK341" i="3"/>
  <c r="AN341" i="3"/>
  <c r="AM341" i="3"/>
  <c r="V342" i="3"/>
  <c r="X342" i="3"/>
  <c r="Y342" i="3"/>
  <c r="AK343" i="3"/>
  <c r="Q344" i="3"/>
  <c r="I346" i="3"/>
  <c r="J346" i="3"/>
  <c r="H346" i="3"/>
  <c r="AK347" i="3"/>
  <c r="AN347" i="3"/>
  <c r="AM347" i="3"/>
  <c r="E349" i="3"/>
  <c r="D349" i="3"/>
  <c r="C349" i="3"/>
  <c r="B349" i="3"/>
  <c r="AD353" i="3"/>
  <c r="AC353" i="3"/>
  <c r="E355" i="3"/>
  <c r="D355" i="3"/>
  <c r="C355" i="3"/>
  <c r="B355" i="3"/>
  <c r="AB362" i="3"/>
  <c r="AA362" i="3"/>
  <c r="AD362" i="3"/>
  <c r="AN363" i="3"/>
  <c r="AM363" i="3"/>
  <c r="AL363" i="3"/>
  <c r="AD364" i="3"/>
  <c r="H353" i="3"/>
  <c r="J353" i="3"/>
  <c r="AA353" i="3"/>
  <c r="AR353" i="3"/>
  <c r="AQ353" i="3"/>
  <c r="AF355" i="3"/>
  <c r="AI355" i="3"/>
  <c r="AH355" i="3"/>
  <c r="AG355" i="3"/>
  <c r="AG356" i="3"/>
  <c r="AF356" i="3"/>
  <c r="AF357" i="3"/>
  <c r="AH357" i="3"/>
  <c r="AG357" i="3"/>
  <c r="AC362" i="3"/>
  <c r="AD363" i="3"/>
  <c r="AC363" i="3"/>
  <c r="AK363" i="3"/>
  <c r="AC364" i="3"/>
  <c r="R347" i="3"/>
  <c r="Q347" i="3"/>
  <c r="T347" i="3"/>
  <c r="O348" i="3"/>
  <c r="N348" i="3"/>
  <c r="AD348" i="3"/>
  <c r="AC348" i="3"/>
  <c r="AB348" i="3"/>
  <c r="AG350" i="3"/>
  <c r="AI350" i="3"/>
  <c r="AH350" i="3"/>
  <c r="G353" i="3"/>
  <c r="AB353" i="3"/>
  <c r="R356" i="3"/>
  <c r="AH356" i="3"/>
  <c r="AI357" i="3"/>
  <c r="J358" i="3"/>
  <c r="I358" i="3"/>
  <c r="H358" i="3"/>
  <c r="G358" i="3"/>
  <c r="AN359" i="3"/>
  <c r="AM359" i="3"/>
  <c r="AL359" i="3"/>
  <c r="AM361" i="3"/>
  <c r="T362" i="3"/>
  <c r="S362" i="3"/>
  <c r="R362" i="3"/>
  <c r="AA363" i="3"/>
  <c r="S347" i="3"/>
  <c r="L348" i="3"/>
  <c r="I353" i="3"/>
  <c r="AS353" i="3"/>
  <c r="T354" i="3"/>
  <c r="S354" i="3"/>
  <c r="R354" i="3"/>
  <c r="Q354" i="3"/>
  <c r="O355" i="3"/>
  <c r="N355" i="3"/>
  <c r="X355" i="3"/>
  <c r="Y355" i="3"/>
  <c r="W355" i="3"/>
  <c r="V355" i="3"/>
  <c r="AR355" i="3"/>
  <c r="AQ355" i="3"/>
  <c r="AN357" i="3"/>
  <c r="AM357" i="3"/>
  <c r="AL357" i="3"/>
  <c r="AK357" i="3"/>
  <c r="L358" i="3"/>
  <c r="O358" i="3"/>
  <c r="N358" i="3"/>
  <c r="AK359" i="3"/>
  <c r="AD361" i="3"/>
  <c r="AC361" i="3"/>
  <c r="AK361" i="3"/>
  <c r="Q362" i="3"/>
  <c r="AB363" i="3"/>
  <c r="J369" i="3"/>
  <c r="I369" i="3"/>
  <c r="H369" i="3"/>
  <c r="G369" i="3"/>
  <c r="T370" i="3"/>
  <c r="S370" i="3"/>
  <c r="R370" i="3"/>
  <c r="Q370" i="3"/>
  <c r="M348" i="3"/>
  <c r="AQ349" i="3"/>
  <c r="I350" i="3"/>
  <c r="J350" i="3"/>
  <c r="Q350" i="3"/>
  <c r="T350" i="3"/>
  <c r="S350" i="3"/>
  <c r="AM351" i="3"/>
  <c r="Y352" i="3"/>
  <c r="X352" i="3"/>
  <c r="W352" i="3"/>
  <c r="L355" i="3"/>
  <c r="AP355" i="3"/>
  <c r="X356" i="3"/>
  <c r="W356" i="3"/>
  <c r="Y356" i="3"/>
  <c r="V356" i="3"/>
  <c r="M358" i="3"/>
  <c r="AR359" i="3"/>
  <c r="AQ359" i="3"/>
  <c r="AS359" i="3"/>
  <c r="L360" i="3"/>
  <c r="O360" i="3"/>
  <c r="N360" i="3"/>
  <c r="M360" i="3"/>
  <c r="AA361" i="3"/>
  <c r="R366" i="3"/>
  <c r="Q366" i="3"/>
  <c r="X338" i="3"/>
  <c r="V338" i="3"/>
  <c r="D340" i="3"/>
  <c r="B340" i="3"/>
  <c r="N340" i="3"/>
  <c r="L340" i="3"/>
  <c r="X343" i="3"/>
  <c r="V343" i="3"/>
  <c r="AH343" i="3"/>
  <c r="AF343" i="3"/>
  <c r="R345" i="3"/>
  <c r="T345" i="3"/>
  <c r="S345" i="3"/>
  <c r="Q345" i="3"/>
  <c r="AC346" i="3"/>
  <c r="AB346" i="3"/>
  <c r="M349" i="3"/>
  <c r="N349" i="3"/>
  <c r="L349" i="3"/>
  <c r="AR349" i="3"/>
  <c r="G350" i="3"/>
  <c r="R350" i="3"/>
  <c r="S351" i="3"/>
  <c r="AN351" i="3"/>
  <c r="V352" i="3"/>
  <c r="M355" i="3"/>
  <c r="AS355" i="3"/>
  <c r="AG358" i="3"/>
  <c r="AF358" i="3"/>
  <c r="AP359" i="3"/>
  <c r="AB361" i="3"/>
  <c r="S366" i="3"/>
  <c r="AM366" i="3"/>
  <c r="AK366" i="3"/>
  <c r="AN366" i="3"/>
  <c r="W334" i="3"/>
  <c r="AA336" i="3"/>
  <c r="G337" i="3"/>
  <c r="W338" i="3"/>
  <c r="C340" i="3"/>
  <c r="M340" i="3"/>
  <c r="AK342" i="3"/>
  <c r="O343" i="3"/>
  <c r="M343" i="3"/>
  <c r="W343" i="3"/>
  <c r="AG343" i="3"/>
  <c r="J345" i="3"/>
  <c r="I345" i="3"/>
  <c r="H345" i="3"/>
  <c r="AA346" i="3"/>
  <c r="AN348" i="3"/>
  <c r="AM348" i="3"/>
  <c r="O349" i="3"/>
  <c r="H350" i="3"/>
  <c r="Y350" i="3"/>
  <c r="X350" i="3"/>
  <c r="W350" i="3"/>
  <c r="V350" i="3"/>
  <c r="T351" i="3"/>
  <c r="AH358" i="3"/>
  <c r="T366" i="3"/>
  <c r="AL366" i="3"/>
  <c r="D339" i="3"/>
  <c r="B339" i="3"/>
  <c r="AP341" i="3"/>
  <c r="AR341" i="3"/>
  <c r="B343" i="3"/>
  <c r="AL344" i="3"/>
  <c r="AN344" i="3"/>
  <c r="AM344" i="3"/>
  <c r="AK344" i="3"/>
  <c r="AP345" i="3"/>
  <c r="AS345" i="3"/>
  <c r="AR345" i="3"/>
  <c r="AC350" i="3"/>
  <c r="AB350" i="3"/>
  <c r="I351" i="3"/>
  <c r="H351" i="3"/>
  <c r="AN353" i="3"/>
  <c r="AL353" i="3"/>
  <c r="AS351" i="3"/>
  <c r="AR351" i="3"/>
  <c r="AQ351" i="3"/>
  <c r="AG360" i="3"/>
  <c r="AF360" i="3"/>
  <c r="H361" i="3"/>
  <c r="G361" i="3"/>
  <c r="J361" i="3"/>
  <c r="H365" i="3"/>
  <c r="G365" i="3"/>
  <c r="J365" i="3"/>
  <c r="Y369" i="3"/>
  <c r="X369" i="3"/>
  <c r="W369" i="3"/>
  <c r="AC374" i="3"/>
  <c r="AB374" i="3"/>
  <c r="AA374" i="3"/>
  <c r="AD374" i="3"/>
  <c r="AS347" i="3"/>
  <c r="AR347" i="3"/>
  <c r="AQ347" i="3"/>
  <c r="AI351" i="3"/>
  <c r="AH351" i="3"/>
  <c r="AR354" i="3"/>
  <c r="AS354" i="3"/>
  <c r="AN355" i="3"/>
  <c r="AL355" i="3"/>
  <c r="AK355" i="3"/>
  <c r="AS357" i="3"/>
  <c r="AR357" i="3"/>
  <c r="AB358" i="3"/>
  <c r="AC358" i="3"/>
  <c r="AA358" i="3"/>
  <c r="X360" i="3"/>
  <c r="W360" i="3"/>
  <c r="J362" i="3"/>
  <c r="I362" i="3"/>
  <c r="H362" i="3"/>
  <c r="G362" i="3"/>
  <c r="AL365" i="3"/>
  <c r="AK365" i="3"/>
  <c r="L344" i="3"/>
  <c r="W346" i="3"/>
  <c r="AI347" i="3"/>
  <c r="AH347" i="3"/>
  <c r="AP347" i="3"/>
  <c r="AC349" i="3"/>
  <c r="AD349" i="3"/>
  <c r="AK349" i="3"/>
  <c r="AN349" i="3"/>
  <c r="AM349" i="3"/>
  <c r="AL350" i="3"/>
  <c r="AK350" i="3"/>
  <c r="L351" i="3"/>
  <c r="AF351" i="3"/>
  <c r="AG352" i="3"/>
  <c r="AF352" i="3"/>
  <c r="AI352" i="3"/>
  <c r="D353" i="3"/>
  <c r="C353" i="3"/>
  <c r="AP354" i="3"/>
  <c r="AM355" i="3"/>
  <c r="AD357" i="3"/>
  <c r="AC357" i="3"/>
  <c r="AP357" i="3"/>
  <c r="T358" i="3"/>
  <c r="S358" i="3"/>
  <c r="R358" i="3"/>
  <c r="AD358" i="3"/>
  <c r="X359" i="3"/>
  <c r="Y359" i="3"/>
  <c r="AF359" i="3"/>
  <c r="AI359" i="3"/>
  <c r="AH359" i="3"/>
  <c r="V360" i="3"/>
  <c r="AI360" i="3"/>
  <c r="AM365" i="3"/>
  <c r="I370" i="3"/>
  <c r="H370" i="3"/>
  <c r="G370" i="3"/>
  <c r="J370" i="3"/>
  <c r="T374" i="3"/>
  <c r="S374" i="3"/>
  <c r="R374" i="3"/>
  <c r="Q374" i="3"/>
  <c r="AN373" i="3"/>
  <c r="AM373" i="3"/>
  <c r="AL373" i="3"/>
  <c r="AK373" i="3"/>
  <c r="J354" i="3"/>
  <c r="I354" i="3"/>
  <c r="D356" i="3"/>
  <c r="E356" i="3"/>
  <c r="L356" i="3"/>
  <c r="O356" i="3"/>
  <c r="N356" i="3"/>
  <c r="H359" i="3"/>
  <c r="I359" i="3"/>
  <c r="G359" i="3"/>
  <c r="H363" i="3"/>
  <c r="G363" i="3"/>
  <c r="J363" i="3"/>
  <c r="T364" i="3"/>
  <c r="S364" i="3"/>
  <c r="E370" i="3"/>
  <c r="D370" i="3"/>
  <c r="C370" i="3"/>
  <c r="M353" i="3"/>
  <c r="L353" i="3"/>
  <c r="H355" i="3"/>
  <c r="I355" i="3"/>
  <c r="G355" i="3"/>
  <c r="D357" i="3"/>
  <c r="C357" i="3"/>
  <c r="AR358" i="3"/>
  <c r="AS358" i="3"/>
  <c r="J364" i="3"/>
  <c r="I364" i="3"/>
  <c r="AS366" i="3"/>
  <c r="AR366" i="3"/>
  <c r="AQ366" i="3"/>
  <c r="AP366" i="3"/>
  <c r="AN369" i="3"/>
  <c r="AM369" i="3"/>
  <c r="AL369" i="3"/>
  <c r="B370" i="3"/>
  <c r="AI365" i="3"/>
  <c r="AG365" i="3"/>
  <c r="O366" i="3"/>
  <c r="M366" i="3"/>
  <c r="AI367" i="3"/>
  <c r="AH367" i="3"/>
  <c r="AG367" i="3"/>
  <c r="AD368" i="3"/>
  <c r="AC368" i="3"/>
  <c r="AF365" i="3"/>
  <c r="L366" i="3"/>
  <c r="V367" i="3"/>
  <c r="AF367" i="3"/>
  <c r="AA368" i="3"/>
  <c r="AD369" i="3"/>
  <c r="AC369" i="3"/>
  <c r="AB369" i="3"/>
  <c r="E374" i="3"/>
  <c r="D374" i="3"/>
  <c r="C374" i="3"/>
  <c r="B374" i="3"/>
  <c r="AR360" i="3"/>
  <c r="AQ360" i="3"/>
  <c r="L361" i="3"/>
  <c r="X361" i="3"/>
  <c r="W361" i="3"/>
  <c r="D362" i="3"/>
  <c r="C362" i="3"/>
  <c r="AR362" i="3"/>
  <c r="AQ362" i="3"/>
  <c r="L363" i="3"/>
  <c r="X363" i="3"/>
  <c r="W363" i="3"/>
  <c r="AR364" i="3"/>
  <c r="AQ364" i="3"/>
  <c r="V365" i="3"/>
  <c r="AH365" i="3"/>
  <c r="B366" i="3"/>
  <c r="N366" i="3"/>
  <c r="W367" i="3"/>
  <c r="AN367" i="3"/>
  <c r="AM367" i="3"/>
  <c r="AB368" i="3"/>
  <c r="AS368" i="3"/>
  <c r="AR368" i="3"/>
  <c r="AQ368" i="3"/>
  <c r="AA369" i="3"/>
  <c r="I373" i="3"/>
  <c r="H373" i="3"/>
  <c r="G373" i="3"/>
  <c r="J373" i="3"/>
  <c r="O368" i="3"/>
  <c r="N368" i="3"/>
  <c r="M368" i="3"/>
  <c r="AG369" i="3"/>
  <c r="AF369" i="3"/>
  <c r="I371" i="3"/>
  <c r="H371" i="3"/>
  <c r="G371" i="3"/>
  <c r="J371" i="3"/>
  <c r="S372" i="3"/>
  <c r="AC372" i="3"/>
  <c r="AB372" i="3"/>
  <c r="AA372" i="3"/>
  <c r="Y373" i="3"/>
  <c r="X373" i="3"/>
  <c r="W373" i="3"/>
  <c r="L368" i="3"/>
  <c r="AH369" i="3"/>
  <c r="AN371" i="3"/>
  <c r="AM371" i="3"/>
  <c r="G372" i="3"/>
  <c r="Q372" i="3"/>
  <c r="AD372" i="3"/>
  <c r="AS372" i="3"/>
  <c r="AR372" i="3"/>
  <c r="AQ372" i="3"/>
  <c r="O373" i="3"/>
  <c r="N373" i="3"/>
  <c r="V373" i="3"/>
  <c r="I374" i="3"/>
  <c r="H374" i="3"/>
  <c r="G374" i="3"/>
  <c r="AB365" i="3"/>
  <c r="J367" i="3"/>
  <c r="I367" i="3"/>
  <c r="S367" i="3"/>
  <c r="AI369" i="3"/>
  <c r="AK371" i="3"/>
  <c r="R372" i="3"/>
  <c r="AI372" i="3"/>
  <c r="AH372" i="3"/>
  <c r="AP372" i="3"/>
  <c r="L373" i="3"/>
  <c r="AC373" i="3"/>
  <c r="AB373" i="3"/>
  <c r="AA373" i="3"/>
  <c r="J374" i="3"/>
  <c r="AS370" i="3"/>
  <c r="AR370" i="3"/>
  <c r="AQ370" i="3"/>
  <c r="Y371" i="3"/>
  <c r="X371" i="3"/>
  <c r="W371" i="3"/>
  <c r="E372" i="3"/>
  <c r="D372" i="3"/>
  <c r="C372" i="3"/>
  <c r="AS374" i="3"/>
  <c r="AR374" i="3"/>
  <c r="AQ374" i="3"/>
  <c r="AP370" i="3"/>
  <c r="V371" i="3"/>
  <c r="B372" i="3"/>
  <c r="AF374" i="3"/>
  <c r="AP374" i="3"/>
  <c r="L370" i="3"/>
  <c r="AF371" i="3"/>
  <c r="L372" i="3"/>
  <c r="L374" i="3"/>
  <c r="AI243" i="3" l="1"/>
  <c r="E233" i="3"/>
  <c r="C336" i="3"/>
  <c r="S349" i="3"/>
  <c r="R325" i="3"/>
  <c r="AH330" i="3"/>
  <c r="B201" i="3"/>
  <c r="D201" i="3"/>
  <c r="D225" i="3"/>
  <c r="R373" i="3"/>
  <c r="T325" i="3"/>
  <c r="S341" i="3"/>
  <c r="D320" i="3"/>
  <c r="C328" i="3"/>
  <c r="Q214" i="3"/>
  <c r="R214" i="3"/>
  <c r="AG306" i="3"/>
  <c r="E225" i="3"/>
  <c r="AG370" i="3"/>
  <c r="S373" i="3"/>
  <c r="T309" i="3"/>
  <c r="E320" i="3"/>
  <c r="AF235" i="3"/>
  <c r="AG235" i="3"/>
  <c r="B225" i="3"/>
  <c r="T373" i="3"/>
  <c r="AH251" i="3"/>
  <c r="S357" i="3"/>
  <c r="R341" i="3"/>
  <c r="D304" i="3"/>
  <c r="AG330" i="3"/>
  <c r="S365" i="3"/>
  <c r="B344" i="3"/>
  <c r="E304" i="3"/>
  <c r="B249" i="3"/>
  <c r="B209" i="3"/>
  <c r="S333" i="3"/>
  <c r="R230" i="3"/>
  <c r="Q365" i="3"/>
  <c r="AF362" i="3"/>
  <c r="C344" i="3"/>
  <c r="T254" i="3"/>
  <c r="Q333" i="3"/>
  <c r="D344" i="3"/>
  <c r="AF346" i="3"/>
  <c r="R254" i="3"/>
  <c r="AH346" i="3"/>
  <c r="Q230" i="3"/>
  <c r="S214" i="3"/>
  <c r="D368" i="3"/>
  <c r="AI346" i="3"/>
  <c r="D328" i="3"/>
  <c r="B233" i="3"/>
  <c r="C352" i="3"/>
  <c r="T349" i="3"/>
  <c r="E328" i="3"/>
  <c r="D312" i="3"/>
  <c r="R222" i="3"/>
  <c r="R293" i="3"/>
  <c r="B320" i="3"/>
  <c r="E312" i="3"/>
  <c r="C249" i="3"/>
  <c r="AH306" i="3"/>
  <c r="AH354" i="3"/>
  <c r="T357" i="3"/>
  <c r="B368" i="3"/>
  <c r="D288" i="3"/>
  <c r="B241" i="3"/>
  <c r="D209" i="3"/>
  <c r="S325" i="3"/>
  <c r="Y193" i="3"/>
  <c r="C241" i="3"/>
  <c r="AI306" i="3"/>
  <c r="AF219" i="3"/>
  <c r="C368" i="3"/>
  <c r="B360" i="3"/>
  <c r="E241" i="3"/>
  <c r="AG243" i="3"/>
  <c r="AI322" i="3"/>
  <c r="AF322" i="3"/>
  <c r="AG322" i="3"/>
  <c r="D217" i="3"/>
  <c r="AI227" i="3"/>
  <c r="AF370" i="3"/>
  <c r="C360" i="3"/>
  <c r="E360" i="3"/>
  <c r="AI314" i="3"/>
  <c r="Q222" i="3"/>
  <c r="B304" i="3"/>
  <c r="B312" i="3"/>
  <c r="AF314" i="3"/>
  <c r="AH243" i="3"/>
  <c r="AG314" i="3"/>
  <c r="S238" i="3"/>
  <c r="Q349" i="3"/>
  <c r="AI330" i="3"/>
  <c r="AG338" i="3"/>
  <c r="AF251" i="3"/>
  <c r="T238" i="3"/>
  <c r="Q357" i="3"/>
  <c r="AH338" i="3"/>
  <c r="AI251" i="3"/>
  <c r="AH235" i="3"/>
  <c r="AG219" i="3"/>
  <c r="S246" i="3"/>
  <c r="B336" i="3"/>
  <c r="R333" i="3"/>
  <c r="S317" i="3"/>
  <c r="AG298" i="3"/>
  <c r="C233" i="3"/>
  <c r="R365" i="3"/>
  <c r="D336" i="3"/>
  <c r="E352" i="3"/>
  <c r="Q317" i="3"/>
  <c r="Q341" i="3"/>
  <c r="AI338" i="3"/>
  <c r="AH227" i="3"/>
  <c r="B352" i="3"/>
  <c r="AG354" i="3"/>
  <c r="T293" i="3"/>
  <c r="J377" i="7"/>
  <c r="G382" i="7" s="1"/>
  <c r="S258" i="7"/>
  <c r="Q262" i="7" s="1"/>
  <c r="AV258" i="7"/>
  <c r="AW377" i="7"/>
  <c r="AU381" i="7" s="1"/>
  <c r="AI377" i="7"/>
  <c r="AF382" i="7" s="1"/>
  <c r="N258" i="7"/>
  <c r="L262" i="7" s="1"/>
  <c r="AX258" i="7"/>
  <c r="AU263" i="7" s="1"/>
  <c r="AD377" i="7"/>
  <c r="AA382" i="7" s="1"/>
  <c r="AX377" i="7"/>
  <c r="AU382" i="7" s="1"/>
  <c r="AQ258" i="7"/>
  <c r="AP261" i="7" s="1"/>
  <c r="AF377" i="7"/>
  <c r="AF379" i="7" s="1"/>
  <c r="AH377" i="7"/>
  <c r="AF381" i="7" s="1"/>
  <c r="AS377" i="7"/>
  <c r="AP382" i="7" s="1"/>
  <c r="O377" i="7"/>
  <c r="L382" i="7" s="1"/>
  <c r="C377" i="7"/>
  <c r="B380" i="7" s="1"/>
  <c r="AD258" i="7"/>
  <c r="AA263" i="7" s="1"/>
  <c r="D377" i="7"/>
  <c r="B381" i="7" s="1"/>
  <c r="E258" i="7"/>
  <c r="B263" i="7" s="1"/>
  <c r="E377" i="7"/>
  <c r="B382" i="7" s="1"/>
  <c r="AN377" i="7"/>
  <c r="AK382" i="7" s="1"/>
  <c r="AG377" i="7"/>
  <c r="AF380" i="7" s="1"/>
  <c r="AN258" i="7"/>
  <c r="AK263" i="7" s="1"/>
  <c r="AI258" i="7"/>
  <c r="AF263" i="7" s="1"/>
  <c r="AC377" i="7"/>
  <c r="AA381" i="7" s="1"/>
  <c r="T223" i="6"/>
  <c r="AU377" i="7"/>
  <c r="J258" i="7"/>
  <c r="G263" i="7" s="1"/>
  <c r="V258" i="7"/>
  <c r="V260" i="7" s="1"/>
  <c r="R258" i="7"/>
  <c r="Q261" i="7" s="1"/>
  <c r="AU258" i="7"/>
  <c r="AU260" i="7" s="1"/>
  <c r="AF258" i="7"/>
  <c r="AF264" i="7" s="1"/>
  <c r="AL258" i="7"/>
  <c r="AK265" i="7" s="1"/>
  <c r="Y258" i="7"/>
  <c r="V263" i="7" s="1"/>
  <c r="O258" i="7"/>
  <c r="L263" i="7" s="1"/>
  <c r="L258" i="7"/>
  <c r="L260" i="7" s="1"/>
  <c r="H258" i="7"/>
  <c r="G261" i="7" s="1"/>
  <c r="AH258" i="7"/>
  <c r="AF262" i="7" s="1"/>
  <c r="AQ377" i="7"/>
  <c r="AP380" i="7" s="1"/>
  <c r="AF383" i="7"/>
  <c r="AU383" i="7"/>
  <c r="AU265" i="7"/>
  <c r="AW258" i="7"/>
  <c r="AU262" i="7" s="1"/>
  <c r="X258" i="7"/>
  <c r="V262" i="7" s="1"/>
  <c r="W258" i="7"/>
  <c r="V265" i="7" s="1"/>
  <c r="V264" i="7"/>
  <c r="L264" i="7"/>
  <c r="T258" i="7"/>
  <c r="Q263" i="7" s="1"/>
  <c r="AU261" i="7"/>
  <c r="AF260" i="7"/>
  <c r="AU379" i="7"/>
  <c r="AK261" i="7"/>
  <c r="AR377" i="7"/>
  <c r="AP381" i="7" s="1"/>
  <c r="G377" i="7"/>
  <c r="G383" i="7" s="1"/>
  <c r="AR258" i="7"/>
  <c r="AP262" i="7" s="1"/>
  <c r="V377" i="7"/>
  <c r="L377" i="7"/>
  <c r="L383" i="7" s="1"/>
  <c r="Q258" i="7"/>
  <c r="AG258" i="7"/>
  <c r="Q377" i="7"/>
  <c r="R377" i="7"/>
  <c r="W377" i="7"/>
  <c r="AP258" i="7"/>
  <c r="G258" i="7"/>
  <c r="G264" i="7" s="1"/>
  <c r="T377" i="7"/>
  <c r="Q382" i="7" s="1"/>
  <c r="Y377" i="7"/>
  <c r="V382" i="7" s="1"/>
  <c r="AK377" i="7"/>
  <c r="AS258" i="7"/>
  <c r="AP263" i="7" s="1"/>
  <c r="AB258" i="7"/>
  <c r="B258" i="7"/>
  <c r="I377" i="7"/>
  <c r="G381" i="7" s="1"/>
  <c r="H377" i="7"/>
  <c r="G384" i="7" s="1"/>
  <c r="D258" i="7"/>
  <c r="B262" i="7" s="1"/>
  <c r="AB377" i="7"/>
  <c r="AA384" i="7" s="1"/>
  <c r="AK258" i="7"/>
  <c r="B377" i="7"/>
  <c r="AL377" i="7"/>
  <c r="AV377" i="7"/>
  <c r="AU384" i="7" s="1"/>
  <c r="AA258" i="7"/>
  <c r="AA264" i="7" s="1"/>
  <c r="AM258" i="7"/>
  <c r="AK262" i="7" s="1"/>
  <c r="M258" i="7"/>
  <c r="L265" i="7" s="1"/>
  <c r="AC258" i="7"/>
  <c r="AA262" i="7" s="1"/>
  <c r="AA377" i="7"/>
  <c r="AA383" i="7" s="1"/>
  <c r="C258" i="7"/>
  <c r="B265" i="7" s="1"/>
  <c r="X377" i="7"/>
  <c r="V381" i="7" s="1"/>
  <c r="M377" i="7"/>
  <c r="L384" i="7" s="1"/>
  <c r="S377" i="7"/>
  <c r="Q381" i="7" s="1"/>
  <c r="AP377" i="7"/>
  <c r="AP383" i="7" s="1"/>
  <c r="N377" i="7"/>
  <c r="L381" i="7" s="1"/>
  <c r="AM377" i="7"/>
  <c r="AK381" i="7" s="1"/>
  <c r="I258" i="7"/>
  <c r="G262" i="7" s="1"/>
  <c r="H279" i="3"/>
  <c r="I279" i="3"/>
  <c r="C295" i="3"/>
  <c r="Q319" i="3"/>
  <c r="X245" i="3"/>
  <c r="AA221" i="3"/>
  <c r="E351" i="3"/>
  <c r="AQ218" i="3"/>
  <c r="E227" i="3"/>
  <c r="AL202" i="3"/>
  <c r="S208" i="3"/>
  <c r="AN226" i="3"/>
  <c r="R364" i="3"/>
  <c r="Q356" i="3"/>
  <c r="G327" i="3"/>
  <c r="AK337" i="3"/>
  <c r="Q308" i="3"/>
  <c r="AA245" i="3"/>
  <c r="AI245" i="3"/>
  <c r="L240" i="3"/>
  <c r="AG226" i="3"/>
  <c r="O240" i="3"/>
  <c r="B251" i="3"/>
  <c r="AA237" i="3"/>
  <c r="AM250" i="3"/>
  <c r="Y229" i="3"/>
  <c r="H208" i="3"/>
  <c r="N208" i="3"/>
  <c r="AH197" i="3"/>
  <c r="O295" i="3"/>
  <c r="AG364" i="3"/>
  <c r="D346" i="3"/>
  <c r="M335" i="3"/>
  <c r="AL313" i="3"/>
  <c r="D306" i="3"/>
  <c r="M240" i="3"/>
  <c r="C338" i="3"/>
  <c r="Q303" i="3"/>
  <c r="R324" i="3"/>
  <c r="AB245" i="3"/>
  <c r="AK250" i="3"/>
  <c r="W197" i="3"/>
  <c r="I208" i="3"/>
  <c r="S200" i="3"/>
  <c r="AF197" i="3"/>
  <c r="O367" i="3"/>
  <c r="E346" i="3"/>
  <c r="AF372" i="3"/>
  <c r="L343" i="3"/>
  <c r="X324" i="3"/>
  <c r="AH308" i="3"/>
  <c r="AC245" i="3"/>
  <c r="AA284" i="3"/>
  <c r="N232" i="3"/>
  <c r="M216" i="3"/>
  <c r="AI197" i="3"/>
  <c r="S303" i="3"/>
  <c r="E367" i="3"/>
  <c r="Y324" i="3"/>
  <c r="AQ321" i="3"/>
  <c r="AH205" i="3"/>
  <c r="I327" i="3"/>
  <c r="W253" i="3"/>
  <c r="B232" i="3"/>
  <c r="AI202" i="3"/>
  <c r="AK210" i="3"/>
  <c r="AB213" i="3"/>
  <c r="Q208" i="3"/>
  <c r="X205" i="3"/>
  <c r="T303" i="3"/>
  <c r="V300" i="3"/>
  <c r="C219" i="3"/>
  <c r="AH340" i="3"/>
  <c r="Q367" i="3"/>
  <c r="Q351" i="3"/>
  <c r="AG324" i="3"/>
  <c r="AB324" i="3"/>
  <c r="R367" i="3"/>
  <c r="D343" i="3"/>
  <c r="D322" i="3"/>
  <c r="AF316" i="3"/>
  <c r="Y348" i="3"/>
  <c r="AC324" i="3"/>
  <c r="G279" i="3"/>
  <c r="AC237" i="3"/>
  <c r="AF234" i="3"/>
  <c r="W213" i="3"/>
  <c r="AF202" i="3"/>
  <c r="G224" i="3"/>
  <c r="C203" i="3"/>
  <c r="AD213" i="3"/>
  <c r="V205" i="3"/>
  <c r="S319" i="3"/>
  <c r="Y308" i="3"/>
  <c r="X300" i="3"/>
  <c r="X213" i="3"/>
  <c r="AS226" i="3"/>
  <c r="N367" i="3"/>
  <c r="C354" i="3"/>
  <c r="W340" i="3"/>
  <c r="B346" i="3"/>
  <c r="AR233" i="3"/>
  <c r="AS321" i="3"/>
  <c r="S252" i="3"/>
  <c r="AQ369" i="3"/>
  <c r="D219" i="3"/>
  <c r="AH202" i="3"/>
  <c r="AI221" i="3"/>
  <c r="E203" i="3"/>
  <c r="B211" i="3"/>
  <c r="B322" i="3"/>
  <c r="E303" i="3"/>
  <c r="Y213" i="3"/>
  <c r="D367" i="3"/>
  <c r="E354" i="3"/>
  <c r="AL345" i="3"/>
  <c r="O359" i="3"/>
  <c r="E219" i="3"/>
  <c r="AF221" i="3"/>
  <c r="D203" i="3"/>
  <c r="W200" i="3"/>
  <c r="R237" i="3"/>
  <c r="D354" i="3"/>
  <c r="AM345" i="3"/>
  <c r="AP329" i="3"/>
  <c r="O319" i="3"/>
  <c r="Y340" i="3"/>
  <c r="AN345" i="3"/>
  <c r="N319" i="3"/>
  <c r="L319" i="3"/>
  <c r="Q216" i="3"/>
  <c r="N192" i="3"/>
  <c r="O335" i="3"/>
  <c r="V340" i="3"/>
  <c r="AS337" i="3"/>
  <c r="X372" i="3"/>
  <c r="AI316" i="3"/>
  <c r="S311" i="3"/>
  <c r="L335" i="3"/>
  <c r="Q359" i="3"/>
  <c r="S327" i="3"/>
  <c r="M327" i="3"/>
  <c r="AG300" i="3"/>
  <c r="S348" i="3"/>
  <c r="AM353" i="3"/>
  <c r="AF348" i="3"/>
  <c r="AL361" i="3"/>
  <c r="AA364" i="3"/>
  <c r="AG332" i="3"/>
  <c r="AF324" i="3"/>
  <c r="AC253" i="3"/>
  <c r="AL193" i="3"/>
  <c r="M192" i="3"/>
  <c r="AH364" i="3"/>
  <c r="W364" i="3"/>
  <c r="AG340" i="3"/>
  <c r="AA356" i="3"/>
  <c r="AG244" i="3"/>
  <c r="AI213" i="3"/>
  <c r="AI284" i="3"/>
  <c r="O192" i="3"/>
  <c r="AK226" i="3"/>
  <c r="AH348" i="3"/>
  <c r="AF332" i="3"/>
  <c r="AL337" i="3"/>
  <c r="AF337" i="3"/>
  <c r="AD253" i="3"/>
  <c r="AQ226" i="3"/>
  <c r="R232" i="3"/>
  <c r="W205" i="3"/>
  <c r="I216" i="3"/>
  <c r="I224" i="3"/>
  <c r="B195" i="3"/>
  <c r="AH321" i="3"/>
  <c r="Q311" i="3"/>
  <c r="AP226" i="3"/>
  <c r="AI364" i="3"/>
  <c r="AC356" i="3"/>
  <c r="B362" i="3"/>
  <c r="V324" i="3"/>
  <c r="S204" i="3"/>
  <c r="AM230" i="3"/>
  <c r="X332" i="3"/>
  <c r="R202" i="3"/>
  <c r="J351" i="3"/>
  <c r="AI348" i="3"/>
  <c r="S356" i="3"/>
  <c r="AG337" i="3"/>
  <c r="AI332" i="3"/>
  <c r="R316" i="3"/>
  <c r="B290" i="3"/>
  <c r="H232" i="3"/>
  <c r="D195" i="3"/>
  <c r="T192" i="3"/>
  <c r="I178" i="3"/>
  <c r="AR250" i="3"/>
  <c r="Q212" i="3"/>
  <c r="AS218" i="3"/>
  <c r="AB356" i="3"/>
  <c r="Y372" i="3"/>
  <c r="N351" i="3"/>
  <c r="I215" i="3"/>
  <c r="AD221" i="3"/>
  <c r="AQ337" i="3"/>
  <c r="AI337" i="3"/>
  <c r="AM305" i="3"/>
  <c r="AK289" i="3"/>
  <c r="C290" i="3"/>
  <c r="S292" i="3"/>
  <c r="L232" i="3"/>
  <c r="AK242" i="3"/>
  <c r="S213" i="3"/>
  <c r="R192" i="3"/>
  <c r="W308" i="3"/>
  <c r="AS250" i="3"/>
  <c r="L367" i="3"/>
  <c r="AR361" i="3"/>
  <c r="X364" i="3"/>
  <c r="AR337" i="3"/>
  <c r="AM329" i="3"/>
  <c r="AL289" i="3"/>
  <c r="D290" i="3"/>
  <c r="T292" i="3"/>
  <c r="C224" i="3"/>
  <c r="M232" i="3"/>
  <c r="AM242" i="3"/>
  <c r="R224" i="3"/>
  <c r="E195" i="3"/>
  <c r="AM197" i="3"/>
  <c r="AL189" i="3"/>
  <c r="B367" i="3"/>
  <c r="AP361" i="3"/>
  <c r="AI340" i="3"/>
  <c r="R223" i="3"/>
  <c r="AI229" i="3"/>
  <c r="B227" i="3"/>
  <c r="J187" i="3"/>
  <c r="AG308" i="3"/>
  <c r="T327" i="3"/>
  <c r="R216" i="3"/>
  <c r="AQ202" i="3"/>
  <c r="C227" i="3"/>
  <c r="D211" i="3"/>
  <c r="AF205" i="3"/>
  <c r="V245" i="3"/>
  <c r="V237" i="3"/>
  <c r="AL226" i="3"/>
  <c r="AR369" i="3"/>
  <c r="O351" i="3"/>
  <c r="AL329" i="3"/>
  <c r="AK329" i="3"/>
  <c r="AP202" i="3"/>
  <c r="AF189" i="3"/>
  <c r="AS202" i="3"/>
  <c r="B295" i="3"/>
  <c r="T319" i="3"/>
  <c r="W245" i="3"/>
  <c r="AC221" i="3"/>
  <c r="D351" i="3"/>
  <c r="AR329" i="3"/>
  <c r="AM177" i="6"/>
  <c r="W197" i="6"/>
  <c r="AL280" i="3"/>
  <c r="AN280" i="3"/>
  <c r="AM280" i="3"/>
  <c r="AH289" i="3"/>
  <c r="Y239" i="3"/>
  <c r="AG289" i="3"/>
  <c r="Q253" i="3"/>
  <c r="AG345" i="3"/>
  <c r="Y197" i="3"/>
  <c r="R253" i="3"/>
  <c r="I218" i="3"/>
  <c r="D279" i="3"/>
  <c r="D208" i="3"/>
  <c r="S253" i="3"/>
  <c r="O202" i="3"/>
  <c r="R213" i="3"/>
  <c r="E208" i="3"/>
  <c r="J218" i="3"/>
  <c r="W247" i="3"/>
  <c r="B208" i="3"/>
  <c r="S229" i="3"/>
  <c r="AM236" i="3"/>
  <c r="E359" i="3"/>
  <c r="AH305" i="3"/>
  <c r="AH313" i="3"/>
  <c r="AQ188" i="3"/>
  <c r="T213" i="3"/>
  <c r="N202" i="3"/>
  <c r="C311" i="3"/>
  <c r="T229" i="3"/>
  <c r="AM315" i="3"/>
  <c r="AF289" i="3"/>
  <c r="W223" i="3"/>
  <c r="AQ196" i="3"/>
  <c r="AS196" i="3"/>
  <c r="Q340" i="3"/>
  <c r="Y215" i="3"/>
  <c r="AR210" i="3"/>
  <c r="T204" i="3"/>
  <c r="AI313" i="3"/>
  <c r="D232" i="3"/>
  <c r="Q205" i="3"/>
  <c r="R348" i="3"/>
  <c r="AI216" i="3"/>
  <c r="X326" i="3"/>
  <c r="T212" i="3"/>
  <c r="E232" i="3"/>
  <c r="R205" i="3"/>
  <c r="D224" i="3"/>
  <c r="AI353" i="3"/>
  <c r="B248" i="3"/>
  <c r="S205" i="3"/>
  <c r="AG234" i="3"/>
  <c r="AG353" i="3"/>
  <c r="C248" i="3"/>
  <c r="Y220" i="3"/>
  <c r="AF226" i="3"/>
  <c r="AR188" i="3"/>
  <c r="AI210" i="3"/>
  <c r="H210" i="3"/>
  <c r="AF250" i="3"/>
  <c r="AH353" i="3"/>
  <c r="D248" i="3"/>
  <c r="R300" i="3"/>
  <c r="D359" i="3"/>
  <c r="AK212" i="3"/>
  <c r="J200" i="3"/>
  <c r="AG210" i="3"/>
  <c r="D303" i="3"/>
  <c r="AG250" i="3"/>
  <c r="T348" i="3"/>
  <c r="S221" i="3"/>
  <c r="AH210" i="3"/>
  <c r="AH250" i="3"/>
  <c r="C343" i="3"/>
  <c r="Q316" i="3"/>
  <c r="AL194" i="3"/>
  <c r="AM194" i="3"/>
  <c r="AK194" i="3"/>
  <c r="B351" i="3"/>
  <c r="AH242" i="3"/>
  <c r="W215" i="3"/>
  <c r="T284" i="3"/>
  <c r="W286" i="3"/>
  <c r="B240" i="3"/>
  <c r="Q229" i="3"/>
  <c r="AK315" i="3"/>
  <c r="AH236" i="3"/>
  <c r="AS188" i="3"/>
  <c r="AD199" i="3"/>
  <c r="I187" i="3"/>
  <c r="AK189" i="3"/>
  <c r="X286" i="3"/>
  <c r="AS210" i="3"/>
  <c r="AP237" i="3"/>
  <c r="Q237" i="3"/>
  <c r="M202" i="3"/>
  <c r="D287" i="3"/>
  <c r="AG242" i="3"/>
  <c r="W310" i="3"/>
  <c r="C287" i="3"/>
  <c r="H337" i="3"/>
  <c r="C359" i="3"/>
  <c r="AX377" i="3"/>
  <c r="AU382" i="3" s="1"/>
  <c r="AU258" i="3"/>
  <c r="AU260" i="3" s="1"/>
  <c r="AW377" i="3"/>
  <c r="AU381" i="3" s="1"/>
  <c r="AC195" i="3"/>
  <c r="X203" i="3"/>
  <c r="T314" i="3"/>
  <c r="S235" i="3"/>
  <c r="AX258" i="3"/>
  <c r="AU263" i="3" s="1"/>
  <c r="W227" i="3"/>
  <c r="S251" i="3"/>
  <c r="AB195" i="3"/>
  <c r="AB187" i="3"/>
  <c r="Q243" i="3"/>
  <c r="AS339" i="3"/>
  <c r="T251" i="3"/>
  <c r="O190" i="3"/>
  <c r="AD195" i="3"/>
  <c r="AC187" i="3"/>
  <c r="AB359" i="3"/>
  <c r="AA359" i="3"/>
  <c r="AU377" i="3"/>
  <c r="V227" i="3"/>
  <c r="AQ356" i="3"/>
  <c r="AS184" i="3"/>
  <c r="Y227" i="3"/>
  <c r="I214" i="3"/>
  <c r="Q314" i="3"/>
  <c r="AV258" i="3"/>
  <c r="B325" i="3"/>
  <c r="R314" i="3"/>
  <c r="AW258" i="3"/>
  <c r="AU262" i="3" s="1"/>
  <c r="AR192" i="3"/>
  <c r="D309" i="3"/>
  <c r="D325" i="3"/>
  <c r="E309" i="3"/>
  <c r="AV377" i="3"/>
  <c r="W211" i="3"/>
  <c r="L190" i="3"/>
  <c r="AH335" i="3"/>
  <c r="AP192" i="3"/>
  <c r="AI287" i="3"/>
  <c r="AG240" i="3"/>
  <c r="G206" i="3"/>
  <c r="L346" i="3"/>
  <c r="AF327" i="3"/>
  <c r="AK181" i="3"/>
  <c r="G229" i="3"/>
  <c r="AC226" i="3"/>
  <c r="AD198" i="3"/>
  <c r="AR223" i="3"/>
  <c r="W219" i="3"/>
  <c r="AA351" i="3"/>
  <c r="M189" i="3"/>
  <c r="H206" i="3"/>
  <c r="J214" i="3"/>
  <c r="Q235" i="3"/>
  <c r="G178" i="3"/>
  <c r="S298" i="3"/>
  <c r="S330" i="3"/>
  <c r="AF303" i="3"/>
  <c r="T298" i="3"/>
  <c r="C230" i="3"/>
  <c r="I206" i="3"/>
  <c r="O229" i="3"/>
  <c r="Q202" i="3"/>
  <c r="N362" i="3"/>
  <c r="AM216" i="3"/>
  <c r="L362" i="3"/>
  <c r="AI248" i="3"/>
  <c r="H191" i="3"/>
  <c r="E317" i="3"/>
  <c r="AC351" i="3"/>
  <c r="Y219" i="3"/>
  <c r="Q298" i="3"/>
  <c r="B317" i="3"/>
  <c r="AH240" i="3"/>
  <c r="G214" i="3"/>
  <c r="AH311" i="3"/>
  <c r="AS192" i="3"/>
  <c r="C317" i="3"/>
  <c r="N190" i="3"/>
  <c r="AI240" i="3"/>
  <c r="AL208" i="3"/>
  <c r="M362" i="3"/>
  <c r="Y211" i="3"/>
  <c r="M214" i="3"/>
  <c r="N346" i="3"/>
  <c r="AM295" i="3"/>
  <c r="O370" i="3"/>
  <c r="AK295" i="3"/>
  <c r="AA211" i="3"/>
  <c r="AK232" i="3"/>
  <c r="C333" i="3"/>
  <c r="X251" i="3"/>
  <c r="R338" i="3"/>
  <c r="AB211" i="3"/>
  <c r="AR208" i="3"/>
  <c r="AC211" i="3"/>
  <c r="AS208" i="3"/>
  <c r="Q338" i="3"/>
  <c r="W251" i="3"/>
  <c r="J309" i="3"/>
  <c r="AA343" i="3"/>
  <c r="AC359" i="3"/>
  <c r="AI319" i="3"/>
  <c r="N206" i="3"/>
  <c r="AB367" i="3"/>
  <c r="AG335" i="3"/>
  <c r="AC367" i="3"/>
  <c r="V282" i="3"/>
  <c r="C201" i="3"/>
  <c r="J230" i="3"/>
  <c r="AI335" i="3"/>
  <c r="AP356" i="3"/>
  <c r="AL232" i="3"/>
  <c r="M346" i="3"/>
  <c r="Y282" i="3"/>
  <c r="AA227" i="3"/>
  <c r="D333" i="3"/>
  <c r="G230" i="3"/>
  <c r="AS356" i="3"/>
  <c r="AD343" i="3"/>
  <c r="AM232" i="3"/>
  <c r="AB351" i="3"/>
  <c r="B333" i="3"/>
  <c r="AD367" i="3"/>
  <c r="X314" i="3"/>
  <c r="X306" i="3"/>
  <c r="N354" i="3"/>
  <c r="AC343" i="3"/>
  <c r="T338" i="3"/>
  <c r="O354" i="3"/>
  <c r="L354" i="3"/>
  <c r="N370" i="3"/>
  <c r="V298" i="3"/>
  <c r="AA203" i="3"/>
  <c r="E243" i="3"/>
  <c r="AG208" i="3"/>
  <c r="O279" i="3"/>
  <c r="Q232" i="3"/>
  <c r="AH208" i="3"/>
  <c r="AP313" i="3"/>
  <c r="S240" i="3"/>
  <c r="W203" i="3"/>
  <c r="AD300" i="3"/>
  <c r="AC200" i="3"/>
  <c r="T240" i="3"/>
  <c r="V203" i="3"/>
  <c r="AG374" i="3"/>
  <c r="Q240" i="3"/>
  <c r="AG229" i="3"/>
  <c r="I219" i="3"/>
  <c r="AI366" i="3"/>
  <c r="AA329" i="3"/>
  <c r="R248" i="3"/>
  <c r="AS200" i="3"/>
  <c r="AF342" i="3"/>
  <c r="M303" i="3"/>
  <c r="AH374" i="3"/>
  <c r="S248" i="3"/>
  <c r="AA300" i="3"/>
  <c r="AQ289" i="3"/>
  <c r="Q248" i="3"/>
  <c r="AI253" i="3"/>
  <c r="N198" i="3"/>
  <c r="N303" i="3"/>
  <c r="X216" i="3"/>
  <c r="I203" i="3"/>
  <c r="AP305" i="3"/>
  <c r="AH312" i="3"/>
  <c r="AF195" i="3"/>
  <c r="N295" i="3"/>
  <c r="AB329" i="3"/>
  <c r="Q361" i="3"/>
  <c r="J219" i="3"/>
  <c r="AG245" i="3"/>
  <c r="AF253" i="3"/>
  <c r="C206" i="3"/>
  <c r="B193" i="3"/>
  <c r="AP281" i="3"/>
  <c r="AC329" i="3"/>
  <c r="R361" i="3"/>
  <c r="C356" i="3"/>
  <c r="AG253" i="3"/>
  <c r="D255" i="3"/>
  <c r="D323" i="3"/>
  <c r="AG312" i="3"/>
  <c r="AQ200" i="3"/>
  <c r="AM249" i="3"/>
  <c r="AH245" i="3"/>
  <c r="S232" i="3"/>
  <c r="C251" i="3"/>
  <c r="W224" i="3"/>
  <c r="AG366" i="3"/>
  <c r="AL249" i="3"/>
  <c r="C323" i="3"/>
  <c r="AF237" i="3"/>
  <c r="S361" i="3"/>
  <c r="AB284" i="3"/>
  <c r="E193" i="3"/>
  <c r="O303" i="3"/>
  <c r="AG237" i="3"/>
  <c r="AN241" i="3"/>
  <c r="G219" i="3"/>
  <c r="B319" i="3"/>
  <c r="B212" i="3"/>
  <c r="AQ305" i="3"/>
  <c r="AH237" i="3"/>
  <c r="D235" i="3"/>
  <c r="C319" i="3"/>
  <c r="L198" i="3"/>
  <c r="AR305" i="3"/>
  <c r="AM221" i="3"/>
  <c r="D319" i="3"/>
  <c r="R204" i="3"/>
  <c r="O198" i="3"/>
  <c r="R208" i="3"/>
  <c r="B243" i="3"/>
  <c r="AL221" i="3"/>
  <c r="D348" i="3"/>
  <c r="B348" i="3"/>
  <c r="R211" i="3"/>
  <c r="M295" i="3"/>
  <c r="AK334" i="3"/>
  <c r="AK218" i="3"/>
  <c r="AH229" i="3"/>
  <c r="AI208" i="3"/>
  <c r="S211" i="3"/>
  <c r="M279" i="3"/>
  <c r="B235" i="3"/>
  <c r="C348" i="3"/>
  <c r="AQ232" i="3"/>
  <c r="AD212" i="3"/>
  <c r="C255" i="3"/>
  <c r="T211" i="3"/>
  <c r="N279" i="3"/>
  <c r="AF366" i="3"/>
  <c r="AN298" i="3"/>
  <c r="AM298" i="3"/>
  <c r="AQ251" i="3"/>
  <c r="D223" i="3"/>
  <c r="N228" i="3"/>
  <c r="AP251" i="3"/>
  <c r="C223" i="3"/>
  <c r="V285" i="3"/>
  <c r="AL238" i="3"/>
  <c r="AH224" i="3"/>
  <c r="AN209" i="3"/>
  <c r="I211" i="3"/>
  <c r="AM205" i="3"/>
  <c r="R218" i="3"/>
  <c r="AF224" i="3"/>
  <c r="AN238" i="3"/>
  <c r="R215" i="3"/>
  <c r="AB246" i="3"/>
  <c r="O186" i="3"/>
  <c r="L187" i="3"/>
  <c r="X301" i="3"/>
  <c r="G236" i="3"/>
  <c r="AC197" i="3"/>
  <c r="Q215" i="3"/>
  <c r="AB197" i="3"/>
  <c r="AD197" i="3"/>
  <c r="W220" i="3"/>
  <c r="Y192" i="3"/>
  <c r="AR363" i="3"/>
  <c r="AA254" i="3"/>
  <c r="O187" i="3"/>
  <c r="AC246" i="3"/>
  <c r="AL222" i="3"/>
  <c r="AI212" i="3"/>
  <c r="AF212" i="3"/>
  <c r="M249" i="3"/>
  <c r="AS230" i="3"/>
  <c r="Q241" i="3"/>
  <c r="I280" i="3"/>
  <c r="J296" i="3"/>
  <c r="O249" i="3"/>
  <c r="AP250" i="3"/>
  <c r="R241" i="3"/>
  <c r="AS215" i="3"/>
  <c r="S321" i="3"/>
  <c r="O228" i="3"/>
  <c r="V192" i="3"/>
  <c r="S215" i="3"/>
  <c r="T241" i="3"/>
  <c r="X192" i="3"/>
  <c r="AP189" i="3"/>
  <c r="N200" i="3"/>
  <c r="X220" i="3"/>
  <c r="AL205" i="3"/>
  <c r="AH225" i="3"/>
  <c r="AI225" i="3"/>
  <c r="AM282" i="3"/>
  <c r="AQ189" i="3"/>
  <c r="AN282" i="3"/>
  <c r="T210" i="3"/>
  <c r="AR218" i="3"/>
  <c r="AR193" i="3"/>
  <c r="AN202" i="3"/>
  <c r="C191" i="3"/>
  <c r="AQ311" i="3"/>
  <c r="X239" i="3"/>
  <c r="G209" i="3"/>
  <c r="W234" i="3"/>
  <c r="J255" i="3"/>
  <c r="AD217" i="3"/>
  <c r="AM253" i="3"/>
  <c r="I193" i="3"/>
  <c r="AI228" i="3"/>
  <c r="T252" i="3"/>
  <c r="T233" i="3"/>
  <c r="AG192" i="3"/>
  <c r="B217" i="3"/>
  <c r="N252" i="3"/>
  <c r="Y332" i="3"/>
  <c r="AK191" i="3"/>
  <c r="AF248" i="3"/>
  <c r="N210" i="3"/>
  <c r="AP230" i="3"/>
  <c r="C244" i="3"/>
  <c r="G195" i="3"/>
  <c r="H205" i="3"/>
  <c r="AH228" i="3"/>
  <c r="E250" i="3"/>
  <c r="S233" i="3"/>
  <c r="T296" i="3"/>
  <c r="R252" i="3"/>
  <c r="AL234" i="3"/>
  <c r="AS244" i="3"/>
  <c r="AB317" i="3"/>
  <c r="O193" i="3"/>
  <c r="H255" i="3"/>
  <c r="AA202" i="3"/>
  <c r="G187" i="3"/>
  <c r="AB190" i="3"/>
  <c r="Q217" i="3"/>
  <c r="AA337" i="3"/>
  <c r="G249" i="3"/>
  <c r="AI211" i="3"/>
  <c r="AA210" i="3"/>
  <c r="AF281" i="3"/>
  <c r="AR206" i="3"/>
  <c r="D250" i="3"/>
  <c r="AS240" i="3"/>
  <c r="V361" i="3"/>
  <c r="AG214" i="3"/>
  <c r="AF187" i="3"/>
  <c r="D193" i="3"/>
  <c r="AL200" i="3"/>
  <c r="AK197" i="3"/>
  <c r="T200" i="3"/>
  <c r="E199" i="3"/>
  <c r="AQ201" i="3"/>
  <c r="V301" i="3"/>
  <c r="X224" i="3"/>
  <c r="AR219" i="3"/>
  <c r="E217" i="3"/>
  <c r="V332" i="3"/>
  <c r="Y237" i="3"/>
  <c r="J249" i="3"/>
  <c r="AQ254" i="3"/>
  <c r="AH213" i="3"/>
  <c r="AM252" i="3"/>
  <c r="AS241" i="3"/>
  <c r="AD244" i="3"/>
  <c r="V200" i="3"/>
  <c r="AH214" i="3"/>
  <c r="N188" i="3"/>
  <c r="AP191" i="3"/>
  <c r="AM200" i="3"/>
  <c r="AL197" i="3"/>
  <c r="Q200" i="3"/>
  <c r="C199" i="3"/>
  <c r="I183" i="3"/>
  <c r="AK234" i="3"/>
  <c r="AD218" i="3"/>
  <c r="I241" i="3"/>
  <c r="V223" i="3"/>
  <c r="L210" i="3"/>
  <c r="G245" i="3"/>
  <c r="AC309" i="3"/>
  <c r="AP206" i="3"/>
  <c r="AN195" i="3"/>
  <c r="C235" i="3"/>
  <c r="V251" i="3"/>
  <c r="AH192" i="3"/>
  <c r="AI214" i="3"/>
  <c r="AI187" i="3"/>
  <c r="AK202" i="3"/>
  <c r="AN200" i="3"/>
  <c r="AF201" i="3"/>
  <c r="Y200" i="3"/>
  <c r="AK231" i="3"/>
  <c r="AC217" i="3"/>
  <c r="AA217" i="3"/>
  <c r="E220" i="3"/>
  <c r="AC212" i="3"/>
  <c r="B224" i="3"/>
  <c r="V228" i="3"/>
  <c r="Y223" i="3"/>
  <c r="AC337" i="3"/>
  <c r="AB253" i="3"/>
  <c r="AL231" i="3"/>
  <c r="H216" i="3"/>
  <c r="D240" i="3"/>
  <c r="B250" i="3"/>
  <c r="AH181" i="3"/>
  <c r="I200" i="3"/>
  <c r="V182" i="3"/>
  <c r="B198" i="3"/>
  <c r="R217" i="3"/>
  <c r="Q210" i="3"/>
  <c r="AM231" i="3"/>
  <c r="AQ238" i="3"/>
  <c r="T246" i="3"/>
  <c r="AH238" i="3"/>
  <c r="G203" i="3"/>
  <c r="J205" i="3"/>
  <c r="H237" i="3"/>
  <c r="AL252" i="3"/>
  <c r="AL203" i="3"/>
  <c r="H200" i="3"/>
  <c r="AG181" i="3"/>
  <c r="AF181" i="3"/>
  <c r="AK190" i="3"/>
  <c r="O216" i="3"/>
  <c r="E210" i="3"/>
  <c r="X247" i="3"/>
  <c r="X237" i="3"/>
  <c r="E240" i="3"/>
  <c r="AI238" i="3"/>
  <c r="AI196" i="3"/>
  <c r="O194" i="3"/>
  <c r="T236" i="3"/>
  <c r="AG248" i="3"/>
  <c r="AQ193" i="3"/>
  <c r="AA213" i="3"/>
  <c r="V211" i="3"/>
  <c r="AL230" i="3"/>
  <c r="H209" i="3"/>
  <c r="AF223" i="3"/>
  <c r="AC194" i="3"/>
  <c r="AH195" i="3"/>
  <c r="AG182" i="3"/>
  <c r="AI254" i="3"/>
  <c r="T217" i="3"/>
  <c r="E279" i="3"/>
  <c r="O221" i="3"/>
  <c r="AR248" i="3"/>
  <c r="AS248" i="3"/>
  <c r="I194" i="3"/>
  <c r="AQ203" i="3"/>
  <c r="I199" i="3"/>
  <c r="AI195" i="3"/>
  <c r="AS311" i="3"/>
  <c r="W239" i="3"/>
  <c r="AF211" i="3"/>
  <c r="AI224" i="3"/>
  <c r="AG211" i="3"/>
  <c r="AF213" i="3"/>
  <c r="I209" i="3"/>
  <c r="AN191" i="3"/>
  <c r="B279" i="3"/>
  <c r="S296" i="3"/>
  <c r="S300" i="3"/>
  <c r="S210" i="3"/>
  <c r="W216" i="3"/>
  <c r="E244" i="3"/>
  <c r="AR254" i="3"/>
  <c r="Y224" i="3"/>
  <c r="AN324" i="3"/>
  <c r="AL191" i="3"/>
  <c r="AP248" i="3"/>
  <c r="C210" i="3"/>
  <c r="G216" i="3"/>
  <c r="C204" i="3"/>
  <c r="G188" i="3"/>
  <c r="B192" i="3"/>
  <c r="D191" i="3"/>
  <c r="AD206" i="3"/>
  <c r="AL195" i="3"/>
  <c r="J199" i="3"/>
  <c r="H189" i="3"/>
  <c r="S222" i="3"/>
  <c r="Y209" i="3"/>
  <c r="H236" i="3"/>
  <c r="G215" i="3"/>
  <c r="AP238" i="3"/>
  <c r="T317" i="3"/>
  <c r="AS301" i="3"/>
  <c r="I168" i="3"/>
  <c r="B303" i="3"/>
  <c r="AB214" i="3"/>
  <c r="AQ247" i="3"/>
  <c r="AS186" i="3"/>
  <c r="O201" i="3"/>
  <c r="I304" i="3"/>
  <c r="N371" i="3"/>
  <c r="AH344" i="3"/>
  <c r="AK198" i="3"/>
  <c r="M208" i="3"/>
  <c r="AL228" i="3"/>
  <c r="AN235" i="3"/>
  <c r="AD240" i="3"/>
  <c r="AQ308" i="3"/>
  <c r="Y330" i="3"/>
  <c r="E364" i="3"/>
  <c r="H194" i="3"/>
  <c r="X189" i="3"/>
  <c r="O208" i="3"/>
  <c r="Y306" i="3"/>
  <c r="AH373" i="3"/>
  <c r="N357" i="3"/>
  <c r="G342" i="3"/>
  <c r="AS247" i="3"/>
  <c r="N352" i="3"/>
  <c r="H238" i="3"/>
  <c r="J194" i="3"/>
  <c r="AF373" i="3"/>
  <c r="C364" i="3"/>
  <c r="M357" i="3"/>
  <c r="O352" i="3"/>
  <c r="AD354" i="3"/>
  <c r="AG349" i="3"/>
  <c r="AR200" i="3"/>
  <c r="AS198" i="3"/>
  <c r="AK228" i="3"/>
  <c r="B364" i="3"/>
  <c r="T250" i="3"/>
  <c r="AN368" i="3"/>
  <c r="L357" i="3"/>
  <c r="AL198" i="3"/>
  <c r="B314" i="3"/>
  <c r="S245" i="3"/>
  <c r="AP221" i="3"/>
  <c r="Y196" i="3"/>
  <c r="AM198" i="3"/>
  <c r="M212" i="3"/>
  <c r="N316" i="3"/>
  <c r="AN208" i="3"/>
  <c r="T245" i="3"/>
  <c r="AK235" i="3"/>
  <c r="L201" i="3"/>
  <c r="AQ221" i="3"/>
  <c r="AP325" i="3"/>
  <c r="AN320" i="3"/>
  <c r="AF344" i="3"/>
  <c r="N201" i="3"/>
  <c r="AR221" i="3"/>
  <c r="AH203" i="3"/>
  <c r="AS325" i="3"/>
  <c r="AQ325" i="3"/>
  <c r="AK301" i="3"/>
  <c r="AI203" i="3"/>
  <c r="AP242" i="3"/>
  <c r="S337" i="3"/>
  <c r="X330" i="3"/>
  <c r="D218" i="3"/>
  <c r="AK368" i="3"/>
  <c r="AA354" i="3"/>
  <c r="Y323" i="3"/>
  <c r="M224" i="3"/>
  <c r="X288" i="3"/>
  <c r="AR242" i="3"/>
  <c r="R337" i="3"/>
  <c r="E335" i="3"/>
  <c r="W318" i="3"/>
  <c r="AH349" i="3"/>
  <c r="AI344" i="3"/>
  <c r="X323" i="3"/>
  <c r="Y288" i="3"/>
  <c r="R219" i="3"/>
  <c r="AQ242" i="3"/>
  <c r="D335" i="3"/>
  <c r="AA252" i="3"/>
  <c r="L184" i="3"/>
  <c r="H342" i="3"/>
  <c r="W330" i="3"/>
  <c r="AN228" i="3"/>
  <c r="O224" i="3"/>
  <c r="E314" i="3"/>
  <c r="X311" i="3"/>
  <c r="AB354" i="3"/>
  <c r="L352" i="3"/>
  <c r="L328" i="3"/>
  <c r="Q245" i="3"/>
  <c r="I217" i="3"/>
  <c r="AI361" i="3"/>
  <c r="AB252" i="3"/>
  <c r="I195" i="3"/>
  <c r="J215" i="3"/>
  <c r="AD230" i="3"/>
  <c r="G193" i="3"/>
  <c r="X353" i="3"/>
  <c r="Y311" i="3"/>
  <c r="AC240" i="3"/>
  <c r="C335" i="3"/>
  <c r="G347" i="3"/>
  <c r="M328" i="3"/>
  <c r="S250" i="3"/>
  <c r="AF361" i="3"/>
  <c r="R250" i="3"/>
  <c r="AC222" i="3"/>
  <c r="AC252" i="3"/>
  <c r="V306" i="3"/>
  <c r="J195" i="3"/>
  <c r="AN207" i="3"/>
  <c r="AL213" i="3"/>
  <c r="AM368" i="3"/>
  <c r="J347" i="3"/>
  <c r="N328" i="3"/>
  <c r="G299" i="3"/>
  <c r="V210" i="3"/>
  <c r="T219" i="3"/>
  <c r="AN205" i="3"/>
  <c r="J203" i="3"/>
  <c r="D314" i="3"/>
  <c r="L371" i="3"/>
  <c r="H347" i="3"/>
  <c r="AR308" i="3"/>
  <c r="H299" i="3"/>
  <c r="AB233" i="3"/>
  <c r="W210" i="3"/>
  <c r="W196" i="3"/>
  <c r="V323" i="3"/>
  <c r="Q337" i="3"/>
  <c r="I205" i="3"/>
  <c r="AC206" i="3"/>
  <c r="V311" i="3"/>
  <c r="X296" i="3"/>
  <c r="AL320" i="3"/>
  <c r="C231" i="3"/>
  <c r="AS308" i="3"/>
  <c r="I299" i="3"/>
  <c r="AM301" i="3"/>
  <c r="AM235" i="3"/>
  <c r="J238" i="3"/>
  <c r="G238" i="3"/>
  <c r="AD233" i="3"/>
  <c r="X210" i="3"/>
  <c r="L316" i="3"/>
  <c r="AM293" i="3"/>
  <c r="I192" i="3"/>
  <c r="AM320" i="3"/>
  <c r="D231" i="3"/>
  <c r="AG203" i="3"/>
  <c r="R226" i="3"/>
  <c r="AQ195" i="3"/>
  <c r="M316" i="3"/>
  <c r="AN293" i="3"/>
  <c r="J291" i="3"/>
  <c r="H192" i="3"/>
  <c r="E231" i="3"/>
  <c r="N224" i="3"/>
  <c r="AB240" i="3"/>
  <c r="AI349" i="3"/>
  <c r="AL293" i="3"/>
  <c r="G291" i="3"/>
  <c r="AN285" i="3"/>
  <c r="J192" i="3"/>
  <c r="H291" i="3"/>
  <c r="Q219" i="3"/>
  <c r="W288" i="3"/>
  <c r="AB228" i="3"/>
  <c r="V196" i="3"/>
  <c r="W189" i="3"/>
  <c r="AA233" i="3"/>
  <c r="AI373" i="3"/>
  <c r="AH361" i="3"/>
  <c r="I342" i="3"/>
  <c r="AR214" i="3"/>
  <c r="AB189" i="3"/>
  <c r="AR279" i="3"/>
  <c r="L194" i="3"/>
  <c r="T194" i="3"/>
  <c r="AM316" i="3"/>
  <c r="B365" i="3"/>
  <c r="AD189" i="3"/>
  <c r="O200" i="3"/>
  <c r="J191" i="3"/>
  <c r="M200" i="3"/>
  <c r="E198" i="3"/>
  <c r="H193" i="3"/>
  <c r="AF347" i="3"/>
  <c r="AN245" i="3"/>
  <c r="Y217" i="3"/>
  <c r="AB198" i="3"/>
  <c r="G222" i="3"/>
  <c r="AP235" i="3"/>
  <c r="T221" i="3"/>
  <c r="V359" i="3"/>
  <c r="AI242" i="3"/>
  <c r="G191" i="3"/>
  <c r="V247" i="3"/>
  <c r="H239" i="3"/>
  <c r="N204" i="3"/>
  <c r="AM181" i="3"/>
  <c r="AS329" i="3"/>
  <c r="AM224" i="3"/>
  <c r="L217" i="3"/>
  <c r="AC204" i="3"/>
  <c r="N194" i="3"/>
  <c r="AG228" i="3"/>
  <c r="AK249" i="3"/>
  <c r="O204" i="3"/>
  <c r="I222" i="3"/>
  <c r="M217" i="3"/>
  <c r="AD337" i="3"/>
  <c r="H222" i="3"/>
  <c r="AL245" i="3"/>
  <c r="AP287" i="3"/>
  <c r="AM208" i="3"/>
  <c r="N216" i="3"/>
  <c r="AP318" i="3"/>
  <c r="X197" i="3"/>
  <c r="O220" i="3"/>
  <c r="AM331" i="3"/>
  <c r="Q221" i="3"/>
  <c r="V219" i="3"/>
  <c r="N344" i="3"/>
  <c r="AI370" i="3"/>
  <c r="S192" i="3"/>
  <c r="T184" i="3"/>
  <c r="W243" i="3"/>
  <c r="S218" i="3"/>
  <c r="Y216" i="3"/>
  <c r="N220" i="3"/>
  <c r="H211" i="3"/>
  <c r="W204" i="3"/>
  <c r="T235" i="3"/>
  <c r="AN252" i="3"/>
  <c r="E295" i="3"/>
  <c r="J237" i="3"/>
  <c r="M315" i="3"/>
  <c r="S230" i="3"/>
  <c r="G190" i="3"/>
  <c r="AI200" i="3"/>
  <c r="AB216" i="6"/>
  <c r="AQ237" i="6"/>
  <c r="E178" i="6"/>
  <c r="AS162" i="6"/>
  <c r="AD186" i="6"/>
  <c r="AC279" i="6"/>
  <c r="AC214" i="6"/>
  <c r="AA175" i="6"/>
  <c r="B178" i="6"/>
  <c r="G183" i="6"/>
  <c r="G187" i="6"/>
  <c r="X342" i="6"/>
  <c r="L245" i="6"/>
  <c r="V337" i="6"/>
  <c r="V184" i="6"/>
  <c r="AI194" i="6"/>
  <c r="AB233" i="6"/>
  <c r="M285" i="6"/>
  <c r="O325" i="6"/>
  <c r="AL189" i="6"/>
  <c r="X197" i="6"/>
  <c r="D283" i="6"/>
  <c r="H200" i="6"/>
  <c r="R255" i="6"/>
  <c r="AA226" i="6"/>
  <c r="Q344" i="6"/>
  <c r="AC208" i="6"/>
  <c r="AQ249" i="6"/>
  <c r="AH322" i="6"/>
  <c r="AI322" i="6"/>
  <c r="J217" i="6"/>
  <c r="AK214" i="6"/>
  <c r="AK237" i="6"/>
  <c r="AN177" i="6"/>
  <c r="H190" i="6"/>
  <c r="R334" i="6"/>
  <c r="AK185" i="6"/>
  <c r="L193" i="6"/>
  <c r="AG195" i="6"/>
  <c r="AG213" i="6"/>
  <c r="H231" i="6"/>
  <c r="G236" i="6"/>
  <c r="AG284" i="6"/>
  <c r="L319" i="6"/>
  <c r="AP195" i="6"/>
  <c r="AL238" i="6"/>
  <c r="D214" i="6"/>
  <c r="AM218" i="6"/>
  <c r="V176" i="6"/>
  <c r="C283" i="6"/>
  <c r="AA340" i="6"/>
  <c r="W187" i="6"/>
  <c r="AP189" i="6"/>
  <c r="V207" i="6"/>
  <c r="AI209" i="6"/>
  <c r="M243" i="6"/>
  <c r="S300" i="6"/>
  <c r="S305" i="6"/>
  <c r="AS189" i="6"/>
  <c r="W207" i="6"/>
  <c r="Q285" i="6"/>
  <c r="T300" i="6"/>
  <c r="T183" i="6"/>
  <c r="AQ195" i="6"/>
  <c r="Y207" i="6"/>
  <c r="G283" i="6"/>
  <c r="B288" i="6"/>
  <c r="C308" i="6"/>
  <c r="AB178" i="6"/>
  <c r="V192" i="6"/>
  <c r="W200" i="6"/>
  <c r="D234" i="6"/>
  <c r="B281" i="6"/>
  <c r="D288" i="6"/>
  <c r="B321" i="6"/>
  <c r="E288" i="6"/>
  <c r="AA192" i="6"/>
  <c r="AL212" i="6"/>
  <c r="AF290" i="6"/>
  <c r="AK305" i="6"/>
  <c r="AP176" i="6"/>
  <c r="AB192" i="6"/>
  <c r="AP214" i="6"/>
  <c r="D227" i="6"/>
  <c r="M321" i="6"/>
  <c r="D186" i="6"/>
  <c r="AC192" i="6"/>
  <c r="C239" i="6"/>
  <c r="AC298" i="6"/>
  <c r="E239" i="6"/>
  <c r="C249" i="6"/>
  <c r="G326" i="6"/>
  <c r="Q328" i="6"/>
  <c r="T343" i="6"/>
  <c r="C184" i="6"/>
  <c r="AF192" i="6"/>
  <c r="B201" i="6"/>
  <c r="V203" i="6"/>
  <c r="B206" i="6"/>
  <c r="AI293" i="6"/>
  <c r="C175" i="6"/>
  <c r="AH192" i="6"/>
  <c r="AL194" i="6"/>
  <c r="D201" i="6"/>
  <c r="AF217" i="6"/>
  <c r="S227" i="6"/>
  <c r="L301" i="6"/>
  <c r="N319" i="6"/>
  <c r="AP181" i="6"/>
  <c r="AI192" i="6"/>
  <c r="AM194" i="6"/>
  <c r="AN196" i="6"/>
  <c r="G206" i="6"/>
  <c r="S254" i="6"/>
  <c r="AC296" i="6"/>
  <c r="AS217" i="6"/>
  <c r="AC227" i="6"/>
  <c r="B282" i="6"/>
  <c r="AG179" i="6"/>
  <c r="AK279" i="6"/>
  <c r="M309" i="6"/>
  <c r="AI326" i="6"/>
  <c r="AL177" i="6"/>
  <c r="Y184" i="6"/>
  <c r="G197" i="6"/>
  <c r="R199" i="6"/>
  <c r="AH213" i="6"/>
  <c r="R247" i="6"/>
  <c r="AC254" i="6"/>
  <c r="AN279" i="6"/>
  <c r="H322" i="6"/>
  <c r="AQ367" i="6"/>
  <c r="M193" i="6"/>
  <c r="V195" i="6"/>
  <c r="S197" i="6"/>
  <c r="AD247" i="6"/>
  <c r="AR249" i="6"/>
  <c r="W252" i="6"/>
  <c r="Q322" i="6"/>
  <c r="B327" i="6"/>
  <c r="W195" i="6"/>
  <c r="D327" i="6"/>
  <c r="O187" i="6"/>
  <c r="AQ191" i="6"/>
  <c r="M226" i="6"/>
  <c r="D243" i="6"/>
  <c r="AG329" i="6"/>
  <c r="Q337" i="6"/>
  <c r="AP211" i="6"/>
  <c r="AC233" i="6"/>
  <c r="G243" i="6"/>
  <c r="G245" i="6"/>
  <c r="AP305" i="6"/>
  <c r="I243" i="6"/>
  <c r="I245" i="6"/>
  <c r="J171" i="6"/>
  <c r="AH179" i="6"/>
  <c r="AK181" i="6"/>
  <c r="H183" i="6"/>
  <c r="AF184" i="6"/>
  <c r="R188" i="6"/>
  <c r="AA195" i="6"/>
  <c r="AI203" i="6"/>
  <c r="C206" i="6"/>
  <c r="AM224" i="6"/>
  <c r="M239" i="6"/>
  <c r="I297" i="6"/>
  <c r="AD301" i="6"/>
  <c r="AQ303" i="6"/>
  <c r="C306" i="6"/>
  <c r="H313" i="6"/>
  <c r="AG315" i="6"/>
  <c r="AD320" i="6"/>
  <c r="E329" i="6"/>
  <c r="Q331" i="6"/>
  <c r="AL333" i="6"/>
  <c r="H347" i="6"/>
  <c r="AA354" i="6"/>
  <c r="AL181" i="6"/>
  <c r="J183" i="6"/>
  <c r="AG184" i="6"/>
  <c r="J297" i="6"/>
  <c r="V369" i="6"/>
  <c r="AM181" i="6"/>
  <c r="E304" i="6"/>
  <c r="G357" i="6"/>
  <c r="AH199" i="6"/>
  <c r="S212" i="6"/>
  <c r="B234" i="6"/>
  <c r="AM237" i="6"/>
  <c r="C252" i="6"/>
  <c r="AG281" i="6"/>
  <c r="W283" i="6"/>
  <c r="AF299" i="6"/>
  <c r="AH308" i="6"/>
  <c r="AB331" i="6"/>
  <c r="AB340" i="6"/>
  <c r="H357" i="6"/>
  <c r="AV258" i="6"/>
  <c r="AU261" i="6" s="1"/>
  <c r="Q183" i="6"/>
  <c r="AP184" i="6"/>
  <c r="AF188" i="6"/>
  <c r="V194" i="6"/>
  <c r="L206" i="6"/>
  <c r="H223" i="6"/>
  <c r="C234" i="6"/>
  <c r="AA247" i="6"/>
  <c r="AH281" i="6"/>
  <c r="AI308" i="6"/>
  <c r="L325" i="6"/>
  <c r="Q336" i="6"/>
  <c r="AC340" i="6"/>
  <c r="L180" i="6"/>
  <c r="AK197" i="6"/>
  <c r="R206" i="6"/>
  <c r="AK239" i="6"/>
  <c r="AF245" i="6"/>
  <c r="L311" i="6"/>
  <c r="T345" i="6"/>
  <c r="AG347" i="6"/>
  <c r="G355" i="6"/>
  <c r="E182" i="6"/>
  <c r="H185" i="6"/>
  <c r="AG194" i="6"/>
  <c r="AL197" i="6"/>
  <c r="C202" i="6"/>
  <c r="R208" i="6"/>
  <c r="B217" i="6"/>
  <c r="S223" i="6"/>
  <c r="O236" i="6"/>
  <c r="B238" i="6"/>
  <c r="AL239" i="6"/>
  <c r="AG245" i="6"/>
  <c r="E319" i="6"/>
  <c r="AF329" i="6"/>
  <c r="I355" i="6"/>
  <c r="L365" i="6"/>
  <c r="AM239" i="6"/>
  <c r="AI245" i="6"/>
  <c r="M365" i="6"/>
  <c r="AC178" i="6"/>
  <c r="H182" i="6"/>
  <c r="L185" i="6"/>
  <c r="R191" i="6"/>
  <c r="AK192" i="6"/>
  <c r="I200" i="6"/>
  <c r="AF210" i="6"/>
  <c r="G217" i="6"/>
  <c r="C219" i="6"/>
  <c r="AD227" i="6"/>
  <c r="I238" i="6"/>
  <c r="AQ254" i="6"/>
  <c r="B280" i="6"/>
  <c r="C291" i="6"/>
  <c r="AC325" i="6"/>
  <c r="B341" i="6"/>
  <c r="AC350" i="6"/>
  <c r="B353" i="6"/>
  <c r="AP367" i="6"/>
  <c r="L182" i="6"/>
  <c r="AR183" i="6"/>
  <c r="V191" i="6"/>
  <c r="G198" i="6"/>
  <c r="M200" i="6"/>
  <c r="AK206" i="6"/>
  <c r="AF227" i="6"/>
  <c r="AQ239" i="6"/>
  <c r="J248" i="6"/>
  <c r="AK288" i="6"/>
  <c r="AA293" i="6"/>
  <c r="H307" i="6"/>
  <c r="B337" i="6"/>
  <c r="AM178" i="6"/>
  <c r="AM180" i="6"/>
  <c r="AS183" i="6"/>
  <c r="L244" i="6"/>
  <c r="J296" i="6"/>
  <c r="T309" i="6"/>
  <c r="O341" i="6"/>
  <c r="AK350" i="6"/>
  <c r="V187" i="6"/>
  <c r="AP206" i="6"/>
  <c r="AM208" i="6"/>
  <c r="D211" i="6"/>
  <c r="S219" i="6"/>
  <c r="AG221" i="6"/>
  <c r="Y230" i="6"/>
  <c r="X238" i="6"/>
  <c r="AB242" i="6"/>
  <c r="M244" i="6"/>
  <c r="AB250" i="6"/>
  <c r="Q280" i="6"/>
  <c r="Y282" i="6"/>
  <c r="AU377" i="6"/>
  <c r="AP180" i="6"/>
  <c r="W182" i="6"/>
  <c r="B184" i="6"/>
  <c r="AI191" i="6"/>
  <c r="AQ360" i="6"/>
  <c r="L175" i="6"/>
  <c r="J179" i="6"/>
  <c r="AA182" i="6"/>
  <c r="AL185" i="6"/>
  <c r="AA187" i="6"/>
  <c r="N193" i="6"/>
  <c r="AA219" i="6"/>
  <c r="AL242" i="6"/>
  <c r="AF291" i="6"/>
  <c r="AD298" i="6"/>
  <c r="S328" i="6"/>
  <c r="M335" i="6"/>
  <c r="R337" i="6"/>
  <c r="AC219" i="6"/>
  <c r="S337" i="6"/>
  <c r="AF177" i="6"/>
  <c r="M181" i="6"/>
  <c r="AF182" i="6"/>
  <c r="Q195" i="6"/>
  <c r="B197" i="6"/>
  <c r="AC205" i="6"/>
  <c r="Q207" i="6"/>
  <c r="H222" i="6"/>
  <c r="M237" i="6"/>
  <c r="S303" i="6"/>
  <c r="T335" i="6"/>
  <c r="AC346" i="6"/>
  <c r="N361" i="6"/>
  <c r="R179" i="6"/>
  <c r="C186" i="6"/>
  <c r="T195" i="6"/>
  <c r="Q209" i="6"/>
  <c r="AI213" i="6"/>
  <c r="X233" i="6"/>
  <c r="M235" i="6"/>
  <c r="N237" i="6"/>
  <c r="AM246" i="6"/>
  <c r="B283" i="6"/>
  <c r="AH296" i="6"/>
  <c r="O322" i="6"/>
  <c r="Q324" i="6"/>
  <c r="AR339" i="6"/>
  <c r="AU379" i="6"/>
  <c r="Q175" i="6"/>
  <c r="G189" i="6"/>
  <c r="G192" i="6"/>
  <c r="AF198" i="6"/>
  <c r="Q201" i="6"/>
  <c r="AL202" i="6"/>
  <c r="L212" i="6"/>
  <c r="T215" i="6"/>
  <c r="AQ227" i="6"/>
  <c r="AF229" i="6"/>
  <c r="C231" i="6"/>
  <c r="AG232" i="6"/>
  <c r="AF235" i="6"/>
  <c r="W238" i="6"/>
  <c r="W241" i="6"/>
  <c r="I251" i="6"/>
  <c r="AB252" i="6"/>
  <c r="B254" i="6"/>
  <c r="AF284" i="6"/>
  <c r="M290" i="6"/>
  <c r="M307" i="6"/>
  <c r="B310" i="6"/>
  <c r="AQ311" i="6"/>
  <c r="AI313" i="6"/>
  <c r="X332" i="6"/>
  <c r="H339" i="6"/>
  <c r="W342" i="6"/>
  <c r="AF347" i="6"/>
  <c r="T353" i="6"/>
  <c r="R175" i="6"/>
  <c r="I189" i="6"/>
  <c r="AM202" i="6"/>
  <c r="AG229" i="6"/>
  <c r="D231" i="6"/>
  <c r="AC252" i="6"/>
  <c r="D254" i="6"/>
  <c r="O290" i="6"/>
  <c r="N307" i="6"/>
  <c r="AU258" i="6"/>
  <c r="AF178" i="6"/>
  <c r="V180" i="6"/>
  <c r="B186" i="6"/>
  <c r="AN190" i="6"/>
  <c r="AN198" i="6"/>
  <c r="Y201" i="6"/>
  <c r="Q212" i="6"/>
  <c r="G222" i="6"/>
  <c r="B227" i="6"/>
  <c r="AH229" i="6"/>
  <c r="AL235" i="6"/>
  <c r="AA241" i="6"/>
  <c r="V244" i="6"/>
  <c r="AD252" i="6"/>
  <c r="AH284" i="6"/>
  <c r="Q286" i="6"/>
  <c r="AC295" i="6"/>
  <c r="AH298" i="6"/>
  <c r="O307" i="6"/>
  <c r="E312" i="6"/>
  <c r="L327" i="6"/>
  <c r="AA332" i="6"/>
  <c r="AP335" i="6"/>
  <c r="M339" i="6"/>
  <c r="Y342" i="6"/>
  <c r="AH347" i="6"/>
  <c r="AF359" i="6"/>
  <c r="AP371" i="6"/>
  <c r="AM235" i="6"/>
  <c r="AB241" i="6"/>
  <c r="S286" i="6"/>
  <c r="AR335" i="6"/>
  <c r="N339" i="6"/>
  <c r="I368" i="6"/>
  <c r="E219" i="6"/>
  <c r="I222" i="6"/>
  <c r="E227" i="6"/>
  <c r="J231" i="6"/>
  <c r="AP232" i="6"/>
  <c r="AH238" i="6"/>
  <c r="AD241" i="6"/>
  <c r="AC244" i="6"/>
  <c r="B246" i="6"/>
  <c r="R251" i="6"/>
  <c r="R280" i="6"/>
  <c r="AK281" i="6"/>
  <c r="I283" i="6"/>
  <c r="T286" i="6"/>
  <c r="V290" i="6"/>
  <c r="AK291" i="6"/>
  <c r="V297" i="6"/>
  <c r="V302" i="6"/>
  <c r="D306" i="6"/>
  <c r="R307" i="6"/>
  <c r="Q310" i="6"/>
  <c r="R319" i="6"/>
  <c r="C321" i="6"/>
  <c r="L329" i="6"/>
  <c r="B331" i="6"/>
  <c r="T334" i="6"/>
  <c r="O339" i="6"/>
  <c r="AA342" i="6"/>
  <c r="Q346" i="6"/>
  <c r="AL349" i="6"/>
  <c r="AB175" i="6"/>
  <c r="AF180" i="6"/>
  <c r="AH184" i="6"/>
  <c r="W192" i="6"/>
  <c r="J196" i="6"/>
  <c r="N200" i="6"/>
  <c r="AR204" i="6"/>
  <c r="AN210" i="6"/>
  <c r="AQ232" i="6"/>
  <c r="AD244" i="6"/>
  <c r="D246" i="6"/>
  <c r="S251" i="6"/>
  <c r="S280" i="6"/>
  <c r="AL281" i="6"/>
  <c r="W290" i="6"/>
  <c r="AL291" i="6"/>
  <c r="X297" i="6"/>
  <c r="W302" i="6"/>
  <c r="E306" i="6"/>
  <c r="T307" i="6"/>
  <c r="AK315" i="6"/>
  <c r="AS317" i="6"/>
  <c r="S319" i="6"/>
  <c r="D321" i="6"/>
  <c r="M329" i="6"/>
  <c r="C331" i="6"/>
  <c r="AN349" i="6"/>
  <c r="AF355" i="6"/>
  <c r="AQ359" i="6"/>
  <c r="G364" i="6"/>
  <c r="G372" i="6"/>
  <c r="AG180" i="6"/>
  <c r="X192" i="6"/>
  <c r="AS204" i="6"/>
  <c r="AR232" i="6"/>
  <c r="T251" i="6"/>
  <c r="X290" i="6"/>
  <c r="AM291" i="6"/>
  <c r="D299" i="6"/>
  <c r="X302" i="6"/>
  <c r="W310" i="6"/>
  <c r="M314" i="6"/>
  <c r="AM315" i="6"/>
  <c r="T319" i="6"/>
  <c r="AC322" i="6"/>
  <c r="H326" i="6"/>
  <c r="N329" i="6"/>
  <c r="J336" i="6"/>
  <c r="AG337" i="6"/>
  <c r="C341" i="6"/>
  <c r="W346" i="6"/>
  <c r="AH355" i="6"/>
  <c r="AR359" i="6"/>
  <c r="AH175" i="6"/>
  <c r="AK184" i="6"/>
  <c r="G195" i="6"/>
  <c r="L196" i="6"/>
  <c r="Q203" i="6"/>
  <c r="G209" i="6"/>
  <c r="L214" i="6"/>
  <c r="G230" i="6"/>
  <c r="Q231" i="6"/>
  <c r="AB234" i="6"/>
  <c r="D236" i="6"/>
  <c r="AK241" i="6"/>
  <c r="AF244" i="6"/>
  <c r="AS281" i="6"/>
  <c r="Q283" i="6"/>
  <c r="AF288" i="6"/>
  <c r="O314" i="6"/>
  <c r="C318" i="6"/>
  <c r="V324" i="6"/>
  <c r="I326" i="6"/>
  <c r="AH337" i="6"/>
  <c r="D348" i="6"/>
  <c r="AI355" i="6"/>
  <c r="AS359" i="6"/>
  <c r="W368" i="6"/>
  <c r="G179" i="6"/>
  <c r="AL180" i="6"/>
  <c r="G182" i="6"/>
  <c r="AL184" i="6"/>
  <c r="AK189" i="6"/>
  <c r="Q191" i="6"/>
  <c r="H195" i="6"/>
  <c r="M196" i="6"/>
  <c r="Q199" i="6"/>
  <c r="V200" i="6"/>
  <c r="B202" i="6"/>
  <c r="R203" i="6"/>
  <c r="Q206" i="6"/>
  <c r="H209" i="6"/>
  <c r="C211" i="6"/>
  <c r="AK212" i="6"/>
  <c r="M214" i="6"/>
  <c r="C216" i="6"/>
  <c r="Q219" i="6"/>
  <c r="D224" i="6"/>
  <c r="Q227" i="6"/>
  <c r="H230" i="6"/>
  <c r="S231" i="6"/>
  <c r="AN241" i="6"/>
  <c r="L243" i="6"/>
  <c r="E250" i="6"/>
  <c r="V251" i="6"/>
  <c r="AB254" i="6"/>
  <c r="N279" i="6"/>
  <c r="W280" i="6"/>
  <c r="AR293" i="6"/>
  <c r="H296" i="6"/>
  <c r="AG297" i="6"/>
  <c r="AA302" i="6"/>
  <c r="L309" i="6"/>
  <c r="AD310" i="6"/>
  <c r="AC312" i="6"/>
  <c r="E318" i="6"/>
  <c r="AG322" i="6"/>
  <c r="W324" i="6"/>
  <c r="AG334" i="6"/>
  <c r="AA346" i="6"/>
  <c r="I352" i="6"/>
  <c r="H354" i="6"/>
  <c r="Q364" i="6"/>
  <c r="AC366" i="6"/>
  <c r="X368" i="6"/>
  <c r="AN184" i="6"/>
  <c r="S203" i="6"/>
  <c r="N214" i="6"/>
  <c r="AA370" i="6"/>
  <c r="AQ175" i="6"/>
  <c r="J188" i="6"/>
  <c r="AM189" i="6"/>
  <c r="S191" i="6"/>
  <c r="B198" i="6"/>
  <c r="S199" i="6"/>
  <c r="X200" i="6"/>
  <c r="D202" i="6"/>
  <c r="M205" i="6"/>
  <c r="S206" i="6"/>
  <c r="E211" i="6"/>
  <c r="AN212" i="6"/>
  <c r="T219" i="6"/>
  <c r="L221" i="6"/>
  <c r="T227" i="6"/>
  <c r="H236" i="6"/>
  <c r="AL237" i="6"/>
  <c r="AQ241" i="6"/>
  <c r="O243" i="6"/>
  <c r="T248" i="6"/>
  <c r="G250" i="6"/>
  <c r="AD254" i="6"/>
  <c r="C282" i="6"/>
  <c r="N285" i="6"/>
  <c r="AN288" i="6"/>
  <c r="AI290" i="6"/>
  <c r="E292" i="6"/>
  <c r="B294" i="6"/>
  <c r="N301" i="6"/>
  <c r="AF302" i="6"/>
  <c r="AK307" i="6"/>
  <c r="N309" i="6"/>
  <c r="AI310" i="6"/>
  <c r="AI312" i="6"/>
  <c r="N321" i="6"/>
  <c r="AP327" i="6"/>
  <c r="L333" i="6"/>
  <c r="AK334" i="6"/>
  <c r="AI339" i="6"/>
  <c r="B345" i="6"/>
  <c r="I360" i="6"/>
  <c r="AB370" i="6"/>
  <c r="AR175" i="6"/>
  <c r="C198" i="6"/>
  <c r="N205" i="6"/>
  <c r="M221" i="6"/>
  <c r="B245" i="6"/>
  <c r="J250" i="6"/>
  <c r="W253" i="6"/>
  <c r="X279" i="6"/>
  <c r="AA283" i="6"/>
  <c r="O285" i="6"/>
  <c r="C287" i="6"/>
  <c r="AR297" i="6"/>
  <c r="AB306" i="6"/>
  <c r="AL307" i="6"/>
  <c r="AB314" i="6"/>
  <c r="AK319" i="6"/>
  <c r="AR327" i="6"/>
  <c r="AB329" i="6"/>
  <c r="V331" i="6"/>
  <c r="N333" i="6"/>
  <c r="W336" i="6"/>
  <c r="E338" i="6"/>
  <c r="D345" i="6"/>
  <c r="Q350" i="6"/>
  <c r="M358" i="6"/>
  <c r="AC370" i="6"/>
  <c r="AI372" i="6"/>
  <c r="AS175" i="6"/>
  <c r="E194" i="6"/>
  <c r="R195" i="6"/>
  <c r="E198" i="6"/>
  <c r="H202" i="6"/>
  <c r="W203" i="6"/>
  <c r="O205" i="6"/>
  <c r="AQ212" i="6"/>
  <c r="R216" i="6"/>
  <c r="N221" i="6"/>
  <c r="AR222" i="6"/>
  <c r="M224" i="6"/>
  <c r="AA231" i="6"/>
  <c r="V233" i="6"/>
  <c r="L236" i="6"/>
  <c r="AG240" i="6"/>
  <c r="R243" i="6"/>
  <c r="V248" i="6"/>
  <c r="X253" i="6"/>
  <c r="AC283" i="6"/>
  <c r="E287" i="6"/>
  <c r="AS297" i="6"/>
  <c r="S301" i="6"/>
  <c r="G305" i="6"/>
  <c r="AC306" i="6"/>
  <c r="AM307" i="6"/>
  <c r="AC314" i="6"/>
  <c r="Q318" i="6"/>
  <c r="AM319" i="6"/>
  <c r="V326" i="6"/>
  <c r="O333" i="6"/>
  <c r="AP334" i="6"/>
  <c r="AK346" i="6"/>
  <c r="R350" i="6"/>
  <c r="V352" i="6"/>
  <c r="G356" i="6"/>
  <c r="AC362" i="6"/>
  <c r="AP366" i="6"/>
  <c r="AX377" i="6"/>
  <c r="AU382" i="6" s="1"/>
  <c r="B181" i="6"/>
  <c r="I202" i="6"/>
  <c r="Y203" i="6"/>
  <c r="Y209" i="6"/>
  <c r="AS222" i="6"/>
  <c r="AB227" i="6"/>
  <c r="AP228" i="6"/>
  <c r="V230" i="6"/>
  <c r="W233" i="6"/>
  <c r="M236" i="6"/>
  <c r="AP237" i="6"/>
  <c r="X248" i="6"/>
  <c r="Y253" i="6"/>
  <c r="T301" i="6"/>
  <c r="J305" i="6"/>
  <c r="AD306" i="6"/>
  <c r="AD314" i="6"/>
  <c r="R318" i="6"/>
  <c r="AM346" i="6"/>
  <c r="T350" i="6"/>
  <c r="AX258" i="6"/>
  <c r="AU263" i="6" s="1"/>
  <c r="B313" i="6"/>
  <c r="AA316" i="6"/>
  <c r="AP319" i="6"/>
  <c r="AA321" i="6"/>
  <c r="N345" i="6"/>
  <c r="AI348" i="6"/>
  <c r="AB354" i="6"/>
  <c r="B369" i="6"/>
  <c r="AW258" i="6"/>
  <c r="AU262" i="6" s="1"/>
  <c r="G176" i="6"/>
  <c r="G181" i="6"/>
  <c r="X182" i="6"/>
  <c r="H198" i="6"/>
  <c r="N202" i="6"/>
  <c r="AF206" i="6"/>
  <c r="L208" i="6"/>
  <c r="AS237" i="6"/>
  <c r="R239" i="6"/>
  <c r="AQ240" i="6"/>
  <c r="Q242" i="6"/>
  <c r="Y250" i="6"/>
  <c r="E252" i="6"/>
  <c r="AA253" i="6"/>
  <c r="AR254" i="6"/>
  <c r="D281" i="6"/>
  <c r="W282" i="6"/>
  <c r="AM283" i="6"/>
  <c r="D291" i="6"/>
  <c r="AL299" i="6"/>
  <c r="AH306" i="6"/>
  <c r="C313" i="6"/>
  <c r="AH314" i="6"/>
  <c r="AC316" i="6"/>
  <c r="X318" i="6"/>
  <c r="AB321" i="6"/>
  <c r="I325" i="6"/>
  <c r="AG326" i="6"/>
  <c r="AI329" i="6"/>
  <c r="AI331" i="6"/>
  <c r="R338" i="6"/>
  <c r="AG352" i="6"/>
  <c r="AC354" i="6"/>
  <c r="C369" i="6"/>
  <c r="O202" i="6"/>
  <c r="AF203" i="6"/>
  <c r="AB205" i="6"/>
  <c r="I213" i="6"/>
  <c r="AA216" i="6"/>
  <c r="G223" i="6"/>
  <c r="V224" i="6"/>
  <c r="I229" i="6"/>
  <c r="AC230" i="6"/>
  <c r="S242" i="6"/>
  <c r="AB253" i="6"/>
  <c r="AS254" i="6"/>
  <c r="E281" i="6"/>
  <c r="X282" i="6"/>
  <c r="AF296" i="6"/>
  <c r="AB301" i="6"/>
  <c r="R305" i="6"/>
  <c r="B308" i="6"/>
  <c r="AD316" i="6"/>
  <c r="E320" i="6"/>
  <c r="AC321" i="6"/>
  <c r="AH326" i="6"/>
  <c r="L335" i="6"/>
  <c r="AN341" i="6"/>
  <c r="R345" i="6"/>
  <c r="AG360" i="6"/>
  <c r="D369" i="6"/>
  <c r="E184" i="6"/>
  <c r="H187" i="6"/>
  <c r="AG188" i="6"/>
  <c r="J190" i="6"/>
  <c r="AL192" i="6"/>
  <c r="X194" i="6"/>
  <c r="Q198" i="6"/>
  <c r="AI199" i="6"/>
  <c r="C201" i="6"/>
  <c r="S202" i="6"/>
  <c r="AC216" i="6"/>
  <c r="AP219" i="6"/>
  <c r="AI221" i="6"/>
  <c r="J223" i="6"/>
  <c r="AG227" i="6"/>
  <c r="Q235" i="6"/>
  <c r="AC239" i="6"/>
  <c r="Q245" i="6"/>
  <c r="M252" i="6"/>
  <c r="AF253" i="6"/>
  <c r="AL279" i="6"/>
  <c r="M291" i="6"/>
  <c r="AI296" i="6"/>
  <c r="W298" i="6"/>
  <c r="AP306" i="6"/>
  <c r="E308" i="6"/>
  <c r="AM309" i="6"/>
  <c r="S311" i="6"/>
  <c r="J313" i="6"/>
  <c r="AH321" i="6"/>
  <c r="N325" i="6"/>
  <c r="AA338" i="6"/>
  <c r="S340" i="6"/>
  <c r="AL343" i="6"/>
  <c r="J347" i="6"/>
  <c r="B349" i="6"/>
  <c r="AI356" i="6"/>
  <c r="H363" i="6"/>
  <c r="G371" i="6"/>
  <c r="AV377" i="6"/>
  <c r="I187" i="6"/>
  <c r="AN192" i="6"/>
  <c r="S198" i="6"/>
  <c r="T202" i="6"/>
  <c r="AR219" i="6"/>
  <c r="S235" i="6"/>
  <c r="AD239" i="6"/>
  <c r="N252" i="6"/>
  <c r="AI253" i="6"/>
  <c r="O291" i="6"/>
  <c r="Y298" i="6"/>
  <c r="AR306" i="6"/>
  <c r="O365" i="6"/>
  <c r="X167" i="6"/>
  <c r="Y176" i="6"/>
  <c r="AR191" i="6"/>
  <c r="T198" i="6"/>
  <c r="AK199" i="6"/>
  <c r="AK205" i="6"/>
  <c r="AS206" i="6"/>
  <c r="AS219" i="6"/>
  <c r="AK221" i="6"/>
  <c r="AK227" i="6"/>
  <c r="V229" i="6"/>
  <c r="AP230" i="6"/>
  <c r="T235" i="6"/>
  <c r="J238" i="6"/>
  <c r="N241" i="6"/>
  <c r="S247" i="6"/>
  <c r="AM250" i="6"/>
  <c r="N255" i="6"/>
  <c r="S281" i="6"/>
  <c r="AQ309" i="6"/>
  <c r="AQ326" i="6"/>
  <c r="G332" i="6"/>
  <c r="AN333" i="6"/>
  <c r="L337" i="6"/>
  <c r="AP343" i="6"/>
  <c r="AA345" i="6"/>
  <c r="C353" i="6"/>
  <c r="AF367" i="6"/>
  <c r="L187" i="6"/>
  <c r="AP188" i="6"/>
  <c r="R190" i="6"/>
  <c r="AS191" i="6"/>
  <c r="AP192" i="6"/>
  <c r="AF194" i="6"/>
  <c r="AF195" i="6"/>
  <c r="M197" i="6"/>
  <c r="AM199" i="6"/>
  <c r="AM205" i="6"/>
  <c r="AA208" i="6"/>
  <c r="AL221" i="6"/>
  <c r="Q223" i="6"/>
  <c r="AK224" i="6"/>
  <c r="AG226" i="6"/>
  <c r="AM227" i="6"/>
  <c r="Y229" i="6"/>
  <c r="AQ230" i="6"/>
  <c r="O241" i="6"/>
  <c r="AK253" i="6"/>
  <c r="O255" i="6"/>
  <c r="AP279" i="6"/>
  <c r="T281" i="6"/>
  <c r="B286" i="6"/>
  <c r="T291" i="6"/>
  <c r="I293" i="6"/>
  <c r="AA298" i="6"/>
  <c r="Q300" i="6"/>
  <c r="AS301" i="6"/>
  <c r="AH305" i="6"/>
  <c r="AR309" i="6"/>
  <c r="N315" i="6"/>
  <c r="D319" i="6"/>
  <c r="V335" i="6"/>
  <c r="AR343" i="6"/>
  <c r="L349" i="6"/>
  <c r="M359" i="6"/>
  <c r="R363" i="6"/>
  <c r="AW377" i="6"/>
  <c r="AU381" i="6" s="1"/>
  <c r="AN205" i="6"/>
  <c r="AB208" i="6"/>
  <c r="AM221" i="6"/>
  <c r="AL224" i="6"/>
  <c r="AH226" i="6"/>
  <c r="AN227" i="6"/>
  <c r="AR230" i="6"/>
  <c r="J293" i="6"/>
  <c r="AS309" i="6"/>
  <c r="O315" i="6"/>
  <c r="AS343" i="6"/>
  <c r="N349" i="6"/>
  <c r="AS218" i="6"/>
  <c r="AP218" i="6"/>
  <c r="J220" i="6"/>
  <c r="G220" i="6"/>
  <c r="O238" i="6"/>
  <c r="M238" i="6"/>
  <c r="L168" i="6"/>
  <c r="L179" i="6"/>
  <c r="AB180" i="6"/>
  <c r="V181" i="6"/>
  <c r="AA184" i="6"/>
  <c r="AF186" i="6"/>
  <c r="AG187" i="6"/>
  <c r="E189" i="6"/>
  <c r="AB194" i="6"/>
  <c r="AF200" i="6"/>
  <c r="AQ202" i="6"/>
  <c r="AD209" i="6"/>
  <c r="AC209" i="6"/>
  <c r="AA209" i="6"/>
  <c r="T224" i="6"/>
  <c r="R224" i="6"/>
  <c r="AF225" i="6"/>
  <c r="S237" i="6"/>
  <c r="R237" i="6"/>
  <c r="Q237" i="6"/>
  <c r="AI243" i="6"/>
  <c r="AG243" i="6"/>
  <c r="AF243" i="6"/>
  <c r="AK290" i="6"/>
  <c r="AN290" i="6"/>
  <c r="AM290" i="6"/>
  <c r="AL290" i="6"/>
  <c r="T296" i="6"/>
  <c r="Q296" i="6"/>
  <c r="AN302" i="6"/>
  <c r="AM302" i="6"/>
  <c r="O318" i="6"/>
  <c r="L318" i="6"/>
  <c r="O348" i="6"/>
  <c r="M348" i="6"/>
  <c r="L348" i="6"/>
  <c r="M168" i="6"/>
  <c r="R170" i="6"/>
  <c r="B175" i="6"/>
  <c r="D177" i="6"/>
  <c r="L178" i="6"/>
  <c r="X181" i="6"/>
  <c r="V182" i="6"/>
  <c r="AB183" i="6"/>
  <c r="AG186" i="6"/>
  <c r="G190" i="6"/>
  <c r="AC194" i="6"/>
  <c r="AG200" i="6"/>
  <c r="AR202" i="6"/>
  <c r="AP203" i="6"/>
  <c r="AF209" i="6"/>
  <c r="AG209" i="6"/>
  <c r="Y212" i="6"/>
  <c r="E215" i="6"/>
  <c r="V216" i="6"/>
  <c r="AH217" i="6"/>
  <c r="AG217" i="6"/>
  <c r="Q220" i="6"/>
  <c r="Q224" i="6"/>
  <c r="AM225" i="6"/>
  <c r="AL225" i="6"/>
  <c r="AK225" i="6"/>
  <c r="T237" i="6"/>
  <c r="AB248" i="6"/>
  <c r="AA248" i="6"/>
  <c r="N168" i="6"/>
  <c r="AD194" i="6"/>
  <c r="AH200" i="6"/>
  <c r="I215" i="6"/>
  <c r="J215" i="6"/>
  <c r="E235" i="6"/>
  <c r="D235" i="6"/>
  <c r="V237" i="6"/>
  <c r="X237" i="6"/>
  <c r="AH242" i="6"/>
  <c r="AG242" i="6"/>
  <c r="AF242" i="6"/>
  <c r="AS243" i="6"/>
  <c r="AP243" i="6"/>
  <c r="AI283" i="6"/>
  <c r="AH283" i="6"/>
  <c r="AG283" i="6"/>
  <c r="AF283" i="6"/>
  <c r="T358" i="6"/>
  <c r="S358" i="6"/>
  <c r="R358" i="6"/>
  <c r="Q358" i="6"/>
  <c r="V170" i="6"/>
  <c r="B176" i="6"/>
  <c r="R178" i="6"/>
  <c r="AP187" i="6"/>
  <c r="AF196" i="6"/>
  <c r="B204" i="6"/>
  <c r="Y205" i="6"/>
  <c r="X205" i="6"/>
  <c r="AA212" i="6"/>
  <c r="D244" i="6"/>
  <c r="B244" i="6"/>
  <c r="E325" i="6"/>
  <c r="C325" i="6"/>
  <c r="X170" i="6"/>
  <c r="I175" i="6"/>
  <c r="C176" i="6"/>
  <c r="L177" i="6"/>
  <c r="S178" i="6"/>
  <c r="AH180" i="6"/>
  <c r="AK183" i="6"/>
  <c r="AQ187" i="6"/>
  <c r="AA191" i="6"/>
  <c r="Y193" i="6"/>
  <c r="AH196" i="6"/>
  <c r="AB197" i="6"/>
  <c r="AA198" i="6"/>
  <c r="G203" i="6"/>
  <c r="I204" i="6"/>
  <c r="J204" i="6"/>
  <c r="W205" i="6"/>
  <c r="Q211" i="6"/>
  <c r="AR213" i="6"/>
  <c r="AA220" i="6"/>
  <c r="B222" i="6"/>
  <c r="AK230" i="6"/>
  <c r="AM230" i="6"/>
  <c r="AL230" i="6"/>
  <c r="J235" i="6"/>
  <c r="I235" i="6"/>
  <c r="G235" i="6"/>
  <c r="Y237" i="6"/>
  <c r="C244" i="6"/>
  <c r="AD292" i="6"/>
  <c r="AC292" i="6"/>
  <c r="AB292" i="6"/>
  <c r="AA292" i="6"/>
  <c r="G323" i="6"/>
  <c r="J323" i="6"/>
  <c r="I323" i="6"/>
  <c r="H323" i="6"/>
  <c r="E340" i="6"/>
  <c r="D340" i="6"/>
  <c r="C340" i="6"/>
  <c r="B340" i="6"/>
  <c r="AI341" i="6"/>
  <c r="AF341" i="6"/>
  <c r="D176" i="6"/>
  <c r="M177" i="6"/>
  <c r="T178" i="6"/>
  <c r="AA179" i="6"/>
  <c r="AM183" i="6"/>
  <c r="AR187" i="6"/>
  <c r="M189" i="6"/>
  <c r="L190" i="6"/>
  <c r="AB191" i="6"/>
  <c r="AD193" i="6"/>
  <c r="AB193" i="6"/>
  <c r="AI196" i="6"/>
  <c r="AC197" i="6"/>
  <c r="AQ199" i="6"/>
  <c r="AK200" i="6"/>
  <c r="H203" i="6"/>
  <c r="AI207" i="6"/>
  <c r="AF207" i="6"/>
  <c r="AN208" i="6"/>
  <c r="AK208" i="6"/>
  <c r="S211" i="6"/>
  <c r="B226" i="6"/>
  <c r="L227" i="6"/>
  <c r="AN230" i="6"/>
  <c r="H235" i="6"/>
  <c r="E244" i="6"/>
  <c r="B249" i="6"/>
  <c r="D249" i="6"/>
  <c r="J281" i="6"/>
  <c r="G281" i="6"/>
  <c r="N177" i="6"/>
  <c r="N189" i="6"/>
  <c r="AR199" i="6"/>
  <c r="AL200" i="6"/>
  <c r="J203" i="6"/>
  <c r="AD206" i="6"/>
  <c r="AA206" i="6"/>
  <c r="T211" i="6"/>
  <c r="AG224" i="6"/>
  <c r="AH224" i="6"/>
  <c r="AF224" i="6"/>
  <c r="C226" i="6"/>
  <c r="M227" i="6"/>
  <c r="G228" i="6"/>
  <c r="J228" i="6"/>
  <c r="AI237" i="6"/>
  <c r="AH237" i="6"/>
  <c r="AS242" i="6"/>
  <c r="AQ242" i="6"/>
  <c r="AM285" i="6"/>
  <c r="AL285" i="6"/>
  <c r="AK285" i="6"/>
  <c r="AF179" i="6"/>
  <c r="AK180" i="6"/>
  <c r="AQ183" i="6"/>
  <c r="O189" i="6"/>
  <c r="AS199" i="6"/>
  <c r="AN200" i="6"/>
  <c r="Y215" i="6"/>
  <c r="X215" i="6"/>
  <c r="W215" i="6"/>
  <c r="AN216" i="6"/>
  <c r="AK216" i="6"/>
  <c r="D226" i="6"/>
  <c r="O227" i="6"/>
  <c r="J284" i="6"/>
  <c r="I284" i="6"/>
  <c r="H284" i="6"/>
  <c r="G284" i="6"/>
  <c r="AI318" i="6"/>
  <c r="AH318" i="6"/>
  <c r="AN191" i="6"/>
  <c r="AK191" i="6"/>
  <c r="I228" i="6"/>
  <c r="AR242" i="6"/>
  <c r="Y345" i="6"/>
  <c r="V345" i="6"/>
  <c r="AL168" i="6"/>
  <c r="AD190" i="6"/>
  <c r="AA190" i="6"/>
  <c r="AM191" i="6"/>
  <c r="AK193" i="6"/>
  <c r="AR196" i="6"/>
  <c r="AP200" i="6"/>
  <c r="AH204" i="6"/>
  <c r="AG204" i="6"/>
  <c r="AP208" i="6"/>
  <c r="L210" i="6"/>
  <c r="AA211" i="6"/>
  <c r="AP216" i="6"/>
  <c r="O222" i="6"/>
  <c r="L222" i="6"/>
  <c r="G240" i="6"/>
  <c r="J240" i="6"/>
  <c r="I240" i="6"/>
  <c r="H240" i="6"/>
  <c r="AS282" i="6"/>
  <c r="AP282" i="6"/>
  <c r="AN168" i="6"/>
  <c r="S175" i="6"/>
  <c r="AD178" i="6"/>
  <c r="V189" i="6"/>
  <c r="AB190" i="6"/>
  <c r="AL193" i="6"/>
  <c r="AN194" i="6"/>
  <c r="AH195" i="6"/>
  <c r="AS196" i="6"/>
  <c r="AM197" i="6"/>
  <c r="AF204" i="6"/>
  <c r="B208" i="6"/>
  <c r="AQ208" i="6"/>
  <c r="N210" i="6"/>
  <c r="AB211" i="6"/>
  <c r="AR212" i="6"/>
  <c r="AP212" i="6"/>
  <c r="AQ216" i="6"/>
  <c r="G218" i="6"/>
  <c r="V219" i="6"/>
  <c r="M222" i="6"/>
  <c r="O226" i="6"/>
  <c r="L226" i="6"/>
  <c r="AH232" i="6"/>
  <c r="AF232" i="6"/>
  <c r="Y281" i="6"/>
  <c r="W281" i="6"/>
  <c r="V320" i="6"/>
  <c r="Y320" i="6"/>
  <c r="X320" i="6"/>
  <c r="AH323" i="6"/>
  <c r="AG323" i="6"/>
  <c r="AF323" i="6"/>
  <c r="AC190" i="6"/>
  <c r="AI204" i="6"/>
  <c r="C208" i="6"/>
  <c r="AR208" i="6"/>
  <c r="O210" i="6"/>
  <c r="AD211" i="6"/>
  <c r="AR216" i="6"/>
  <c r="I218" i="6"/>
  <c r="N222" i="6"/>
  <c r="W223" i="6"/>
  <c r="Y223" i="6"/>
  <c r="X223" i="6"/>
  <c r="X228" i="6"/>
  <c r="W228" i="6"/>
  <c r="V228" i="6"/>
  <c r="T240" i="6"/>
  <c r="R240" i="6"/>
  <c r="J317" i="6"/>
  <c r="I317" i="6"/>
  <c r="H317" i="6"/>
  <c r="G317" i="6"/>
  <c r="AN328" i="6"/>
  <c r="AK328" i="6"/>
  <c r="O332" i="6"/>
  <c r="M332" i="6"/>
  <c r="L332" i="6"/>
  <c r="Y217" i="6"/>
  <c r="X217" i="6"/>
  <c r="D208" i="6"/>
  <c r="T222" i="6"/>
  <c r="S222" i="6"/>
  <c r="Y227" i="6"/>
  <c r="W227" i="6"/>
  <c r="J239" i="6"/>
  <c r="I239" i="6"/>
  <c r="H239" i="6"/>
  <c r="AS245" i="6"/>
  <c r="AP245" i="6"/>
  <c r="AA249" i="6"/>
  <c r="AD249" i="6"/>
  <c r="AC249" i="6"/>
  <c r="AB249" i="6"/>
  <c r="H302" i="6"/>
  <c r="J302" i="6"/>
  <c r="I302" i="6"/>
  <c r="O317" i="6"/>
  <c r="N317" i="6"/>
  <c r="M317" i="6"/>
  <c r="L317" i="6"/>
  <c r="AD335" i="6"/>
  <c r="AB335" i="6"/>
  <c r="AA335" i="6"/>
  <c r="E339" i="6"/>
  <c r="B339" i="6"/>
  <c r="T342" i="6"/>
  <c r="S342" i="6"/>
  <c r="R342" i="6"/>
  <c r="Q342" i="6"/>
  <c r="V175" i="6"/>
  <c r="W176" i="6"/>
  <c r="C180" i="6"/>
  <c r="B182" i="6"/>
  <c r="Q186" i="6"/>
  <c r="M187" i="6"/>
  <c r="B194" i="6"/>
  <c r="D197" i="6"/>
  <c r="AQ206" i="6"/>
  <c r="E213" i="6"/>
  <c r="B213" i="6"/>
  <c r="Y214" i="6"/>
  <c r="W214" i="6"/>
  <c r="AP215" i="6"/>
  <c r="M218" i="6"/>
  <c r="AB219" i="6"/>
  <c r="Q222" i="6"/>
  <c r="AD223" i="6"/>
  <c r="AA223" i="6"/>
  <c r="AP224" i="6"/>
  <c r="V227" i="6"/>
  <c r="AC236" i="6"/>
  <c r="G239" i="6"/>
  <c r="S240" i="6"/>
  <c r="AQ245" i="6"/>
  <c r="O351" i="6"/>
  <c r="N351" i="6"/>
  <c r="M351" i="6"/>
  <c r="C182" i="6"/>
  <c r="S186" i="6"/>
  <c r="C194" i="6"/>
  <c r="E197" i="6"/>
  <c r="AD210" i="6"/>
  <c r="AA210" i="6"/>
  <c r="AQ211" i="6"/>
  <c r="AS211" i="6"/>
  <c r="N218" i="6"/>
  <c r="R222" i="6"/>
  <c r="AQ224" i="6"/>
  <c r="X227" i="6"/>
  <c r="AI228" i="6"/>
  <c r="AG228" i="6"/>
  <c r="AF228" i="6"/>
  <c r="AD235" i="6"/>
  <c r="AC235" i="6"/>
  <c r="AB235" i="6"/>
  <c r="AA235" i="6"/>
  <c r="AI236" i="6"/>
  <c r="AH236" i="6"/>
  <c r="AF236" i="6"/>
  <c r="Y240" i="6"/>
  <c r="W240" i="6"/>
  <c r="J254" i="6"/>
  <c r="H254" i="6"/>
  <c r="L297" i="6"/>
  <c r="O297" i="6"/>
  <c r="N297" i="6"/>
  <c r="M297" i="6"/>
  <c r="AI325" i="6"/>
  <c r="AH325" i="6"/>
  <c r="AG325" i="6"/>
  <c r="AF325" i="6"/>
  <c r="D346" i="6"/>
  <c r="E346" i="6"/>
  <c r="O355" i="6"/>
  <c r="N355" i="6"/>
  <c r="L355" i="6"/>
  <c r="T186" i="6"/>
  <c r="Y202" i="6"/>
  <c r="X202" i="6"/>
  <c r="V202" i="6"/>
  <c r="B216" i="6"/>
  <c r="O218" i="6"/>
  <c r="AR224" i="6"/>
  <c r="X226" i="6"/>
  <c r="AH228" i="6"/>
  <c r="L239" i="6"/>
  <c r="T297" i="6"/>
  <c r="Q297" i="6"/>
  <c r="J304" i="6"/>
  <c r="I304" i="6"/>
  <c r="H304" i="6"/>
  <c r="G304" i="6"/>
  <c r="AR313" i="6"/>
  <c r="AQ313" i="6"/>
  <c r="AP313" i="6"/>
  <c r="Y353" i="6"/>
  <c r="V353" i="6"/>
  <c r="O201" i="6"/>
  <c r="L201" i="6"/>
  <c r="AA202" i="6"/>
  <c r="AB202" i="6"/>
  <c r="AD222" i="6"/>
  <c r="AA222" i="6"/>
  <c r="Y234" i="6"/>
  <c r="W234" i="6"/>
  <c r="AN236" i="6"/>
  <c r="AM236" i="6"/>
  <c r="AL236" i="6"/>
  <c r="AK236" i="6"/>
  <c r="E242" i="6"/>
  <c r="D242" i="6"/>
  <c r="AS313" i="6"/>
  <c r="J329" i="6"/>
  <c r="H329" i="6"/>
  <c r="G329" i="6"/>
  <c r="AC175" i="6"/>
  <c r="AB176" i="6"/>
  <c r="M180" i="6"/>
  <c r="I181" i="6"/>
  <c r="M185" i="6"/>
  <c r="V186" i="6"/>
  <c r="AH188" i="6"/>
  <c r="C191" i="6"/>
  <c r="H192" i="6"/>
  <c r="B193" i="6"/>
  <c r="I195" i="6"/>
  <c r="I197" i="6"/>
  <c r="AC202" i="6"/>
  <c r="AA203" i="6"/>
  <c r="D205" i="6"/>
  <c r="D206" i="6"/>
  <c r="M208" i="6"/>
  <c r="I209" i="6"/>
  <c r="D216" i="6"/>
  <c r="H217" i="6"/>
  <c r="AK228" i="6"/>
  <c r="I230" i="6"/>
  <c r="AG235" i="6"/>
  <c r="AQ236" i="6"/>
  <c r="AP236" i="6"/>
  <c r="C238" i="6"/>
  <c r="O239" i="6"/>
  <c r="C242" i="6"/>
  <c r="D279" i="6"/>
  <c r="E279" i="6"/>
  <c r="B279" i="6"/>
  <c r="AN295" i="6"/>
  <c r="AK295" i="6"/>
  <c r="E326" i="6"/>
  <c r="D326" i="6"/>
  <c r="B326" i="6"/>
  <c r="AC176" i="6"/>
  <c r="N180" i="6"/>
  <c r="N185" i="6"/>
  <c r="X186" i="6"/>
  <c r="C193" i="6"/>
  <c r="Y199" i="6"/>
  <c r="X199" i="6"/>
  <c r="W199" i="6"/>
  <c r="AD202" i="6"/>
  <c r="E205" i="6"/>
  <c r="G207" i="6"/>
  <c r="N208" i="6"/>
  <c r="S213" i="6"/>
  <c r="B224" i="6"/>
  <c r="M230" i="6"/>
  <c r="L230" i="6"/>
  <c r="AA234" i="6"/>
  <c r="AI235" i="6"/>
  <c r="D238" i="6"/>
  <c r="I242" i="6"/>
  <c r="J242" i="6"/>
  <c r="H242" i="6"/>
  <c r="G242" i="6"/>
  <c r="N248" i="6"/>
  <c r="O248" i="6"/>
  <c r="L248" i="6"/>
  <c r="M283" i="6"/>
  <c r="V344" i="6"/>
  <c r="Y344" i="6"/>
  <c r="X344" i="6"/>
  <c r="W344" i="6"/>
  <c r="AD176" i="6"/>
  <c r="D193" i="6"/>
  <c r="AS210" i="6"/>
  <c r="AR210" i="6"/>
  <c r="AQ210" i="6"/>
  <c r="J237" i="6"/>
  <c r="I237" i="6"/>
  <c r="N253" i="6"/>
  <c r="M253" i="6"/>
  <c r="L253" i="6"/>
  <c r="AA304" i="6"/>
  <c r="AD304" i="6"/>
  <c r="AC304" i="6"/>
  <c r="AB304" i="6"/>
  <c r="X327" i="6"/>
  <c r="Y327" i="6"/>
  <c r="AI342" i="6"/>
  <c r="AH342" i="6"/>
  <c r="AG342" i="6"/>
  <c r="AF342" i="6"/>
  <c r="AS351" i="6"/>
  <c r="AR351" i="6"/>
  <c r="AQ351" i="6"/>
  <c r="AP351" i="6"/>
  <c r="M250" i="6"/>
  <c r="O250" i="6"/>
  <c r="N250" i="6"/>
  <c r="C178" i="6"/>
  <c r="H179" i="6"/>
  <c r="N181" i="6"/>
  <c r="J182" i="6"/>
  <c r="R183" i="6"/>
  <c r="W184" i="6"/>
  <c r="Q185" i="6"/>
  <c r="AB186" i="6"/>
  <c r="Y187" i="6"/>
  <c r="AK188" i="6"/>
  <c r="AQ189" i="6"/>
  <c r="L195" i="6"/>
  <c r="N197" i="6"/>
  <c r="J198" i="6"/>
  <c r="AB199" i="6"/>
  <c r="AC199" i="6"/>
  <c r="AG203" i="6"/>
  <c r="G205" i="6"/>
  <c r="H206" i="6"/>
  <c r="L207" i="6"/>
  <c r="Q208" i="6"/>
  <c r="S208" i="6"/>
  <c r="AP210" i="6"/>
  <c r="X213" i="6"/>
  <c r="AM214" i="6"/>
  <c r="AL218" i="6"/>
  <c r="AK218" i="6"/>
  <c r="AP222" i="6"/>
  <c r="I224" i="6"/>
  <c r="H224" i="6"/>
  <c r="Q225" i="6"/>
  <c r="AQ228" i="6"/>
  <c r="O230" i="6"/>
  <c r="AC234" i="6"/>
  <c r="V243" i="6"/>
  <c r="W243" i="6"/>
  <c r="O253" i="6"/>
  <c r="AN357" i="6"/>
  <c r="AM357" i="6"/>
  <c r="AL357" i="6"/>
  <c r="AK357" i="6"/>
  <c r="O181" i="6"/>
  <c r="AC186" i="6"/>
  <c r="O197" i="6"/>
  <c r="O198" i="6"/>
  <c r="L198" i="6"/>
  <c r="I205" i="6"/>
  <c r="J206" i="6"/>
  <c r="AN214" i="6"/>
  <c r="Q216" i="6"/>
  <c r="T216" i="6"/>
  <c r="V225" i="6"/>
  <c r="W225" i="6"/>
  <c r="AR228" i="6"/>
  <c r="L237" i="6"/>
  <c r="D241" i="6"/>
  <c r="E241" i="6"/>
  <c r="X243" i="6"/>
  <c r="AB244" i="6"/>
  <c r="AL246" i="6"/>
  <c r="I248" i="6"/>
  <c r="V286" i="6"/>
  <c r="AF289" i="6"/>
  <c r="V294" i="6"/>
  <c r="M299" i="6"/>
  <c r="AK301" i="6"/>
  <c r="T305" i="6"/>
  <c r="V314" i="6"/>
  <c r="AG316" i="6"/>
  <c r="AL317" i="6"/>
  <c r="AA324" i="6"/>
  <c r="AA326" i="6"/>
  <c r="H331" i="6"/>
  <c r="G341" i="6"/>
  <c r="L343" i="6"/>
  <c r="AD346" i="6"/>
  <c r="C350" i="6"/>
  <c r="AL355" i="6"/>
  <c r="J357" i="6"/>
  <c r="AK359" i="6"/>
  <c r="B361" i="6"/>
  <c r="Q362" i="6"/>
  <c r="AB363" i="6"/>
  <c r="B365" i="6"/>
  <c r="Q366" i="6"/>
  <c r="AF373" i="6"/>
  <c r="W286" i="6"/>
  <c r="AG289" i="6"/>
  <c r="W294" i="6"/>
  <c r="N299" i="6"/>
  <c r="AM301" i="6"/>
  <c r="W314" i="6"/>
  <c r="AH316" i="6"/>
  <c r="AM317" i="6"/>
  <c r="AB324" i="6"/>
  <c r="AB326" i="6"/>
  <c r="I331" i="6"/>
  <c r="H341" i="6"/>
  <c r="M343" i="6"/>
  <c r="AL359" i="6"/>
  <c r="C361" i="6"/>
  <c r="R366" i="6"/>
  <c r="W251" i="6"/>
  <c r="AL253" i="6"/>
  <c r="AL254" i="6"/>
  <c r="M281" i="6"/>
  <c r="Q282" i="6"/>
  <c r="S285" i="6"/>
  <c r="X286" i="6"/>
  <c r="N288" i="6"/>
  <c r="AH289" i="6"/>
  <c r="Q293" i="6"/>
  <c r="X294" i="6"/>
  <c r="B296" i="6"/>
  <c r="O299" i="6"/>
  <c r="AI306" i="6"/>
  <c r="AF307" i="6"/>
  <c r="C310" i="6"/>
  <c r="M311" i="6"/>
  <c r="X314" i="6"/>
  <c r="AA315" i="6"/>
  <c r="AI316" i="6"/>
  <c r="AQ319" i="6"/>
  <c r="H321" i="6"/>
  <c r="I322" i="6"/>
  <c r="AC324" i="6"/>
  <c r="AC326" i="6"/>
  <c r="J331" i="6"/>
  <c r="Q332" i="6"/>
  <c r="W333" i="6"/>
  <c r="AH334" i="6"/>
  <c r="C337" i="6"/>
  <c r="AP337" i="6"/>
  <c r="I339" i="6"/>
  <c r="J341" i="6"/>
  <c r="N343" i="6"/>
  <c r="AB345" i="6"/>
  <c r="AH346" i="6"/>
  <c r="T351" i="6"/>
  <c r="W352" i="6"/>
  <c r="AF353" i="6"/>
  <c r="AP355" i="6"/>
  <c r="L357" i="6"/>
  <c r="AN359" i="6"/>
  <c r="D361" i="6"/>
  <c r="V362" i="6"/>
  <c r="AF363" i="6"/>
  <c r="G365" i="6"/>
  <c r="S366" i="6"/>
  <c r="AK373" i="6"/>
  <c r="S232" i="6"/>
  <c r="L241" i="6"/>
  <c r="AK244" i="6"/>
  <c r="AK245" i="6"/>
  <c r="X251" i="6"/>
  <c r="AR252" i="6"/>
  <c r="AM253" i="6"/>
  <c r="G279" i="6"/>
  <c r="N281" i="6"/>
  <c r="T285" i="6"/>
  <c r="C292" i="6"/>
  <c r="S293" i="6"/>
  <c r="D296" i="6"/>
  <c r="G297" i="6"/>
  <c r="AQ301" i="6"/>
  <c r="AG307" i="6"/>
  <c r="E310" i="6"/>
  <c r="N311" i="6"/>
  <c r="W312" i="6"/>
  <c r="AF313" i="6"/>
  <c r="AQ317" i="6"/>
  <c r="B319" i="6"/>
  <c r="AR319" i="6"/>
  <c r="I321" i="6"/>
  <c r="J322" i="6"/>
  <c r="AL325" i="6"/>
  <c r="AK327" i="6"/>
  <c r="B329" i="6"/>
  <c r="AM329" i="6"/>
  <c r="X333" i="6"/>
  <c r="AI334" i="6"/>
  <c r="AK335" i="6"/>
  <c r="D337" i="6"/>
  <c r="AQ337" i="6"/>
  <c r="J339" i="6"/>
  <c r="AC344" i="6"/>
  <c r="AC345" i="6"/>
  <c r="AP347" i="6"/>
  <c r="G349" i="6"/>
  <c r="X352" i="6"/>
  <c r="AM354" i="6"/>
  <c r="AR355" i="6"/>
  <c r="M357" i="6"/>
  <c r="W362" i="6"/>
  <c r="AG363" i="6"/>
  <c r="AR367" i="6"/>
  <c r="L369" i="6"/>
  <c r="L372" i="6"/>
  <c r="AL373" i="6"/>
  <c r="G231" i="6"/>
  <c r="AA233" i="6"/>
  <c r="G238" i="6"/>
  <c r="C243" i="6"/>
  <c r="AL244" i="6"/>
  <c r="AL245" i="6"/>
  <c r="Q247" i="6"/>
  <c r="Q248" i="6"/>
  <c r="X250" i="6"/>
  <c r="AS252" i="6"/>
  <c r="V283" i="6"/>
  <c r="B291" i="6"/>
  <c r="D292" i="6"/>
  <c r="T293" i="6"/>
  <c r="E296" i="6"/>
  <c r="M298" i="6"/>
  <c r="AR301" i="6"/>
  <c r="AF305" i="6"/>
  <c r="X312" i="6"/>
  <c r="AG313" i="6"/>
  <c r="AF315" i="6"/>
  <c r="AN316" i="6"/>
  <c r="AR317" i="6"/>
  <c r="J321" i="6"/>
  <c r="AM325" i="6"/>
  <c r="AM327" i="6"/>
  <c r="C329" i="6"/>
  <c r="AN329" i="6"/>
  <c r="W332" i="6"/>
  <c r="Y333" i="6"/>
  <c r="AL335" i="6"/>
  <c r="AR337" i="6"/>
  <c r="G340" i="6"/>
  <c r="L341" i="6"/>
  <c r="AR347" i="6"/>
  <c r="H349" i="6"/>
  <c r="N357" i="6"/>
  <c r="Y362" i="6"/>
  <c r="AH363" i="6"/>
  <c r="AM373" i="6"/>
  <c r="AN325" i="6"/>
  <c r="N341" i="6"/>
  <c r="J349" i="6"/>
  <c r="AQ353" i="6"/>
  <c r="D356" i="6"/>
  <c r="AA358" i="6"/>
  <c r="B371" i="6"/>
  <c r="Q372" i="6"/>
  <c r="W249" i="6"/>
  <c r="M279" i="6"/>
  <c r="Q284" i="6"/>
  <c r="G296" i="6"/>
  <c r="R303" i="6"/>
  <c r="W304" i="6"/>
  <c r="R311" i="6"/>
  <c r="AB312" i="6"/>
  <c r="D320" i="6"/>
  <c r="C348" i="6"/>
  <c r="AF351" i="6"/>
  <c r="AR353" i="6"/>
  <c r="AC358" i="6"/>
  <c r="L361" i="6"/>
  <c r="AB362" i="6"/>
  <c r="AA366" i="6"/>
  <c r="R242" i="6"/>
  <c r="H243" i="6"/>
  <c r="W248" i="6"/>
  <c r="C254" i="6"/>
  <c r="O279" i="6"/>
  <c r="AB283" i="6"/>
  <c r="AC293" i="6"/>
  <c r="X298" i="6"/>
  <c r="T303" i="6"/>
  <c r="R310" i="6"/>
  <c r="T311" i="6"/>
  <c r="AD312" i="6"/>
  <c r="AL315" i="6"/>
  <c r="D318" i="6"/>
  <c r="O321" i="6"/>
  <c r="AS327" i="6"/>
  <c r="I330" i="6"/>
  <c r="W331" i="6"/>
  <c r="AB332" i="6"/>
  <c r="AQ334" i="6"/>
  <c r="AS335" i="6"/>
  <c r="N337" i="6"/>
  <c r="AF343" i="6"/>
  <c r="AP345" i="6"/>
  <c r="E348" i="6"/>
  <c r="M349" i="6"/>
  <c r="AK351" i="6"/>
  <c r="E354" i="6"/>
  <c r="H355" i="6"/>
  <c r="X357" i="6"/>
  <c r="AH358" i="6"/>
  <c r="AD362" i="6"/>
  <c r="AP363" i="6"/>
  <c r="AA369" i="6"/>
  <c r="H371" i="6"/>
  <c r="AC332" i="6"/>
  <c r="AR334" i="6"/>
  <c r="O337" i="6"/>
  <c r="AQ345" i="6"/>
  <c r="AL351" i="6"/>
  <c r="AR363" i="6"/>
  <c r="I371" i="6"/>
  <c r="W229" i="6"/>
  <c r="X230" i="6"/>
  <c r="R231" i="6"/>
  <c r="H245" i="6"/>
  <c r="C246" i="6"/>
  <c r="AC247" i="6"/>
  <c r="AL250" i="6"/>
  <c r="D252" i="6"/>
  <c r="V280" i="6"/>
  <c r="D287" i="6"/>
  <c r="AM288" i="6"/>
  <c r="N290" i="6"/>
  <c r="N291" i="6"/>
  <c r="V292" i="6"/>
  <c r="AH293" i="6"/>
  <c r="AK299" i="6"/>
  <c r="M301" i="6"/>
  <c r="G307" i="6"/>
  <c r="S309" i="6"/>
  <c r="V310" i="6"/>
  <c r="AH312" i="6"/>
  <c r="AI314" i="6"/>
  <c r="M319" i="6"/>
  <c r="T321" i="6"/>
  <c r="AA322" i="6"/>
  <c r="H325" i="6"/>
  <c r="AP326" i="6"/>
  <c r="E328" i="6"/>
  <c r="AM333" i="6"/>
  <c r="Q338" i="6"/>
  <c r="AC342" i="6"/>
  <c r="AK343" i="6"/>
  <c r="C345" i="6"/>
  <c r="AR345" i="6"/>
  <c r="I347" i="6"/>
  <c r="G348" i="6"/>
  <c r="AA350" i="6"/>
  <c r="AN351" i="6"/>
  <c r="G354" i="6"/>
  <c r="Q356" i="6"/>
  <c r="AK358" i="6"/>
  <c r="V361" i="6"/>
  <c r="X365" i="6"/>
  <c r="AK366" i="6"/>
  <c r="AF369" i="6"/>
  <c r="AM362" i="6"/>
  <c r="V368" i="6"/>
  <c r="Q374" i="6"/>
  <c r="AN250" i="6"/>
  <c r="X280" i="6"/>
  <c r="AM299" i="6"/>
  <c r="I307" i="6"/>
  <c r="X310" i="6"/>
  <c r="AD322" i="6"/>
  <c r="J325" i="6"/>
  <c r="AR326" i="6"/>
  <c r="AN343" i="6"/>
  <c r="I354" i="6"/>
  <c r="AA361" i="6"/>
  <c r="R374" i="6"/>
  <c r="AF226" i="6"/>
  <c r="AB230" i="6"/>
  <c r="AA242" i="6"/>
  <c r="AA279" i="6"/>
  <c r="S291" i="6"/>
  <c r="AK293" i="6"/>
  <c r="M295" i="6"/>
  <c r="V309" i="6"/>
  <c r="C314" i="6"/>
  <c r="AP314" i="6"/>
  <c r="D316" i="6"/>
  <c r="AA330" i="6"/>
  <c r="AF331" i="6"/>
  <c r="AN332" i="6"/>
  <c r="I335" i="6"/>
  <c r="V338" i="6"/>
  <c r="AF339" i="6"/>
  <c r="L347" i="6"/>
  <c r="V349" i="6"/>
  <c r="AH350" i="6"/>
  <c r="D353" i="6"/>
  <c r="AB356" i="6"/>
  <c r="B359" i="6"/>
  <c r="V360" i="6"/>
  <c r="AB361" i="6"/>
  <c r="B373" i="6"/>
  <c r="S374" i="6"/>
  <c r="D314" i="6"/>
  <c r="AC330" i="6"/>
  <c r="AG331" i="6"/>
  <c r="W338" i="6"/>
  <c r="AG339" i="6"/>
  <c r="AL341" i="6"/>
  <c r="M347" i="6"/>
  <c r="X349" i="6"/>
  <c r="AI350" i="6"/>
  <c r="AC356" i="6"/>
  <c r="W360" i="6"/>
  <c r="L364" i="6"/>
  <c r="AK365" i="6"/>
  <c r="B367" i="6"/>
  <c r="E370" i="6"/>
  <c r="L235" i="6"/>
  <c r="AF238" i="6"/>
  <c r="AF240" i="6"/>
  <c r="AC242" i="6"/>
  <c r="Q243" i="6"/>
  <c r="AP247" i="6"/>
  <c r="AF248" i="6"/>
  <c r="R254" i="6"/>
  <c r="G289" i="6"/>
  <c r="AQ293" i="6"/>
  <c r="AB296" i="6"/>
  <c r="AQ299" i="6"/>
  <c r="AP303" i="6"/>
  <c r="AC310" i="6"/>
  <c r="AP311" i="6"/>
  <c r="E314" i="6"/>
  <c r="AC320" i="6"/>
  <c r="AD330" i="6"/>
  <c r="AI340" i="6"/>
  <c r="AM341" i="6"/>
  <c r="L345" i="6"/>
  <c r="N347" i="6"/>
  <c r="Q354" i="6"/>
  <c r="R355" i="6"/>
  <c r="X360" i="6"/>
  <c r="AF361" i="6"/>
  <c r="G363" i="6"/>
  <c r="AL365" i="6"/>
  <c r="AQ247" i="6"/>
  <c r="AG248" i="6"/>
  <c r="H289" i="6"/>
  <c r="AM365" i="6"/>
  <c r="AF371" i="6"/>
  <c r="L373" i="6"/>
  <c r="AB231" i="6"/>
  <c r="N235" i="6"/>
  <c r="AI238" i="6"/>
  <c r="AH240" i="6"/>
  <c r="AL241" i="6"/>
  <c r="S243" i="6"/>
  <c r="R245" i="6"/>
  <c r="AR247" i="6"/>
  <c r="AH248" i="6"/>
  <c r="B250" i="6"/>
  <c r="T254" i="6"/>
  <c r="AC255" i="6"/>
  <c r="AQ280" i="6"/>
  <c r="AQ281" i="6"/>
  <c r="AK283" i="6"/>
  <c r="I289" i="6"/>
  <c r="AS293" i="6"/>
  <c r="AA295" i="6"/>
  <c r="AD296" i="6"/>
  <c r="AI298" i="6"/>
  <c r="C300" i="6"/>
  <c r="AR303" i="6"/>
  <c r="H305" i="6"/>
  <c r="Q306" i="6"/>
  <c r="AK309" i="6"/>
  <c r="AR311" i="6"/>
  <c r="J314" i="6"/>
  <c r="H315" i="6"/>
  <c r="S317" i="6"/>
  <c r="V318" i="6"/>
  <c r="Q326" i="6"/>
  <c r="W328" i="6"/>
  <c r="AH330" i="6"/>
  <c r="G333" i="6"/>
  <c r="N335" i="6"/>
  <c r="X336" i="6"/>
  <c r="AC338" i="6"/>
  <c r="AM340" i="6"/>
  <c r="AK342" i="6"/>
  <c r="R347" i="6"/>
  <c r="AA348" i="6"/>
  <c r="B352" i="6"/>
  <c r="L353" i="6"/>
  <c r="V354" i="6"/>
  <c r="I363" i="6"/>
  <c r="AG368" i="6"/>
  <c r="AG371" i="6"/>
  <c r="M373" i="6"/>
  <c r="AF221" i="6"/>
  <c r="AC231" i="6"/>
  <c r="C250" i="6"/>
  <c r="AD255" i="6"/>
  <c r="AR281" i="6"/>
  <c r="AL283" i="6"/>
  <c r="AB295" i="6"/>
  <c r="AA301" i="6"/>
  <c r="Q307" i="6"/>
  <c r="AL309" i="6"/>
  <c r="AG310" i="6"/>
  <c r="G313" i="6"/>
  <c r="I315" i="6"/>
  <c r="T317" i="6"/>
  <c r="W318" i="6"/>
  <c r="Y319" i="6"/>
  <c r="AN322" i="6"/>
  <c r="R326" i="6"/>
  <c r="X328" i="6"/>
  <c r="AA329" i="6"/>
  <c r="H333" i="6"/>
  <c r="Q334" i="6"/>
  <c r="Y336" i="6"/>
  <c r="AB337" i="6"/>
  <c r="AD338" i="6"/>
  <c r="AK339" i="6"/>
  <c r="AN340" i="6"/>
  <c r="Q345" i="6"/>
  <c r="V346" i="6"/>
  <c r="AB348" i="6"/>
  <c r="AK349" i="6"/>
  <c r="AP350" i="6"/>
  <c r="C352" i="6"/>
  <c r="N353" i="6"/>
  <c r="W354" i="6"/>
  <c r="C358" i="6"/>
  <c r="T359" i="6"/>
  <c r="AQ361" i="6"/>
  <c r="T367" i="6"/>
  <c r="Q370" i="6"/>
  <c r="AH371" i="6"/>
  <c r="N373" i="6"/>
  <c r="S326" i="6"/>
  <c r="Y328" i="6"/>
  <c r="J333" i="6"/>
  <c r="AC348" i="6"/>
  <c r="E352" i="6"/>
  <c r="Y354" i="6"/>
  <c r="Y195" i="6"/>
  <c r="Y197" i="6"/>
  <c r="D219" i="6"/>
  <c r="I236" i="6"/>
  <c r="AA245" i="6"/>
  <c r="AK246" i="6"/>
  <c r="H248" i="6"/>
  <c r="AL248" i="6"/>
  <c r="AD253" i="6"/>
  <c r="AF255" i="6"/>
  <c r="H283" i="6"/>
  <c r="AH290" i="6"/>
  <c r="B293" i="6"/>
  <c r="D304" i="6"/>
  <c r="AG308" i="6"/>
  <c r="D312" i="6"/>
  <c r="N314" i="6"/>
  <c r="M315" i="6"/>
  <c r="W317" i="6"/>
  <c r="AI321" i="6"/>
  <c r="AS322" i="6"/>
  <c r="AB325" i="6"/>
  <c r="AC329" i="6"/>
  <c r="AC336" i="6"/>
  <c r="AF337" i="6"/>
  <c r="AP339" i="6"/>
  <c r="B343" i="6"/>
  <c r="Y346" i="6"/>
  <c r="B351" i="6"/>
  <c r="S353" i="6"/>
  <c r="B357" i="6"/>
  <c r="E362" i="6"/>
  <c r="AI364" i="6"/>
  <c r="C366" i="6"/>
  <c r="AP374" i="6"/>
  <c r="AD164" i="6"/>
  <c r="AF164" i="6"/>
  <c r="AG164" i="6"/>
  <c r="AR160" i="6"/>
  <c r="AH163" i="6"/>
  <c r="M164" i="6"/>
  <c r="N164" i="6"/>
  <c r="V164" i="6"/>
  <c r="X164" i="6"/>
  <c r="AA164" i="6"/>
  <c r="AC164" i="6"/>
  <c r="D162" i="6"/>
  <c r="AA162" i="6"/>
  <c r="AB162" i="6"/>
  <c r="AC162" i="6"/>
  <c r="M165" i="6"/>
  <c r="Q165" i="6"/>
  <c r="R165" i="6"/>
  <c r="S165" i="6"/>
  <c r="AC165" i="6"/>
  <c r="AQ165" i="6"/>
  <c r="AR165" i="6"/>
  <c r="AS165" i="6"/>
  <c r="B163" i="6"/>
  <c r="C163" i="6"/>
  <c r="E163" i="6"/>
  <c r="G163" i="6"/>
  <c r="H163" i="6"/>
  <c r="I163" i="6"/>
  <c r="T163" i="6"/>
  <c r="W161" i="6"/>
  <c r="X161" i="6"/>
  <c r="Y161" i="6"/>
  <c r="AB170" i="6"/>
  <c r="L172" i="6"/>
  <c r="AG167" i="6"/>
  <c r="B169" i="6"/>
  <c r="AC170" i="6"/>
  <c r="AI167" i="6"/>
  <c r="AD170" i="6"/>
  <c r="J174" i="6"/>
  <c r="AR167" i="6"/>
  <c r="AF172" i="6"/>
  <c r="AQ170" i="6"/>
  <c r="AH172" i="6"/>
  <c r="AS170" i="6"/>
  <c r="AL172" i="6"/>
  <c r="AN169" i="6"/>
  <c r="J167" i="6"/>
  <c r="C170" i="6"/>
  <c r="E170" i="6"/>
  <c r="S173" i="6"/>
  <c r="W168" i="6"/>
  <c r="T173" i="6"/>
  <c r="Q167" i="6"/>
  <c r="AF171" i="6"/>
  <c r="S167" i="6"/>
  <c r="AC168" i="6"/>
  <c r="N170" i="6"/>
  <c r="V173" i="6"/>
  <c r="T167" i="6"/>
  <c r="X173" i="6"/>
  <c r="AF168" i="6"/>
  <c r="V167" i="6"/>
  <c r="C172" i="6"/>
  <c r="AB173" i="6"/>
  <c r="W167" i="6"/>
  <c r="V163" i="6"/>
  <c r="AH171" i="6"/>
  <c r="AG172" i="6"/>
  <c r="L174" i="6"/>
  <c r="W163" i="6"/>
  <c r="AA161" i="6"/>
  <c r="Y163" i="6"/>
  <c r="AA166" i="6"/>
  <c r="AG169" i="6"/>
  <c r="AK171" i="6"/>
  <c r="Q174" i="6"/>
  <c r="AB166" i="6"/>
  <c r="AL171" i="6"/>
  <c r="AK162" i="6"/>
  <c r="AA163" i="6"/>
  <c r="AA165" i="6"/>
  <c r="AC166" i="6"/>
  <c r="V168" i="6"/>
  <c r="AL169" i="6"/>
  <c r="AM171" i="6"/>
  <c r="AK172" i="6"/>
  <c r="AA173" i="6"/>
  <c r="W174" i="6"/>
  <c r="AN162" i="6"/>
  <c r="Q160" i="6"/>
  <c r="AA167" i="6"/>
  <c r="X168" i="6"/>
  <c r="AN170" i="6"/>
  <c r="AC173" i="6"/>
  <c r="R160" i="6"/>
  <c r="B162" i="6"/>
  <c r="AP162" i="6"/>
  <c r="AF163" i="6"/>
  <c r="AH164" i="6"/>
  <c r="AF165" i="6"/>
  <c r="AP171" i="6"/>
  <c r="AP172" i="6"/>
  <c r="T160" i="6"/>
  <c r="C162" i="6"/>
  <c r="AQ162" i="6"/>
  <c r="AG163" i="6"/>
  <c r="AF167" i="6"/>
  <c r="B170" i="6"/>
  <c r="AQ172" i="6"/>
  <c r="AR172" i="6"/>
  <c r="AK164" i="6"/>
  <c r="AK165" i="6"/>
  <c r="AQ166" i="6"/>
  <c r="AP174" i="6"/>
  <c r="AL164" i="6"/>
  <c r="AL165" i="6"/>
  <c r="AS166" i="6"/>
  <c r="AK173" i="6"/>
  <c r="AM164" i="6"/>
  <c r="AM165" i="6"/>
  <c r="G171" i="6"/>
  <c r="B173" i="6"/>
  <c r="AL173" i="6"/>
  <c r="L162" i="6"/>
  <c r="H171" i="6"/>
  <c r="AM173" i="6"/>
  <c r="AP160" i="6"/>
  <c r="O162" i="6"/>
  <c r="G167" i="6"/>
  <c r="AQ167" i="6"/>
  <c r="AM168" i="6"/>
  <c r="L170" i="6"/>
  <c r="M172" i="6"/>
  <c r="H167" i="6"/>
  <c r="AS160" i="6"/>
  <c r="R162" i="6"/>
  <c r="L164" i="6"/>
  <c r="AS167" i="6"/>
  <c r="Q172" i="6"/>
  <c r="M173" i="6"/>
  <c r="AR173" i="6"/>
  <c r="Q170" i="6"/>
  <c r="R172" i="6"/>
  <c r="N173" i="6"/>
  <c r="V162" i="6"/>
  <c r="C168" i="6"/>
  <c r="S172" i="6"/>
  <c r="O173" i="6"/>
  <c r="B174" i="6"/>
  <c r="W162" i="6"/>
  <c r="N165" i="6"/>
  <c r="E168" i="6"/>
  <c r="S170" i="6"/>
  <c r="X171" i="6"/>
  <c r="X162" i="6"/>
  <c r="O165" i="6"/>
  <c r="H166" i="6"/>
  <c r="Q173" i="6"/>
  <c r="H174" i="6"/>
  <c r="Q163" i="6"/>
  <c r="J166" i="6"/>
  <c r="I174" i="6"/>
  <c r="X169" i="6"/>
  <c r="W169" i="6"/>
  <c r="V169" i="6"/>
  <c r="E179" i="6"/>
  <c r="D179" i="6"/>
  <c r="B179" i="6"/>
  <c r="T185" i="6"/>
  <c r="R185" i="6"/>
  <c r="O213" i="6"/>
  <c r="N213" i="6"/>
  <c r="M213" i="6"/>
  <c r="L213" i="6"/>
  <c r="AM182" i="6"/>
  <c r="AL182" i="6"/>
  <c r="AK182" i="6"/>
  <c r="T193" i="6"/>
  <c r="R193" i="6"/>
  <c r="J201" i="6"/>
  <c r="I201" i="6"/>
  <c r="H201" i="6"/>
  <c r="G201" i="6"/>
  <c r="AS168" i="6"/>
  <c r="AR168" i="6"/>
  <c r="AQ168" i="6"/>
  <c r="L171" i="6"/>
  <c r="V172" i="6"/>
  <c r="Y178" i="6"/>
  <c r="W178" i="6"/>
  <c r="W181" i="6"/>
  <c r="AN182" i="6"/>
  <c r="V183" i="6"/>
  <c r="Q187" i="6"/>
  <c r="E188" i="6"/>
  <c r="C188" i="6"/>
  <c r="Q189" i="6"/>
  <c r="B190" i="6"/>
  <c r="AI190" i="6"/>
  <c r="AG190" i="6"/>
  <c r="B192" i="6"/>
  <c r="Q193" i="6"/>
  <c r="Y198" i="6"/>
  <c r="X198" i="6"/>
  <c r="W198" i="6"/>
  <c r="J208" i="6"/>
  <c r="I208" i="6"/>
  <c r="H208" i="6"/>
  <c r="G208" i="6"/>
  <c r="B166" i="6"/>
  <c r="T168" i="6"/>
  <c r="S168" i="6"/>
  <c r="AP168" i="6"/>
  <c r="AA169" i="6"/>
  <c r="AF170" i="6"/>
  <c r="M171" i="6"/>
  <c r="W172" i="6"/>
  <c r="C173" i="6"/>
  <c r="AQ174" i="6"/>
  <c r="W175" i="6"/>
  <c r="AF176" i="6"/>
  <c r="AP177" i="6"/>
  <c r="V178" i="6"/>
  <c r="Q180" i="6"/>
  <c r="W183" i="6"/>
  <c r="X185" i="6"/>
  <c r="W185" i="6"/>
  <c r="V185" i="6"/>
  <c r="AH186" i="6"/>
  <c r="R187" i="6"/>
  <c r="B188" i="6"/>
  <c r="R189" i="6"/>
  <c r="C190" i="6"/>
  <c r="AF190" i="6"/>
  <c r="C192" i="6"/>
  <c r="S193" i="6"/>
  <c r="G194" i="6"/>
  <c r="N196" i="6"/>
  <c r="V198" i="6"/>
  <c r="Q164" i="6"/>
  <c r="V165" i="6"/>
  <c r="C166" i="6"/>
  <c r="L167" i="6"/>
  <c r="Q168" i="6"/>
  <c r="AB169" i="6"/>
  <c r="G170" i="6"/>
  <c r="AG170" i="6"/>
  <c r="N171" i="6"/>
  <c r="X172" i="6"/>
  <c r="D173" i="6"/>
  <c r="AI173" i="6"/>
  <c r="AH173" i="6"/>
  <c r="AF173" i="6"/>
  <c r="AR174" i="6"/>
  <c r="X175" i="6"/>
  <c r="AG176" i="6"/>
  <c r="AQ177" i="6"/>
  <c r="X178" i="6"/>
  <c r="R180" i="6"/>
  <c r="AQ180" i="6"/>
  <c r="AP182" i="6"/>
  <c r="X183" i="6"/>
  <c r="G184" i="6"/>
  <c r="Y185" i="6"/>
  <c r="G186" i="6"/>
  <c r="S187" i="6"/>
  <c r="D188" i="6"/>
  <c r="S189" i="6"/>
  <c r="D190" i="6"/>
  <c r="AH190" i="6"/>
  <c r="D192" i="6"/>
  <c r="H194" i="6"/>
  <c r="V160" i="6"/>
  <c r="B161" i="6"/>
  <c r="AK163" i="6"/>
  <c r="R164" i="6"/>
  <c r="AP164" i="6"/>
  <c r="W165" i="6"/>
  <c r="D166" i="6"/>
  <c r="M167" i="6"/>
  <c r="AK167" i="6"/>
  <c r="R168" i="6"/>
  <c r="AC169" i="6"/>
  <c r="H170" i="6"/>
  <c r="AH170" i="6"/>
  <c r="AH176" i="6"/>
  <c r="AS177" i="6"/>
  <c r="S180" i="6"/>
  <c r="AR180" i="6"/>
  <c r="AQ182" i="6"/>
  <c r="H184" i="6"/>
  <c r="H186" i="6"/>
  <c r="I194" i="6"/>
  <c r="S196" i="6"/>
  <c r="R196" i="6"/>
  <c r="O203" i="6"/>
  <c r="N203" i="6"/>
  <c r="M203" i="6"/>
  <c r="W160" i="6"/>
  <c r="C161" i="6"/>
  <c r="AB161" i="6"/>
  <c r="G162" i="6"/>
  <c r="AF162" i="6"/>
  <c r="L163" i="6"/>
  <c r="AL163" i="6"/>
  <c r="S164" i="6"/>
  <c r="AQ164" i="6"/>
  <c r="X165" i="6"/>
  <c r="AF166" i="6"/>
  <c r="N167" i="6"/>
  <c r="AL167" i="6"/>
  <c r="C169" i="6"/>
  <c r="I170" i="6"/>
  <c r="AQ171" i="6"/>
  <c r="J173" i="6"/>
  <c r="H173" i="6"/>
  <c r="R174" i="6"/>
  <c r="H176" i="6"/>
  <c r="Q177" i="6"/>
  <c r="AK179" i="6"/>
  <c r="AA181" i="6"/>
  <c r="AR182" i="6"/>
  <c r="I184" i="6"/>
  <c r="AA185" i="6"/>
  <c r="I186" i="6"/>
  <c r="AK186" i="6"/>
  <c r="AL188" i="6"/>
  <c r="W191" i="6"/>
  <c r="Q196" i="6"/>
  <c r="L203" i="6"/>
  <c r="L204" i="6"/>
  <c r="X160" i="6"/>
  <c r="D161" i="6"/>
  <c r="AC161" i="6"/>
  <c r="H162" i="6"/>
  <c r="AG162" i="6"/>
  <c r="M163" i="6"/>
  <c r="AM163" i="6"/>
  <c r="AR164" i="6"/>
  <c r="AG166" i="6"/>
  <c r="AM167" i="6"/>
  <c r="D169" i="6"/>
  <c r="Q171" i="6"/>
  <c r="AR171" i="6"/>
  <c r="AA172" i="6"/>
  <c r="S174" i="6"/>
  <c r="I176" i="6"/>
  <c r="R177" i="6"/>
  <c r="AL179" i="6"/>
  <c r="AB181" i="6"/>
  <c r="AA183" i="6"/>
  <c r="AB185" i="6"/>
  <c r="AL186" i="6"/>
  <c r="AM188" i="6"/>
  <c r="X191" i="6"/>
  <c r="AS194" i="6"/>
  <c r="AP194" i="6"/>
  <c r="T196" i="6"/>
  <c r="AS197" i="6"/>
  <c r="AR197" i="6"/>
  <c r="AD200" i="6"/>
  <c r="AC200" i="6"/>
  <c r="AB200" i="6"/>
  <c r="M204" i="6"/>
  <c r="T210" i="6"/>
  <c r="S210" i="6"/>
  <c r="R210" i="6"/>
  <c r="Y211" i="6"/>
  <c r="X211" i="6"/>
  <c r="W211" i="6"/>
  <c r="I162" i="6"/>
  <c r="AH162" i="6"/>
  <c r="N163" i="6"/>
  <c r="G166" i="6"/>
  <c r="AH166" i="6"/>
  <c r="AF169" i="6"/>
  <c r="AK170" i="6"/>
  <c r="R171" i="6"/>
  <c r="AB172" i="6"/>
  <c r="I173" i="6"/>
  <c r="AK176" i="6"/>
  <c r="S177" i="6"/>
  <c r="AM179" i="6"/>
  <c r="AC181" i="6"/>
  <c r="O184" i="6"/>
  <c r="L184" i="6"/>
  <c r="AC185" i="6"/>
  <c r="AM186" i="6"/>
  <c r="L188" i="6"/>
  <c r="W189" i="6"/>
  <c r="AP190" i="6"/>
  <c r="L194" i="6"/>
  <c r="AP197" i="6"/>
  <c r="AA200" i="6"/>
  <c r="N204" i="6"/>
  <c r="Q210" i="6"/>
  <c r="V211" i="6"/>
  <c r="AL170" i="6"/>
  <c r="S171" i="6"/>
  <c r="AD172" i="6"/>
  <c r="D175" i="6"/>
  <c r="AL176" i="6"/>
  <c r="X177" i="6"/>
  <c r="W177" i="6"/>
  <c r="V177" i="6"/>
  <c r="M179" i="6"/>
  <c r="W180" i="6"/>
  <c r="C181" i="6"/>
  <c r="AI181" i="6"/>
  <c r="AH181" i="6"/>
  <c r="AF181" i="6"/>
  <c r="Q182" i="6"/>
  <c r="B183" i="6"/>
  <c r="AC183" i="6"/>
  <c r="M184" i="6"/>
  <c r="L186" i="6"/>
  <c r="M188" i="6"/>
  <c r="X189" i="6"/>
  <c r="AQ190" i="6"/>
  <c r="I192" i="6"/>
  <c r="AC193" i="6"/>
  <c r="N194" i="6"/>
  <c r="AR194" i="6"/>
  <c r="V196" i="6"/>
  <c r="AQ197" i="6"/>
  <c r="AA201" i="6"/>
  <c r="T205" i="6"/>
  <c r="S205" i="6"/>
  <c r="R205" i="6"/>
  <c r="B160" i="6"/>
  <c r="AA160" i="6"/>
  <c r="G161" i="6"/>
  <c r="AF161" i="6"/>
  <c r="AP163" i="6"/>
  <c r="W164" i="6"/>
  <c r="B165" i="6"/>
  <c r="AB165" i="6"/>
  <c r="AM166" i="6"/>
  <c r="AL166" i="6"/>
  <c r="AK166" i="6"/>
  <c r="G169" i="6"/>
  <c r="AH169" i="6"/>
  <c r="M170" i="6"/>
  <c r="B172" i="6"/>
  <c r="V174" i="6"/>
  <c r="L176" i="6"/>
  <c r="AM176" i="6"/>
  <c r="N179" i="6"/>
  <c r="X180" i="6"/>
  <c r="D181" i="6"/>
  <c r="R182" i="6"/>
  <c r="C183" i="6"/>
  <c r="N184" i="6"/>
  <c r="M186" i="6"/>
  <c r="AS186" i="6"/>
  <c r="AP186" i="6"/>
  <c r="N188" i="6"/>
  <c r="AR190" i="6"/>
  <c r="O194" i="6"/>
  <c r="E195" i="6"/>
  <c r="D195" i="6"/>
  <c r="C195" i="6"/>
  <c r="B195" i="6"/>
  <c r="W196" i="6"/>
  <c r="AB201" i="6"/>
  <c r="Q205" i="6"/>
  <c r="AN213" i="6"/>
  <c r="AM213" i="6"/>
  <c r="AL213" i="6"/>
  <c r="AK213" i="6"/>
  <c r="C160" i="6"/>
  <c r="AB160" i="6"/>
  <c r="H161" i="6"/>
  <c r="AG161" i="6"/>
  <c r="AQ163" i="6"/>
  <c r="C165" i="6"/>
  <c r="H169" i="6"/>
  <c r="M176" i="6"/>
  <c r="AG178" i="6"/>
  <c r="AP179" i="6"/>
  <c r="S182" i="6"/>
  <c r="D183" i="6"/>
  <c r="T184" i="6"/>
  <c r="S184" i="6"/>
  <c r="Q184" i="6"/>
  <c r="B185" i="6"/>
  <c r="AF185" i="6"/>
  <c r="N186" i="6"/>
  <c r="AQ186" i="6"/>
  <c r="AQ188" i="6"/>
  <c r="AD189" i="6"/>
  <c r="AA189" i="6"/>
  <c r="O192" i="6"/>
  <c r="L192" i="6"/>
  <c r="Y196" i="6"/>
  <c r="AP198" i="6"/>
  <c r="AC201" i="6"/>
  <c r="D160" i="6"/>
  <c r="AC160" i="6"/>
  <c r="I161" i="6"/>
  <c r="AH161" i="6"/>
  <c r="M162" i="6"/>
  <c r="AL162" i="6"/>
  <c r="R163" i="6"/>
  <c r="AR163" i="6"/>
  <c r="D165" i="6"/>
  <c r="O166" i="6"/>
  <c r="N166" i="6"/>
  <c r="M166" i="6"/>
  <c r="AA168" i="6"/>
  <c r="I169" i="6"/>
  <c r="V171" i="6"/>
  <c r="D172" i="6"/>
  <c r="AP173" i="6"/>
  <c r="X174" i="6"/>
  <c r="G175" i="6"/>
  <c r="AF175" i="6"/>
  <c r="N176" i="6"/>
  <c r="AA177" i="6"/>
  <c r="G178" i="6"/>
  <c r="AH178" i="6"/>
  <c r="AQ179" i="6"/>
  <c r="AF183" i="6"/>
  <c r="R184" i="6"/>
  <c r="C185" i="6"/>
  <c r="AG185" i="6"/>
  <c r="AR186" i="6"/>
  <c r="AR188" i="6"/>
  <c r="AB189" i="6"/>
  <c r="AC191" i="6"/>
  <c r="M192" i="6"/>
  <c r="AF193" i="6"/>
  <c r="Q194" i="6"/>
  <c r="AN195" i="6"/>
  <c r="AM195" i="6"/>
  <c r="AD196" i="6"/>
  <c r="AC196" i="6"/>
  <c r="AA196" i="6"/>
  <c r="AQ198" i="6"/>
  <c r="AI165" i="6"/>
  <c r="AH165" i="6"/>
  <c r="L166" i="6"/>
  <c r="AP166" i="6"/>
  <c r="B168" i="6"/>
  <c r="AB168" i="6"/>
  <c r="AK169" i="6"/>
  <c r="AP170" i="6"/>
  <c r="W171" i="6"/>
  <c r="I172" i="6"/>
  <c r="H172" i="6"/>
  <c r="G172" i="6"/>
  <c r="AQ173" i="6"/>
  <c r="H175" i="6"/>
  <c r="AG175" i="6"/>
  <c r="AB177" i="6"/>
  <c r="H178" i="6"/>
  <c r="Q179" i="6"/>
  <c r="AR179" i="6"/>
  <c r="AA180" i="6"/>
  <c r="AH183" i="6"/>
  <c r="D185" i="6"/>
  <c r="AH185" i="6"/>
  <c r="E187" i="6"/>
  <c r="D187" i="6"/>
  <c r="B187" i="6"/>
  <c r="AF187" i="6"/>
  <c r="Q188" i="6"/>
  <c r="AC189" i="6"/>
  <c r="Q190" i="6"/>
  <c r="B191" i="6"/>
  <c r="N192" i="6"/>
  <c r="AG193" i="6"/>
  <c r="S194" i="6"/>
  <c r="AK195" i="6"/>
  <c r="AB196" i="6"/>
  <c r="AR198" i="6"/>
  <c r="T176" i="6"/>
  <c r="S176" i="6"/>
  <c r="Q176" i="6"/>
  <c r="AC177" i="6"/>
  <c r="I178" i="6"/>
  <c r="AI183" i="6"/>
  <c r="AI189" i="6"/>
  <c r="AH189" i="6"/>
  <c r="AG189" i="6"/>
  <c r="AF189" i="6"/>
  <c r="T192" i="6"/>
  <c r="S192" i="6"/>
  <c r="R192" i="6"/>
  <c r="Q192" i="6"/>
  <c r="AI193" i="6"/>
  <c r="T194" i="6"/>
  <c r="AI202" i="6"/>
  <c r="AH202" i="6"/>
  <c r="G160" i="6"/>
  <c r="AF160" i="6"/>
  <c r="L161" i="6"/>
  <c r="AK161" i="6"/>
  <c r="B164" i="6"/>
  <c r="G165" i="6"/>
  <c r="Q166" i="6"/>
  <c r="L169" i="6"/>
  <c r="AA174" i="6"/>
  <c r="R176" i="6"/>
  <c r="B177" i="6"/>
  <c r="AK178" i="6"/>
  <c r="S179" i="6"/>
  <c r="AD180" i="6"/>
  <c r="AH187" i="6"/>
  <c r="S188" i="6"/>
  <c r="B189" i="6"/>
  <c r="S190" i="6"/>
  <c r="D191" i="6"/>
  <c r="AF191" i="6"/>
  <c r="Q197" i="6"/>
  <c r="E199" i="6"/>
  <c r="D199" i="6"/>
  <c r="C199" i="6"/>
  <c r="B199" i="6"/>
  <c r="AF202" i="6"/>
  <c r="H160" i="6"/>
  <c r="AG160" i="6"/>
  <c r="M161" i="6"/>
  <c r="AL161" i="6"/>
  <c r="Q162" i="6"/>
  <c r="C164" i="6"/>
  <c r="H165" i="6"/>
  <c r="R166" i="6"/>
  <c r="M169" i="6"/>
  <c r="AD171" i="6"/>
  <c r="AC171" i="6"/>
  <c r="AB171" i="6"/>
  <c r="AB174" i="6"/>
  <c r="AN175" i="6"/>
  <c r="AL175" i="6"/>
  <c r="C177" i="6"/>
  <c r="AL178" i="6"/>
  <c r="B180" i="6"/>
  <c r="G185" i="6"/>
  <c r="D189" i="6"/>
  <c r="AH191" i="6"/>
  <c r="R197" i="6"/>
  <c r="J199" i="6"/>
  <c r="I199" i="6"/>
  <c r="H199" i="6"/>
  <c r="G199" i="6"/>
  <c r="E200" i="6"/>
  <c r="D200" i="6"/>
  <c r="AG202" i="6"/>
  <c r="I160" i="6"/>
  <c r="AH160" i="6"/>
  <c r="N161" i="6"/>
  <c r="AM161" i="6"/>
  <c r="D164" i="6"/>
  <c r="I165" i="6"/>
  <c r="S166" i="6"/>
  <c r="N169" i="6"/>
  <c r="E171" i="6"/>
  <c r="D171" i="6"/>
  <c r="AC174" i="6"/>
  <c r="N183" i="6"/>
  <c r="L183" i="6"/>
  <c r="O199" i="6"/>
  <c r="N199" i="6"/>
  <c r="M199" i="6"/>
  <c r="L199" i="6"/>
  <c r="AN204" i="6"/>
  <c r="AM204" i="6"/>
  <c r="S162" i="6"/>
  <c r="B167" i="6"/>
  <c r="G168" i="6"/>
  <c r="AG168" i="6"/>
  <c r="AP169" i="6"/>
  <c r="B171" i="6"/>
  <c r="N172" i="6"/>
  <c r="AM172" i="6"/>
  <c r="C174" i="6"/>
  <c r="M175" i="6"/>
  <c r="AM175" i="6"/>
  <c r="AG177" i="6"/>
  <c r="M178" i="6"/>
  <c r="V179" i="6"/>
  <c r="D180" i="6"/>
  <c r="AQ181" i="6"/>
  <c r="M183" i="6"/>
  <c r="I185" i="6"/>
  <c r="AN185" i="6"/>
  <c r="AK187" i="6"/>
  <c r="V188" i="6"/>
  <c r="V190" i="6"/>
  <c r="G191" i="6"/>
  <c r="G193" i="6"/>
  <c r="AN193" i="6"/>
  <c r="M195" i="6"/>
  <c r="AR195" i="6"/>
  <c r="C200" i="6"/>
  <c r="AK204" i="6"/>
  <c r="AI208" i="6"/>
  <c r="AH208" i="6"/>
  <c r="AG208" i="6"/>
  <c r="AF208" i="6"/>
  <c r="I164" i="6"/>
  <c r="G164" i="6"/>
  <c r="C167" i="6"/>
  <c r="H168" i="6"/>
  <c r="AH168" i="6"/>
  <c r="AQ169" i="6"/>
  <c r="C171" i="6"/>
  <c r="D174" i="6"/>
  <c r="O175" i="6"/>
  <c r="AH177" i="6"/>
  <c r="N178" i="6"/>
  <c r="W179" i="6"/>
  <c r="I180" i="6"/>
  <c r="H180" i="6"/>
  <c r="G180" i="6"/>
  <c r="AR181" i="6"/>
  <c r="O183" i="6"/>
  <c r="AR185" i="6"/>
  <c r="AP185" i="6"/>
  <c r="AL187" i="6"/>
  <c r="W188" i="6"/>
  <c r="W190" i="6"/>
  <c r="H191" i="6"/>
  <c r="H193" i="6"/>
  <c r="AS193" i="6"/>
  <c r="AR193" i="6"/>
  <c r="AP193" i="6"/>
  <c r="N195" i="6"/>
  <c r="E196" i="6"/>
  <c r="C196" i="6"/>
  <c r="AL204" i="6"/>
  <c r="L160" i="6"/>
  <c r="AK160" i="6"/>
  <c r="Q161" i="6"/>
  <c r="AP161" i="6"/>
  <c r="AD163" i="6"/>
  <c r="AB163" i="6"/>
  <c r="H164" i="6"/>
  <c r="V166" i="6"/>
  <c r="D167" i="6"/>
  <c r="AB167" i="6"/>
  <c r="I168" i="6"/>
  <c r="Q169" i="6"/>
  <c r="AR169" i="6"/>
  <c r="W170" i="6"/>
  <c r="AG171" i="6"/>
  <c r="W173" i="6"/>
  <c r="AF174" i="6"/>
  <c r="G177" i="6"/>
  <c r="AP178" i="6"/>
  <c r="X179" i="6"/>
  <c r="J180" i="6"/>
  <c r="Q181" i="6"/>
  <c r="AB182" i="6"/>
  <c r="AB184" i="6"/>
  <c r="AQ185" i="6"/>
  <c r="AM187" i="6"/>
  <c r="Y188" i="6"/>
  <c r="X190" i="6"/>
  <c r="J191" i="6"/>
  <c r="I193" i="6"/>
  <c r="AQ193" i="6"/>
  <c r="B196" i="6"/>
  <c r="AK196" i="6"/>
  <c r="E212" i="6"/>
  <c r="D212" i="6"/>
  <c r="C212" i="6"/>
  <c r="M160" i="6"/>
  <c r="AL160" i="6"/>
  <c r="R161" i="6"/>
  <c r="AQ161" i="6"/>
  <c r="J164" i="6"/>
  <c r="W166" i="6"/>
  <c r="AC167" i="6"/>
  <c r="R169" i="6"/>
  <c r="AG174" i="6"/>
  <c r="H177" i="6"/>
  <c r="AQ178" i="6"/>
  <c r="R181" i="6"/>
  <c r="AC182" i="6"/>
  <c r="AC184" i="6"/>
  <c r="AS185" i="6"/>
  <c r="AD188" i="6"/>
  <c r="AC188" i="6"/>
  <c r="AA188" i="6"/>
  <c r="O191" i="6"/>
  <c r="N191" i="6"/>
  <c r="L191" i="6"/>
  <c r="D196" i="6"/>
  <c r="AL196" i="6"/>
  <c r="B212" i="6"/>
  <c r="T214" i="6"/>
  <c r="S214" i="6"/>
  <c r="R214" i="6"/>
  <c r="Q214" i="6"/>
  <c r="N160" i="6"/>
  <c r="AM160" i="6"/>
  <c r="S161" i="6"/>
  <c r="AR161" i="6"/>
  <c r="X166" i="6"/>
  <c r="S169" i="6"/>
  <c r="AH174" i="6"/>
  <c r="I177" i="6"/>
  <c r="AR178" i="6"/>
  <c r="S181" i="6"/>
  <c r="AI182" i="6"/>
  <c r="AG182" i="6"/>
  <c r="AB188" i="6"/>
  <c r="M191" i="6"/>
  <c r="G202" i="6"/>
  <c r="AM174" i="6"/>
  <c r="AL174" i="6"/>
  <c r="AK174" i="6"/>
  <c r="AS205" i="6"/>
  <c r="AR205" i="6"/>
  <c r="AQ205" i="6"/>
  <c r="AP205" i="6"/>
  <c r="AN209" i="6"/>
  <c r="AM209" i="6"/>
  <c r="AL209" i="6"/>
  <c r="AK209" i="6"/>
  <c r="AC212" i="6"/>
  <c r="AB212" i="6"/>
  <c r="E220" i="6"/>
  <c r="D220" i="6"/>
  <c r="E228" i="6"/>
  <c r="D228" i="6"/>
  <c r="C228" i="6"/>
  <c r="AR235" i="6"/>
  <c r="AQ235" i="6"/>
  <c r="AP235" i="6"/>
  <c r="AD229" i="6"/>
  <c r="AC229" i="6"/>
  <c r="AA229" i="6"/>
  <c r="AI252" i="6"/>
  <c r="AH252" i="6"/>
  <c r="AG252" i="6"/>
  <c r="AQ214" i="6"/>
  <c r="Q218" i="6"/>
  <c r="AQ218" i="6"/>
  <c r="W219" i="6"/>
  <c r="C220" i="6"/>
  <c r="AF220" i="6"/>
  <c r="AB223" i="6"/>
  <c r="N224" i="6"/>
  <c r="X225" i="6"/>
  <c r="AL228" i="6"/>
  <c r="AB229" i="6"/>
  <c r="AP231" i="6"/>
  <c r="AN232" i="6"/>
  <c r="AM232" i="6"/>
  <c r="AL232" i="6"/>
  <c r="AK232" i="6"/>
  <c r="AK240" i="6"/>
  <c r="V242" i="6"/>
  <c r="T250" i="6"/>
  <c r="S250" i="6"/>
  <c r="R250" i="6"/>
  <c r="Q250" i="6"/>
  <c r="AF252" i="6"/>
  <c r="L209" i="6"/>
  <c r="AF212" i="6"/>
  <c r="AR214" i="6"/>
  <c r="AK217" i="6"/>
  <c r="R218" i="6"/>
  <c r="AR218" i="6"/>
  <c r="X219" i="6"/>
  <c r="AG220" i="6"/>
  <c r="B223" i="6"/>
  <c r="AC223" i="6"/>
  <c r="O224" i="6"/>
  <c r="Y225" i="6"/>
  <c r="G226" i="6"/>
  <c r="AK226" i="6"/>
  <c r="AN228" i="6"/>
  <c r="AQ231" i="6"/>
  <c r="AC237" i="6"/>
  <c r="AB237" i="6"/>
  <c r="AA237" i="6"/>
  <c r="AL240" i="6"/>
  <c r="W242" i="6"/>
  <c r="AK203" i="6"/>
  <c r="V206" i="6"/>
  <c r="B207" i="6"/>
  <c r="AA207" i="6"/>
  <c r="M209" i="6"/>
  <c r="G212" i="6"/>
  <c r="AG212" i="6"/>
  <c r="G216" i="6"/>
  <c r="AF216" i="6"/>
  <c r="L217" i="6"/>
  <c r="AL217" i="6"/>
  <c r="S218" i="6"/>
  <c r="AH220" i="6"/>
  <c r="C223" i="6"/>
  <c r="H226" i="6"/>
  <c r="AL226" i="6"/>
  <c r="AR231" i="6"/>
  <c r="AH233" i="6"/>
  <c r="AI233" i="6"/>
  <c r="AG233" i="6"/>
  <c r="AF233" i="6"/>
  <c r="AD237" i="6"/>
  <c r="AM240" i="6"/>
  <c r="X242" i="6"/>
  <c r="AF201" i="6"/>
  <c r="AL203" i="6"/>
  <c r="Q204" i="6"/>
  <c r="W206" i="6"/>
  <c r="C207" i="6"/>
  <c r="AB207" i="6"/>
  <c r="N209" i="6"/>
  <c r="W210" i="6"/>
  <c r="V210" i="6"/>
  <c r="H212" i="6"/>
  <c r="AH212" i="6"/>
  <c r="AA215" i="6"/>
  <c r="H216" i="6"/>
  <c r="AG216" i="6"/>
  <c r="M217" i="6"/>
  <c r="AM217" i="6"/>
  <c r="H220" i="6"/>
  <c r="Q221" i="6"/>
  <c r="AP221" i="6"/>
  <c r="V222" i="6"/>
  <c r="D223" i="6"/>
  <c r="AF223" i="6"/>
  <c r="AA225" i="6"/>
  <c r="I226" i="6"/>
  <c r="AN226" i="6"/>
  <c r="AM233" i="6"/>
  <c r="AL233" i="6"/>
  <c r="AP196" i="6"/>
  <c r="AA199" i="6"/>
  <c r="AG201" i="6"/>
  <c r="L202" i="6"/>
  <c r="AM203" i="6"/>
  <c r="R204" i="6"/>
  <c r="AP204" i="6"/>
  <c r="X206" i="6"/>
  <c r="D207" i="6"/>
  <c r="AC207" i="6"/>
  <c r="AR209" i="6"/>
  <c r="AQ209" i="6"/>
  <c r="X210" i="6"/>
  <c r="I212" i="6"/>
  <c r="B215" i="6"/>
  <c r="AB215" i="6"/>
  <c r="I216" i="6"/>
  <c r="AH216" i="6"/>
  <c r="N217" i="6"/>
  <c r="W218" i="6"/>
  <c r="V218" i="6"/>
  <c r="I220" i="6"/>
  <c r="R221" i="6"/>
  <c r="AQ221" i="6"/>
  <c r="W222" i="6"/>
  <c r="AH223" i="6"/>
  <c r="AB225" i="6"/>
  <c r="AS226" i="6"/>
  <c r="AP226" i="6"/>
  <c r="Q230" i="6"/>
  <c r="E232" i="6"/>
  <c r="D232" i="6"/>
  <c r="C232" i="6"/>
  <c r="AK233" i="6"/>
  <c r="G200" i="6"/>
  <c r="AH201" i="6"/>
  <c r="AK202" i="6"/>
  <c r="S204" i="6"/>
  <c r="V205" i="6"/>
  <c r="T209" i="6"/>
  <c r="S209" i="6"/>
  <c r="AP209" i="6"/>
  <c r="Y210" i="6"/>
  <c r="Q213" i="6"/>
  <c r="AP213" i="6"/>
  <c r="V214" i="6"/>
  <c r="C215" i="6"/>
  <c r="AC215" i="6"/>
  <c r="AR217" i="6"/>
  <c r="AQ217" i="6"/>
  <c r="X218" i="6"/>
  <c r="AK220" i="6"/>
  <c r="S221" i="6"/>
  <c r="AR221" i="6"/>
  <c r="X222" i="6"/>
  <c r="AI223" i="6"/>
  <c r="AC225" i="6"/>
  <c r="AQ226" i="6"/>
  <c r="L228" i="6"/>
  <c r="R230" i="6"/>
  <c r="B232" i="6"/>
  <c r="AN233" i="6"/>
  <c r="AF234" i="6"/>
  <c r="J244" i="6"/>
  <c r="I244" i="6"/>
  <c r="H244" i="6"/>
  <c r="AS209" i="6"/>
  <c r="R213" i="6"/>
  <c r="AQ213" i="6"/>
  <c r="T217" i="6"/>
  <c r="S217" i="6"/>
  <c r="Y218" i="6"/>
  <c r="AL220" i="6"/>
  <c r="AN223" i="6"/>
  <c r="AL223" i="6"/>
  <c r="AK223" i="6"/>
  <c r="AR226" i="6"/>
  <c r="M228" i="6"/>
  <c r="E229" i="6"/>
  <c r="C229" i="6"/>
  <c r="S230" i="6"/>
  <c r="G232" i="6"/>
  <c r="J232" i="6"/>
  <c r="I232" i="6"/>
  <c r="AG234" i="6"/>
  <c r="AR236" i="6"/>
  <c r="AA238" i="6"/>
  <c r="L240" i="6"/>
  <c r="G244" i="6"/>
  <c r="L216" i="6"/>
  <c r="L220" i="6"/>
  <c r="AM220" i="6"/>
  <c r="AM223" i="6"/>
  <c r="B225" i="6"/>
  <c r="N228" i="6"/>
  <c r="B229" i="6"/>
  <c r="AK229" i="6"/>
  <c r="H232" i="6"/>
  <c r="B233" i="6"/>
  <c r="AH234" i="6"/>
  <c r="Y235" i="6"/>
  <c r="W235" i="6"/>
  <c r="V235" i="6"/>
  <c r="AS236" i="6"/>
  <c r="AB238" i="6"/>
  <c r="M240" i="6"/>
  <c r="AP241" i="6"/>
  <c r="AB198" i="6"/>
  <c r="M201" i="6"/>
  <c r="AK201" i="6"/>
  <c r="AQ203" i="6"/>
  <c r="V204" i="6"/>
  <c r="AB206" i="6"/>
  <c r="H207" i="6"/>
  <c r="AG207" i="6"/>
  <c r="B210" i="6"/>
  <c r="AB210" i="6"/>
  <c r="G211" i="6"/>
  <c r="AF211" i="6"/>
  <c r="M212" i="6"/>
  <c r="AF215" i="6"/>
  <c r="M216" i="6"/>
  <c r="AL216" i="6"/>
  <c r="R217" i="6"/>
  <c r="AA218" i="6"/>
  <c r="G219" i="6"/>
  <c r="AF219" i="6"/>
  <c r="M220" i="6"/>
  <c r="V221" i="6"/>
  <c r="C225" i="6"/>
  <c r="D229" i="6"/>
  <c r="AL229" i="6"/>
  <c r="O232" i="6"/>
  <c r="N232" i="6"/>
  <c r="M232" i="6"/>
  <c r="C233" i="6"/>
  <c r="D237" i="6"/>
  <c r="C237" i="6"/>
  <c r="B237" i="6"/>
  <c r="AC238" i="6"/>
  <c r="N240" i="6"/>
  <c r="AH249" i="6"/>
  <c r="AG249" i="6"/>
  <c r="AF249" i="6"/>
  <c r="AC198" i="6"/>
  <c r="AF199" i="6"/>
  <c r="N201" i="6"/>
  <c r="AL201" i="6"/>
  <c r="Q202" i="6"/>
  <c r="AR203" i="6"/>
  <c r="W204" i="6"/>
  <c r="B205" i="6"/>
  <c r="AC206" i="6"/>
  <c r="I207" i="6"/>
  <c r="AH207" i="6"/>
  <c r="V209" i="6"/>
  <c r="C210" i="6"/>
  <c r="AC210" i="6"/>
  <c r="H211" i="6"/>
  <c r="AG211" i="6"/>
  <c r="N212" i="6"/>
  <c r="G215" i="6"/>
  <c r="AG215" i="6"/>
  <c r="N216" i="6"/>
  <c r="AM216" i="6"/>
  <c r="B218" i="6"/>
  <c r="AB218" i="6"/>
  <c r="H219" i="6"/>
  <c r="AG219" i="6"/>
  <c r="N220" i="6"/>
  <c r="W221" i="6"/>
  <c r="C222" i="6"/>
  <c r="AB222" i="6"/>
  <c r="N223" i="6"/>
  <c r="M223" i="6"/>
  <c r="AP223" i="6"/>
  <c r="W224" i="6"/>
  <c r="D225" i="6"/>
  <c r="AG225" i="6"/>
  <c r="R228" i="6"/>
  <c r="AM229" i="6"/>
  <c r="L232" i="6"/>
  <c r="D233" i="6"/>
  <c r="AK234" i="6"/>
  <c r="AN234" i="6"/>
  <c r="AM234" i="6"/>
  <c r="AL234" i="6"/>
  <c r="E237" i="6"/>
  <c r="AR241" i="6"/>
  <c r="L246" i="6"/>
  <c r="AI249" i="6"/>
  <c r="J255" i="6"/>
  <c r="I255" i="6"/>
  <c r="H255" i="6"/>
  <c r="G255" i="6"/>
  <c r="AA197" i="6"/>
  <c r="L200" i="6"/>
  <c r="AM201" i="6"/>
  <c r="AP202" i="6"/>
  <c r="X204" i="6"/>
  <c r="AA205" i="6"/>
  <c r="W209" i="6"/>
  <c r="D210" i="6"/>
  <c r="I211" i="6"/>
  <c r="AH211" i="6"/>
  <c r="V213" i="6"/>
  <c r="B214" i="6"/>
  <c r="AA214" i="6"/>
  <c r="H215" i="6"/>
  <c r="AH215" i="6"/>
  <c r="V217" i="6"/>
  <c r="C218" i="6"/>
  <c r="AC218" i="6"/>
  <c r="I219" i="6"/>
  <c r="AH219" i="6"/>
  <c r="AP220" i="6"/>
  <c r="X221" i="6"/>
  <c r="D222" i="6"/>
  <c r="AC222" i="6"/>
  <c r="L223" i="6"/>
  <c r="AQ223" i="6"/>
  <c r="X224" i="6"/>
  <c r="AH225" i="6"/>
  <c r="Q226" i="6"/>
  <c r="S228" i="6"/>
  <c r="AR234" i="6"/>
  <c r="AQ234" i="6"/>
  <c r="M246" i="6"/>
  <c r="AL207" i="6"/>
  <c r="AK207" i="6"/>
  <c r="W213" i="6"/>
  <c r="C214" i="6"/>
  <c r="AB214" i="6"/>
  <c r="W217" i="6"/>
  <c r="D218" i="6"/>
  <c r="AQ220" i="6"/>
  <c r="AI222" i="6"/>
  <c r="AH222" i="6"/>
  <c r="O223" i="6"/>
  <c r="AR223" i="6"/>
  <c r="S226" i="6"/>
  <c r="T228" i="6"/>
  <c r="AR229" i="6"/>
  <c r="AP229" i="6"/>
  <c r="J233" i="6"/>
  <c r="I233" i="6"/>
  <c r="H233" i="6"/>
  <c r="G233" i="6"/>
  <c r="N246" i="6"/>
  <c r="AS250" i="6"/>
  <c r="AR250" i="6"/>
  <c r="AQ250" i="6"/>
  <c r="AL215" i="6"/>
  <c r="AK215" i="6"/>
  <c r="AR220" i="6"/>
  <c r="AF222" i="6"/>
  <c r="G225" i="6"/>
  <c r="T226" i="6"/>
  <c r="L229" i="6"/>
  <c r="N233" i="6"/>
  <c r="M233" i="6"/>
  <c r="AS234" i="6"/>
  <c r="Q236" i="6"/>
  <c r="T246" i="6"/>
  <c r="S246" i="6"/>
  <c r="R246" i="6"/>
  <c r="Q246" i="6"/>
  <c r="AP250" i="6"/>
  <c r="AG198" i="6"/>
  <c r="R201" i="6"/>
  <c r="AP201" i="6"/>
  <c r="C204" i="6"/>
  <c r="AA204" i="6"/>
  <c r="AG206" i="6"/>
  <c r="M207" i="6"/>
  <c r="AN207" i="6"/>
  <c r="G210" i="6"/>
  <c r="AG210" i="6"/>
  <c r="L211" i="6"/>
  <c r="AK211" i="6"/>
  <c r="R212" i="6"/>
  <c r="N215" i="6"/>
  <c r="M215" i="6"/>
  <c r="AM215" i="6"/>
  <c r="AF218" i="6"/>
  <c r="L219" i="6"/>
  <c r="AK219" i="6"/>
  <c r="R220" i="6"/>
  <c r="AB221" i="6"/>
  <c r="AG222" i="6"/>
  <c r="AA224" i="6"/>
  <c r="H225" i="6"/>
  <c r="G227" i="6"/>
  <c r="AH227" i="6"/>
  <c r="M229" i="6"/>
  <c r="AS229" i="6"/>
  <c r="Y231" i="6"/>
  <c r="X231" i="6"/>
  <c r="V232" i="6"/>
  <c r="L233" i="6"/>
  <c r="G234" i="6"/>
  <c r="R236" i="6"/>
  <c r="AF239" i="6"/>
  <c r="AH198" i="6"/>
  <c r="S201" i="6"/>
  <c r="AQ201" i="6"/>
  <c r="D204" i="6"/>
  <c r="AB204" i="6"/>
  <c r="AH206" i="6"/>
  <c r="O207" i="6"/>
  <c r="H210" i="6"/>
  <c r="AH210" i="6"/>
  <c r="M211" i="6"/>
  <c r="AL211" i="6"/>
  <c r="AI214" i="6"/>
  <c r="AH214" i="6"/>
  <c r="AN215" i="6"/>
  <c r="AG218" i="6"/>
  <c r="M219" i="6"/>
  <c r="AL219" i="6"/>
  <c r="S220" i="6"/>
  <c r="AC221" i="6"/>
  <c r="AB224" i="6"/>
  <c r="I225" i="6"/>
  <c r="H227" i="6"/>
  <c r="N229" i="6"/>
  <c r="W232" i="6"/>
  <c r="O233" i="6"/>
  <c r="H234" i="6"/>
  <c r="T236" i="6"/>
  <c r="AG239" i="6"/>
  <c r="H181" i="6"/>
  <c r="AL183" i="6"/>
  <c r="W186" i="6"/>
  <c r="H189" i="6"/>
  <c r="AL191" i="6"/>
  <c r="W194" i="6"/>
  <c r="H197" i="6"/>
  <c r="AF197" i="6"/>
  <c r="AL199" i="6"/>
  <c r="Q200" i="6"/>
  <c r="AR201" i="6"/>
  <c r="W202" i="6"/>
  <c r="B203" i="6"/>
  <c r="AC204" i="6"/>
  <c r="H205" i="6"/>
  <c r="AF205" i="6"/>
  <c r="AP207" i="6"/>
  <c r="V208" i="6"/>
  <c r="B209" i="6"/>
  <c r="AB209" i="6"/>
  <c r="I210" i="6"/>
  <c r="N211" i="6"/>
  <c r="AM211" i="6"/>
  <c r="AA213" i="6"/>
  <c r="G214" i="6"/>
  <c r="AF214" i="6"/>
  <c r="O215" i="6"/>
  <c r="AA217" i="6"/>
  <c r="H218" i="6"/>
  <c r="AH218" i="6"/>
  <c r="N219" i="6"/>
  <c r="AM219" i="6"/>
  <c r="B221" i="6"/>
  <c r="AD221" i="6"/>
  <c r="AK222" i="6"/>
  <c r="C224" i="6"/>
  <c r="AC224" i="6"/>
  <c r="I227" i="6"/>
  <c r="B230" i="6"/>
  <c r="W231" i="6"/>
  <c r="X232" i="6"/>
  <c r="I234" i="6"/>
  <c r="X236" i="6"/>
  <c r="W236" i="6"/>
  <c r="V236" i="6"/>
  <c r="AH239" i="6"/>
  <c r="Q241" i="6"/>
  <c r="AG197" i="6"/>
  <c r="R200" i="6"/>
  <c r="C203" i="6"/>
  <c r="AG205" i="6"/>
  <c r="AQ207" i="6"/>
  <c r="W208" i="6"/>
  <c r="C209" i="6"/>
  <c r="AB213" i="6"/>
  <c r="H214" i="6"/>
  <c r="AG214" i="6"/>
  <c r="AB217" i="6"/>
  <c r="D221" i="6"/>
  <c r="AL222" i="6"/>
  <c r="O225" i="6"/>
  <c r="L225" i="6"/>
  <c r="AR225" i="6"/>
  <c r="AQ225" i="6"/>
  <c r="T229" i="6"/>
  <c r="R229" i="6"/>
  <c r="D230" i="6"/>
  <c r="R241" i="6"/>
  <c r="AD243" i="6"/>
  <c r="AC243" i="6"/>
  <c r="AB243" i="6"/>
  <c r="M174" i="6"/>
  <c r="AQ176" i="6"/>
  <c r="AB179" i="6"/>
  <c r="M182" i="6"/>
  <c r="AQ184" i="6"/>
  <c r="AB187" i="6"/>
  <c r="G188" i="6"/>
  <c r="M190" i="6"/>
  <c r="AK190" i="6"/>
  <c r="AQ192" i="6"/>
  <c r="V193" i="6"/>
  <c r="AB195" i="6"/>
  <c r="G196" i="6"/>
  <c r="AH197" i="6"/>
  <c r="M198" i="6"/>
  <c r="AK198" i="6"/>
  <c r="S200" i="6"/>
  <c r="AQ200" i="6"/>
  <c r="V201" i="6"/>
  <c r="D203" i="6"/>
  <c r="AB203" i="6"/>
  <c r="G204" i="6"/>
  <c r="AH205" i="6"/>
  <c r="M206" i="6"/>
  <c r="AL206" i="6"/>
  <c r="R207" i="6"/>
  <c r="AR207" i="6"/>
  <c r="X208" i="6"/>
  <c r="D209" i="6"/>
  <c r="AK210" i="6"/>
  <c r="V212" i="6"/>
  <c r="C213" i="6"/>
  <c r="AC213" i="6"/>
  <c r="I214" i="6"/>
  <c r="Q215" i="6"/>
  <c r="AQ215" i="6"/>
  <c r="W216" i="6"/>
  <c r="C217" i="6"/>
  <c r="AC217" i="6"/>
  <c r="V220" i="6"/>
  <c r="E221" i="6"/>
  <c r="AM222" i="6"/>
  <c r="M225" i="6"/>
  <c r="AP225" i="6"/>
  <c r="AB226" i="6"/>
  <c r="Q229" i="6"/>
  <c r="E230" i="6"/>
  <c r="AD232" i="6"/>
  <c r="AC232" i="6"/>
  <c r="AB232" i="6"/>
  <c r="M234" i="6"/>
  <c r="O234" i="6"/>
  <c r="N234" i="6"/>
  <c r="L234" i="6"/>
  <c r="S241" i="6"/>
  <c r="AA243" i="6"/>
  <c r="N174" i="6"/>
  <c r="AR176" i="6"/>
  <c r="AC179" i="6"/>
  <c r="N182" i="6"/>
  <c r="AR184" i="6"/>
  <c r="AC187" i="6"/>
  <c r="H188" i="6"/>
  <c r="N190" i="6"/>
  <c r="AL190" i="6"/>
  <c r="AR192" i="6"/>
  <c r="W193" i="6"/>
  <c r="AC195" i="6"/>
  <c r="H196" i="6"/>
  <c r="N198" i="6"/>
  <c r="AL198" i="6"/>
  <c r="AR200" i="6"/>
  <c r="W201" i="6"/>
  <c r="AC203" i="6"/>
  <c r="H204" i="6"/>
  <c r="N206" i="6"/>
  <c r="AM206" i="6"/>
  <c r="S207" i="6"/>
  <c r="AL210" i="6"/>
  <c r="W212" i="6"/>
  <c r="D213" i="6"/>
  <c r="R215" i="6"/>
  <c r="AR215" i="6"/>
  <c r="X216" i="6"/>
  <c r="D217" i="6"/>
  <c r="W220" i="6"/>
  <c r="H221" i="6"/>
  <c r="G221" i="6"/>
  <c r="N225" i="6"/>
  <c r="AS225" i="6"/>
  <c r="AC226" i="6"/>
  <c r="S229" i="6"/>
  <c r="S234" i="6"/>
  <c r="R234" i="6"/>
  <c r="Y220" i="6"/>
  <c r="I221" i="6"/>
  <c r="G224" i="6"/>
  <c r="T225" i="6"/>
  <c r="S225" i="6"/>
  <c r="AS227" i="6"/>
  <c r="AP227" i="6"/>
  <c r="Q234" i="6"/>
  <c r="AK235" i="6"/>
  <c r="B243" i="6"/>
  <c r="H213" i="6"/>
  <c r="G213" i="6"/>
  <c r="AC220" i="6"/>
  <c r="AB220" i="6"/>
  <c r="AI231" i="6"/>
  <c r="AH231" i="6"/>
  <c r="AG231" i="6"/>
  <c r="AS246" i="6"/>
  <c r="AR246" i="6"/>
  <c r="AQ246" i="6"/>
  <c r="AP246" i="6"/>
  <c r="AD284" i="6"/>
  <c r="AC284" i="6"/>
  <c r="AB284" i="6"/>
  <c r="AA284" i="6"/>
  <c r="J295" i="6"/>
  <c r="I295" i="6"/>
  <c r="G295" i="6"/>
  <c r="E255" i="6"/>
  <c r="D255" i="6"/>
  <c r="C255" i="6"/>
  <c r="B255" i="6"/>
  <c r="T302" i="6"/>
  <c r="S302" i="6"/>
  <c r="R302" i="6"/>
  <c r="Q302" i="6"/>
  <c r="W305" i="6"/>
  <c r="V305" i="6"/>
  <c r="Y307" i="6"/>
  <c r="X307" i="6"/>
  <c r="W307" i="6"/>
  <c r="V307" i="6"/>
  <c r="AD290" i="6"/>
  <c r="AC290" i="6"/>
  <c r="AB290" i="6"/>
  <c r="AA290" i="6"/>
  <c r="B298" i="6"/>
  <c r="D298" i="6"/>
  <c r="C298" i="6"/>
  <c r="G299" i="6"/>
  <c r="X305" i="6"/>
  <c r="J249" i="6"/>
  <c r="I249" i="6"/>
  <c r="H249" i="6"/>
  <c r="Y254" i="6"/>
  <c r="X254" i="6"/>
  <c r="W254" i="6"/>
  <c r="AG255" i="6"/>
  <c r="H281" i="6"/>
  <c r="V285" i="6"/>
  <c r="G287" i="6"/>
  <c r="AK289" i="6"/>
  <c r="J292" i="6"/>
  <c r="H292" i="6"/>
  <c r="L293" i="6"/>
  <c r="E298" i="6"/>
  <c r="H299" i="6"/>
  <c r="AA303" i="6"/>
  <c r="Y305" i="6"/>
  <c r="AD248" i="6"/>
  <c r="AC248" i="6"/>
  <c r="G249" i="6"/>
  <c r="AK249" i="6"/>
  <c r="G252" i="6"/>
  <c r="AS253" i="6"/>
  <c r="AR253" i="6"/>
  <c r="V254" i="6"/>
  <c r="AH255" i="6"/>
  <c r="I281" i="6"/>
  <c r="W285" i="6"/>
  <c r="I287" i="6"/>
  <c r="G288" i="6"/>
  <c r="AL289" i="6"/>
  <c r="G292" i="6"/>
  <c r="M293" i="6"/>
  <c r="L296" i="6"/>
  <c r="I299" i="6"/>
  <c r="AB303" i="6"/>
  <c r="AL249" i="6"/>
  <c r="H252" i="6"/>
  <c r="AP253" i="6"/>
  <c r="Y285" i="6"/>
  <c r="J287" i="6"/>
  <c r="H288" i="6"/>
  <c r="AM289" i="6"/>
  <c r="V291" i="6"/>
  <c r="I292" i="6"/>
  <c r="N293" i="6"/>
  <c r="M296" i="6"/>
  <c r="AC303" i="6"/>
  <c r="AN306" i="6"/>
  <c r="AM306" i="6"/>
  <c r="AK306" i="6"/>
  <c r="AG244" i="6"/>
  <c r="M245" i="6"/>
  <c r="V247" i="6"/>
  <c r="B248" i="6"/>
  <c r="L249" i="6"/>
  <c r="AM249" i="6"/>
  <c r="AA251" i="6"/>
  <c r="I252" i="6"/>
  <c r="Q253" i="6"/>
  <c r="AQ253" i="6"/>
  <c r="AQ279" i="6"/>
  <c r="AA280" i="6"/>
  <c r="AA282" i="6"/>
  <c r="AS283" i="6"/>
  <c r="AR283" i="6"/>
  <c r="AQ283" i="6"/>
  <c r="AD285" i="6"/>
  <c r="AC285" i="6"/>
  <c r="AB285" i="6"/>
  <c r="I288" i="6"/>
  <c r="W291" i="6"/>
  <c r="O292" i="6"/>
  <c r="N292" i="6"/>
  <c r="M292" i="6"/>
  <c r="L292" i="6"/>
  <c r="T294" i="6"/>
  <c r="S294" i="6"/>
  <c r="O296" i="6"/>
  <c r="AL306" i="6"/>
  <c r="AH244" i="6"/>
  <c r="N245" i="6"/>
  <c r="AM245" i="6"/>
  <c r="W247" i="6"/>
  <c r="C248" i="6"/>
  <c r="M249" i="6"/>
  <c r="B251" i="6"/>
  <c r="AB251" i="6"/>
  <c r="AK252" i="6"/>
  <c r="R253" i="6"/>
  <c r="AK255" i="6"/>
  <c r="Q279" i="6"/>
  <c r="AR279" i="6"/>
  <c r="AB280" i="6"/>
  <c r="AB282" i="6"/>
  <c r="N283" i="6"/>
  <c r="AP283" i="6"/>
  <c r="AK284" i="6"/>
  <c r="AA285" i="6"/>
  <c r="X291" i="6"/>
  <c r="Q294" i="6"/>
  <c r="Y300" i="6"/>
  <c r="X300" i="6"/>
  <c r="X247" i="6"/>
  <c r="D248" i="6"/>
  <c r="N249" i="6"/>
  <c r="V250" i="6"/>
  <c r="C251" i="6"/>
  <c r="AC251" i="6"/>
  <c r="AL252" i="6"/>
  <c r="S253" i="6"/>
  <c r="L255" i="6"/>
  <c r="AL255" i="6"/>
  <c r="R279" i="6"/>
  <c r="AC280" i="6"/>
  <c r="AC282" i="6"/>
  <c r="O283" i="6"/>
  <c r="E284" i="6"/>
  <c r="D284" i="6"/>
  <c r="C284" i="6"/>
  <c r="B284" i="6"/>
  <c r="AL284" i="6"/>
  <c r="AP289" i="6"/>
  <c r="R294" i="6"/>
  <c r="V300" i="6"/>
  <c r="B231" i="6"/>
  <c r="AP240" i="6"/>
  <c r="V241" i="6"/>
  <c r="B242" i="6"/>
  <c r="AP249" i="6"/>
  <c r="D251" i="6"/>
  <c r="L252" i="6"/>
  <c r="AM252" i="6"/>
  <c r="AM255" i="6"/>
  <c r="S279" i="6"/>
  <c r="T283" i="6"/>
  <c r="S283" i="6"/>
  <c r="AN284" i="6"/>
  <c r="V287" i="6"/>
  <c r="L288" i="6"/>
  <c r="AQ289" i="6"/>
  <c r="W300" i="6"/>
  <c r="AK304" i="6"/>
  <c r="W287" i="6"/>
  <c r="AS289" i="6"/>
  <c r="AB291" i="6"/>
  <c r="AI301" i="6"/>
  <c r="AH301" i="6"/>
  <c r="AG301" i="6"/>
  <c r="AF301" i="6"/>
  <c r="AL304" i="6"/>
  <c r="AR240" i="6"/>
  <c r="X241" i="6"/>
  <c r="V246" i="6"/>
  <c r="B247" i="6"/>
  <c r="Q249" i="6"/>
  <c r="AF251" i="6"/>
  <c r="AF254" i="6"/>
  <c r="C280" i="6"/>
  <c r="AF280" i="6"/>
  <c r="AF282" i="6"/>
  <c r="AP284" i="6"/>
  <c r="Y287" i="6"/>
  <c r="O288" i="6"/>
  <c r="L289" i="6"/>
  <c r="AC291" i="6"/>
  <c r="Y293" i="6"/>
  <c r="X293" i="6"/>
  <c r="W293" i="6"/>
  <c r="V293" i="6"/>
  <c r="R297" i="6"/>
  <c r="AM304" i="6"/>
  <c r="B236" i="6"/>
  <c r="AA236" i="6"/>
  <c r="G237" i="6"/>
  <c r="AF237" i="6"/>
  <c r="AH243" i="6"/>
  <c r="N244" i="6"/>
  <c r="AM244" i="6"/>
  <c r="S245" i="6"/>
  <c r="AR245" i="6"/>
  <c r="W246" i="6"/>
  <c r="C247" i="6"/>
  <c r="R249" i="6"/>
  <c r="G251" i="6"/>
  <c r="AG251" i="6"/>
  <c r="AG254" i="6"/>
  <c r="AP255" i="6"/>
  <c r="V279" i="6"/>
  <c r="D280" i="6"/>
  <c r="AH280" i="6"/>
  <c r="D282" i="6"/>
  <c r="AH282" i="6"/>
  <c r="AQ284" i="6"/>
  <c r="AA286" i="6"/>
  <c r="M289" i="6"/>
  <c r="AP290" i="6"/>
  <c r="AD291" i="6"/>
  <c r="AF295" i="6"/>
  <c r="S297" i="6"/>
  <c r="AA230" i="6"/>
  <c r="C236" i="6"/>
  <c r="AB236" i="6"/>
  <c r="H237" i="6"/>
  <c r="AG237" i="6"/>
  <c r="L238" i="6"/>
  <c r="AK238" i="6"/>
  <c r="Q239" i="6"/>
  <c r="AP239" i="6"/>
  <c r="V240" i="6"/>
  <c r="X246" i="6"/>
  <c r="E247" i="6"/>
  <c r="AK248" i="6"/>
  <c r="S249" i="6"/>
  <c r="AA250" i="6"/>
  <c r="H251" i="6"/>
  <c r="AH251" i="6"/>
  <c r="S252" i="6"/>
  <c r="R252" i="6"/>
  <c r="Q252" i="6"/>
  <c r="G254" i="6"/>
  <c r="AH254" i="6"/>
  <c r="Q255" i="6"/>
  <c r="AQ255" i="6"/>
  <c r="W279" i="6"/>
  <c r="AI280" i="6"/>
  <c r="V281" i="6"/>
  <c r="AI282" i="6"/>
  <c r="AS284" i="6"/>
  <c r="AC286" i="6"/>
  <c r="AA287" i="6"/>
  <c r="N289" i="6"/>
  <c r="AQ290" i="6"/>
  <c r="AG295" i="6"/>
  <c r="AR255" i="6"/>
  <c r="AN282" i="6"/>
  <c r="AM282" i="6"/>
  <c r="E285" i="6"/>
  <c r="D285" i="6"/>
  <c r="C285" i="6"/>
  <c r="AD286" i="6"/>
  <c r="AB287" i="6"/>
  <c r="AR290" i="6"/>
  <c r="AD294" i="6"/>
  <c r="AC294" i="6"/>
  <c r="AB294" i="6"/>
  <c r="AA294" i="6"/>
  <c r="AI295" i="6"/>
  <c r="AS302" i="6"/>
  <c r="AR302" i="6"/>
  <c r="AQ302" i="6"/>
  <c r="N238" i="6"/>
  <c r="AM238" i="6"/>
  <c r="S239" i="6"/>
  <c r="AR239" i="6"/>
  <c r="X240" i="6"/>
  <c r="C241" i="6"/>
  <c r="AK243" i="6"/>
  <c r="Q244" i="6"/>
  <c r="AP244" i="6"/>
  <c r="W245" i="6"/>
  <c r="AA246" i="6"/>
  <c r="G247" i="6"/>
  <c r="AF247" i="6"/>
  <c r="AM248" i="6"/>
  <c r="AC250" i="6"/>
  <c r="AN251" i="6"/>
  <c r="AM251" i="6"/>
  <c r="AL251" i="6"/>
  <c r="B253" i="6"/>
  <c r="I254" i="6"/>
  <c r="S255" i="6"/>
  <c r="G280" i="6"/>
  <c r="X281" i="6"/>
  <c r="G282" i="6"/>
  <c r="AK282" i="6"/>
  <c r="L284" i="6"/>
  <c r="B285" i="6"/>
  <c r="AQ285" i="6"/>
  <c r="AI286" i="6"/>
  <c r="AH286" i="6"/>
  <c r="AG286" i="6"/>
  <c r="AF286" i="6"/>
  <c r="AC287" i="6"/>
  <c r="AB288" i="6"/>
  <c r="B301" i="6"/>
  <c r="AP302" i="6"/>
  <c r="Q233" i="6"/>
  <c r="AP233" i="6"/>
  <c r="V234" i="6"/>
  <c r="B235" i="6"/>
  <c r="AL243" i="6"/>
  <c r="R244" i="6"/>
  <c r="AR244" i="6"/>
  <c r="X245" i="6"/>
  <c r="AB246" i="6"/>
  <c r="H247" i="6"/>
  <c r="AG247" i="6"/>
  <c r="V249" i="6"/>
  <c r="O251" i="6"/>
  <c r="N251" i="6"/>
  <c r="AK251" i="6"/>
  <c r="V252" i="6"/>
  <c r="C253" i="6"/>
  <c r="AK254" i="6"/>
  <c r="H280" i="6"/>
  <c r="AP280" i="6"/>
  <c r="H282" i="6"/>
  <c r="AL282" i="6"/>
  <c r="M284" i="6"/>
  <c r="J285" i="6"/>
  <c r="I285" i="6"/>
  <c r="H285" i="6"/>
  <c r="G285" i="6"/>
  <c r="AR285" i="6"/>
  <c r="AC288" i="6"/>
  <c r="Q289" i="6"/>
  <c r="AF292" i="6"/>
  <c r="C301" i="6"/>
  <c r="E303" i="6"/>
  <c r="D303" i="6"/>
  <c r="C303" i="6"/>
  <c r="I306" i="6"/>
  <c r="H306" i="6"/>
  <c r="G306" i="6"/>
  <c r="J306" i="6"/>
  <c r="R233" i="6"/>
  <c r="AQ233" i="6"/>
  <c r="AM243" i="6"/>
  <c r="T244" i="6"/>
  <c r="AS244" i="6"/>
  <c r="Y245" i="6"/>
  <c r="AC246" i="6"/>
  <c r="I247" i="6"/>
  <c r="AH247" i="6"/>
  <c r="D253" i="6"/>
  <c r="J280" i="6"/>
  <c r="I282" i="6"/>
  <c r="N284" i="6"/>
  <c r="AS285" i="6"/>
  <c r="AD288" i="6"/>
  <c r="S289" i="6"/>
  <c r="AG292" i="6"/>
  <c r="D301" i="6"/>
  <c r="B303" i="6"/>
  <c r="O306" i="6"/>
  <c r="N306" i="6"/>
  <c r="M306" i="6"/>
  <c r="L306" i="6"/>
  <c r="AF230" i="6"/>
  <c r="S233" i="6"/>
  <c r="AR233" i="6"/>
  <c r="X234" i="6"/>
  <c r="Q238" i="6"/>
  <c r="AP238" i="6"/>
  <c r="V239" i="6"/>
  <c r="B240" i="6"/>
  <c r="AA240" i="6"/>
  <c r="AP248" i="6"/>
  <c r="X249" i="6"/>
  <c r="AF250" i="6"/>
  <c r="M251" i="6"/>
  <c r="AP251" i="6"/>
  <c r="X252" i="6"/>
  <c r="L254" i="6"/>
  <c r="AM254" i="6"/>
  <c r="V255" i="6"/>
  <c r="AB279" i="6"/>
  <c r="O280" i="6"/>
  <c r="N280" i="6"/>
  <c r="M280" i="6"/>
  <c r="L280" i="6"/>
  <c r="AR280" i="6"/>
  <c r="AA281" i="6"/>
  <c r="AP286" i="6"/>
  <c r="AF287" i="6"/>
  <c r="T289" i="6"/>
  <c r="Q290" i="6"/>
  <c r="AH292" i="6"/>
  <c r="AA228" i="6"/>
  <c r="AG230" i="6"/>
  <c r="L231" i="6"/>
  <c r="R238" i="6"/>
  <c r="AQ238" i="6"/>
  <c r="W239" i="6"/>
  <c r="C240" i="6"/>
  <c r="AB240" i="6"/>
  <c r="G241" i="6"/>
  <c r="AF241" i="6"/>
  <c r="L242" i="6"/>
  <c r="AQ248" i="6"/>
  <c r="AG250" i="6"/>
  <c r="AQ251" i="6"/>
  <c r="M254" i="6"/>
  <c r="W255" i="6"/>
  <c r="AB281" i="6"/>
  <c r="O282" i="6"/>
  <c r="N282" i="6"/>
  <c r="AQ286" i="6"/>
  <c r="AH287" i="6"/>
  <c r="R290" i="6"/>
  <c r="AM292" i="6"/>
  <c r="AL292" i="6"/>
  <c r="AK292" i="6"/>
  <c r="AN292" i="6"/>
  <c r="AN296" i="6"/>
  <c r="AM296" i="6"/>
  <c r="V226" i="6"/>
  <c r="AB228" i="6"/>
  <c r="G229" i="6"/>
  <c r="AH230" i="6"/>
  <c r="M231" i="6"/>
  <c r="AK231" i="6"/>
  <c r="Q232" i="6"/>
  <c r="S238" i="6"/>
  <c r="AR238" i="6"/>
  <c r="X239" i="6"/>
  <c r="D240" i="6"/>
  <c r="AC240" i="6"/>
  <c r="H241" i="6"/>
  <c r="AG241" i="6"/>
  <c r="N242" i="6"/>
  <c r="AM242" i="6"/>
  <c r="AQ243" i="6"/>
  <c r="W244" i="6"/>
  <c r="C245" i="6"/>
  <c r="AB245" i="6"/>
  <c r="G246" i="6"/>
  <c r="AF246" i="6"/>
  <c r="L247" i="6"/>
  <c r="AK247" i="6"/>
  <c r="R248" i="6"/>
  <c r="AR248" i="6"/>
  <c r="H250" i="6"/>
  <c r="AH250" i="6"/>
  <c r="AR251" i="6"/>
  <c r="G253" i="6"/>
  <c r="AG253" i="6"/>
  <c r="N254" i="6"/>
  <c r="X255" i="6"/>
  <c r="C279" i="6"/>
  <c r="AC281" i="6"/>
  <c r="L282" i="6"/>
  <c r="R284" i="6"/>
  <c r="C286" i="6"/>
  <c r="AR286" i="6"/>
  <c r="AI287" i="6"/>
  <c r="AG288" i="6"/>
  <c r="S290" i="6"/>
  <c r="AS292" i="6"/>
  <c r="AR292" i="6"/>
  <c r="AQ292" i="6"/>
  <c r="AP292" i="6"/>
  <c r="AL293" i="6"/>
  <c r="B295" i="6"/>
  <c r="AK296" i="6"/>
  <c r="W226" i="6"/>
  <c r="AC228" i="6"/>
  <c r="H229" i="6"/>
  <c r="N231" i="6"/>
  <c r="AL231" i="6"/>
  <c r="R232" i="6"/>
  <c r="I241" i="6"/>
  <c r="AI241" i="6"/>
  <c r="O242" i="6"/>
  <c r="AN242" i="6"/>
  <c r="AR243" i="6"/>
  <c r="X244" i="6"/>
  <c r="D245" i="6"/>
  <c r="AC245" i="6"/>
  <c r="H246" i="6"/>
  <c r="AG246" i="6"/>
  <c r="M247" i="6"/>
  <c r="AL247" i="6"/>
  <c r="H253" i="6"/>
  <c r="AI279" i="6"/>
  <c r="AH279" i="6"/>
  <c r="AG279" i="6"/>
  <c r="M282" i="6"/>
  <c r="T284" i="6"/>
  <c r="E286" i="6"/>
  <c r="AH288" i="6"/>
  <c r="AM293" i="6"/>
  <c r="C295" i="6"/>
  <c r="AL296" i="6"/>
  <c r="AM231" i="6"/>
  <c r="I246" i="6"/>
  <c r="AH246" i="6"/>
  <c r="N247" i="6"/>
  <c r="AM247" i="6"/>
  <c r="I253" i="6"/>
  <c r="Y284" i="6"/>
  <c r="X284" i="6"/>
  <c r="W284" i="6"/>
  <c r="J286" i="6"/>
  <c r="I286" i="6"/>
  <c r="H286" i="6"/>
  <c r="D295" i="6"/>
  <c r="AS296" i="6"/>
  <c r="AR296" i="6"/>
  <c r="AQ296" i="6"/>
  <c r="AP296" i="6"/>
  <c r="AP297" i="6"/>
  <c r="N302" i="6"/>
  <c r="M302" i="6"/>
  <c r="O304" i="6"/>
  <c r="N304" i="6"/>
  <c r="M304" i="6"/>
  <c r="V238" i="6"/>
  <c r="B239" i="6"/>
  <c r="AA239" i="6"/>
  <c r="J279" i="6"/>
  <c r="I279" i="6"/>
  <c r="AF281" i="6"/>
  <c r="L302" i="6"/>
  <c r="L304" i="6"/>
  <c r="AI319" i="6"/>
  <c r="AH319" i="6"/>
  <c r="AM312" i="6"/>
  <c r="AL312" i="6"/>
  <c r="AF319" i="6"/>
  <c r="E323" i="6"/>
  <c r="D323" i="6"/>
  <c r="C323" i="6"/>
  <c r="B324" i="6"/>
  <c r="AK312" i="6"/>
  <c r="E315" i="6"/>
  <c r="D315" i="6"/>
  <c r="B315" i="6"/>
  <c r="I318" i="6"/>
  <c r="H318" i="6"/>
  <c r="G318" i="6"/>
  <c r="AG319" i="6"/>
  <c r="B323" i="6"/>
  <c r="C324" i="6"/>
  <c r="AM308" i="6"/>
  <c r="AL308" i="6"/>
  <c r="AK308" i="6"/>
  <c r="AH310" i="6"/>
  <c r="X311" i="6"/>
  <c r="W311" i="6"/>
  <c r="V311" i="6"/>
  <c r="G312" i="6"/>
  <c r="AN312" i="6"/>
  <c r="Q314" i="6"/>
  <c r="C315" i="6"/>
  <c r="J318" i="6"/>
  <c r="D324" i="6"/>
  <c r="AS329" i="6"/>
  <c r="AR329" i="6"/>
  <c r="AQ329" i="6"/>
  <c r="AP329" i="6"/>
  <c r="H312" i="6"/>
  <c r="AS312" i="6"/>
  <c r="AR312" i="6"/>
  <c r="AQ312" i="6"/>
  <c r="R314" i="6"/>
  <c r="J328" i="6"/>
  <c r="H328" i="6"/>
  <c r="AR304" i="6"/>
  <c r="AQ304" i="6"/>
  <c r="AD305" i="6"/>
  <c r="AC305" i="6"/>
  <c r="AB305" i="6"/>
  <c r="J308" i="6"/>
  <c r="I308" i="6"/>
  <c r="H308" i="6"/>
  <c r="G308" i="6"/>
  <c r="W309" i="6"/>
  <c r="AN310" i="6"/>
  <c r="AM310" i="6"/>
  <c r="AL310" i="6"/>
  <c r="AK310" i="6"/>
  <c r="I312" i="6"/>
  <c r="AP312" i="6"/>
  <c r="S314" i="6"/>
  <c r="G319" i="6"/>
  <c r="AF320" i="6"/>
  <c r="R322" i="6"/>
  <c r="G328" i="6"/>
  <c r="G301" i="6"/>
  <c r="AF303" i="6"/>
  <c r="AP304" i="6"/>
  <c r="AA305" i="6"/>
  <c r="O308" i="6"/>
  <c r="N308" i="6"/>
  <c r="M308" i="6"/>
  <c r="AP308" i="6"/>
  <c r="X309" i="6"/>
  <c r="G310" i="6"/>
  <c r="AS310" i="6"/>
  <c r="AR310" i="6"/>
  <c r="AQ310" i="6"/>
  <c r="AA311" i="6"/>
  <c r="AK313" i="6"/>
  <c r="AP315" i="6"/>
  <c r="H319" i="6"/>
  <c r="AG320" i="6"/>
  <c r="S322" i="6"/>
  <c r="I328" i="6"/>
  <c r="AP299" i="6"/>
  <c r="H301" i="6"/>
  <c r="AG303" i="6"/>
  <c r="AS304" i="6"/>
  <c r="L308" i="6"/>
  <c r="AQ308" i="6"/>
  <c r="H310" i="6"/>
  <c r="AP310" i="6"/>
  <c r="AB311" i="6"/>
  <c r="O312" i="6"/>
  <c r="N312" i="6"/>
  <c r="AL313" i="6"/>
  <c r="AQ315" i="6"/>
  <c r="V317" i="6"/>
  <c r="I319" i="6"/>
  <c r="AH320" i="6"/>
  <c r="J337" i="6"/>
  <c r="I337" i="6"/>
  <c r="H337" i="6"/>
  <c r="G337" i="6"/>
  <c r="I301" i="6"/>
  <c r="AH303" i="6"/>
  <c r="T304" i="6"/>
  <c r="S304" i="6"/>
  <c r="E305" i="6"/>
  <c r="D305" i="6"/>
  <c r="AR308" i="6"/>
  <c r="I310" i="6"/>
  <c r="AC311" i="6"/>
  <c r="AM313" i="6"/>
  <c r="AR315" i="6"/>
  <c r="Y322" i="6"/>
  <c r="X322" i="6"/>
  <c r="W322" i="6"/>
  <c r="W297" i="6"/>
  <c r="I298" i="6"/>
  <c r="H298" i="6"/>
  <c r="G298" i="6"/>
  <c r="Q299" i="6"/>
  <c r="AR299" i="6"/>
  <c r="AA300" i="6"/>
  <c r="AL301" i="6"/>
  <c r="G303" i="6"/>
  <c r="Q304" i="6"/>
  <c r="B305" i="6"/>
  <c r="AG305" i="6"/>
  <c r="AQ306" i="6"/>
  <c r="AD307" i="6"/>
  <c r="AC307" i="6"/>
  <c r="AB307" i="6"/>
  <c r="Q308" i="6"/>
  <c r="AA309" i="6"/>
  <c r="B311" i="6"/>
  <c r="M312" i="6"/>
  <c r="X317" i="6"/>
  <c r="AN320" i="6"/>
  <c r="AM320" i="6"/>
  <c r="AL320" i="6"/>
  <c r="V322" i="6"/>
  <c r="Y330" i="6"/>
  <c r="X330" i="6"/>
  <c r="R299" i="6"/>
  <c r="AB300" i="6"/>
  <c r="H303" i="6"/>
  <c r="R304" i="6"/>
  <c r="C305" i="6"/>
  <c r="R308" i="6"/>
  <c r="AB309" i="6"/>
  <c r="O310" i="6"/>
  <c r="N310" i="6"/>
  <c r="M310" i="6"/>
  <c r="C311" i="6"/>
  <c r="T312" i="6"/>
  <c r="S312" i="6"/>
  <c r="AK320" i="6"/>
  <c r="V323" i="6"/>
  <c r="V330" i="6"/>
  <c r="AI291" i="6"/>
  <c r="AH291" i="6"/>
  <c r="C294" i="6"/>
  <c r="AL295" i="6"/>
  <c r="R296" i="6"/>
  <c r="AK298" i="6"/>
  <c r="S299" i="6"/>
  <c r="AC300" i="6"/>
  <c r="I303" i="6"/>
  <c r="AK303" i="6"/>
  <c r="R306" i="6"/>
  <c r="S308" i="6"/>
  <c r="B309" i="6"/>
  <c r="AC309" i="6"/>
  <c r="L310" i="6"/>
  <c r="D311" i="6"/>
  <c r="AF311" i="6"/>
  <c r="Q312" i="6"/>
  <c r="AP316" i="6"/>
  <c r="AD317" i="6"/>
  <c r="AC317" i="6"/>
  <c r="AB317" i="6"/>
  <c r="AS320" i="6"/>
  <c r="AR320" i="6"/>
  <c r="AQ320" i="6"/>
  <c r="AP320" i="6"/>
  <c r="W323" i="6"/>
  <c r="W330" i="6"/>
  <c r="O356" i="6"/>
  <c r="N356" i="6"/>
  <c r="M356" i="6"/>
  <c r="L356" i="6"/>
  <c r="D294" i="6"/>
  <c r="L295" i="6"/>
  <c r="AM295" i="6"/>
  <c r="S296" i="6"/>
  <c r="AD297" i="6"/>
  <c r="AC297" i="6"/>
  <c r="AB297" i="6"/>
  <c r="L298" i="6"/>
  <c r="AL298" i="6"/>
  <c r="B300" i="6"/>
  <c r="AL303" i="6"/>
  <c r="V304" i="6"/>
  <c r="S306" i="6"/>
  <c r="E307" i="6"/>
  <c r="D307" i="6"/>
  <c r="C309" i="6"/>
  <c r="AG311" i="6"/>
  <c r="R312" i="6"/>
  <c r="Q315" i="6"/>
  <c r="AQ316" i="6"/>
  <c r="AA317" i="6"/>
  <c r="X323" i="6"/>
  <c r="AD341" i="6"/>
  <c r="AC341" i="6"/>
  <c r="AB341" i="6"/>
  <c r="AA341" i="6"/>
  <c r="G291" i="6"/>
  <c r="Q292" i="6"/>
  <c r="E297" i="6"/>
  <c r="D297" i="6"/>
  <c r="AM298" i="6"/>
  <c r="AM303" i="6"/>
  <c r="D309" i="6"/>
  <c r="AI309" i="6"/>
  <c r="AH309" i="6"/>
  <c r="AH311" i="6"/>
  <c r="R315" i="6"/>
  <c r="AR316" i="6"/>
  <c r="AI317" i="6"/>
  <c r="AH317" i="6"/>
  <c r="AG317" i="6"/>
  <c r="AF317" i="6"/>
  <c r="O336" i="6"/>
  <c r="N336" i="6"/>
  <c r="M336" i="6"/>
  <c r="B290" i="6"/>
  <c r="H291" i="6"/>
  <c r="R292" i="6"/>
  <c r="AF294" i="6"/>
  <c r="N295" i="6"/>
  <c r="B297" i="6"/>
  <c r="N298" i="6"/>
  <c r="V299" i="6"/>
  <c r="D300" i="6"/>
  <c r="AG300" i="6"/>
  <c r="AB302" i="6"/>
  <c r="L303" i="6"/>
  <c r="X304" i="6"/>
  <c r="AL305" i="6"/>
  <c r="C307" i="6"/>
  <c r="V308" i="6"/>
  <c r="AF309" i="6"/>
  <c r="G311" i="6"/>
  <c r="S315" i="6"/>
  <c r="AC323" i="6"/>
  <c r="AD323" i="6"/>
  <c r="AS332" i="6"/>
  <c r="AR332" i="6"/>
  <c r="AQ332" i="6"/>
  <c r="L336" i="6"/>
  <c r="L287" i="6"/>
  <c r="AK287" i="6"/>
  <c r="Q288" i="6"/>
  <c r="AP288" i="6"/>
  <c r="V289" i="6"/>
  <c r="C290" i="6"/>
  <c r="I291" i="6"/>
  <c r="S292" i="6"/>
  <c r="G294" i="6"/>
  <c r="AG294" i="6"/>
  <c r="AP295" i="6"/>
  <c r="V296" i="6"/>
  <c r="C297" i="6"/>
  <c r="AF297" i="6"/>
  <c r="W299" i="6"/>
  <c r="AH300" i="6"/>
  <c r="AC302" i="6"/>
  <c r="M303" i="6"/>
  <c r="AM305" i="6"/>
  <c r="V306" i="6"/>
  <c r="W308" i="6"/>
  <c r="AG309" i="6"/>
  <c r="H311" i="6"/>
  <c r="AK311" i="6"/>
  <c r="L313" i="6"/>
  <c r="Q316" i="6"/>
  <c r="E317" i="6"/>
  <c r="D317" i="6"/>
  <c r="AA318" i="6"/>
  <c r="G320" i="6"/>
  <c r="AK321" i="6"/>
  <c r="AD327" i="6"/>
  <c r="AB327" i="6"/>
  <c r="AP332" i="6"/>
  <c r="L281" i="6"/>
  <c r="M287" i="6"/>
  <c r="AL287" i="6"/>
  <c r="R288" i="6"/>
  <c r="AQ288" i="6"/>
  <c r="W289" i="6"/>
  <c r="D290" i="6"/>
  <c r="H294" i="6"/>
  <c r="AH294" i="6"/>
  <c r="AQ295" i="6"/>
  <c r="W296" i="6"/>
  <c r="AP298" i="6"/>
  <c r="X299" i="6"/>
  <c r="AI300" i="6"/>
  <c r="B302" i="6"/>
  <c r="N303" i="6"/>
  <c r="W306" i="6"/>
  <c r="X308" i="6"/>
  <c r="G309" i="6"/>
  <c r="I311" i="6"/>
  <c r="AL311" i="6"/>
  <c r="M313" i="6"/>
  <c r="X315" i="6"/>
  <c r="W315" i="6"/>
  <c r="R316" i="6"/>
  <c r="B317" i="6"/>
  <c r="AB318" i="6"/>
  <c r="H320" i="6"/>
  <c r="AL321" i="6"/>
  <c r="AB323" i="6"/>
  <c r="AA327" i="6"/>
  <c r="N287" i="6"/>
  <c r="AM287" i="6"/>
  <c r="S288" i="6"/>
  <c r="AR288" i="6"/>
  <c r="X289" i="6"/>
  <c r="C293" i="6"/>
  <c r="AB293" i="6"/>
  <c r="I294" i="6"/>
  <c r="Q295" i="6"/>
  <c r="AR295" i="6"/>
  <c r="X296" i="6"/>
  <c r="AH297" i="6"/>
  <c r="Q298" i="6"/>
  <c r="AQ298" i="6"/>
  <c r="G300" i="6"/>
  <c r="AM300" i="6"/>
  <c r="AL300" i="6"/>
  <c r="AK300" i="6"/>
  <c r="C302" i="6"/>
  <c r="L305" i="6"/>
  <c r="X306" i="6"/>
  <c r="H309" i="6"/>
  <c r="AM311" i="6"/>
  <c r="N313" i="6"/>
  <c r="V315" i="6"/>
  <c r="S316" i="6"/>
  <c r="C317" i="6"/>
  <c r="AC318" i="6"/>
  <c r="I320" i="6"/>
  <c r="AM321" i="6"/>
  <c r="AC327" i="6"/>
  <c r="AF328" i="6"/>
  <c r="J353" i="6"/>
  <c r="I353" i="6"/>
  <c r="G353" i="6"/>
  <c r="I290" i="6"/>
  <c r="G290" i="6"/>
  <c r="D293" i="6"/>
  <c r="R295" i="6"/>
  <c r="R298" i="6"/>
  <c r="AR298" i="6"/>
  <c r="I300" i="6"/>
  <c r="AN300" i="6"/>
  <c r="D302" i="6"/>
  <c r="M305" i="6"/>
  <c r="I309" i="6"/>
  <c r="Y315" i="6"/>
  <c r="AH324" i="6"/>
  <c r="AF324" i="6"/>
  <c r="AG324" i="6"/>
  <c r="AG328" i="6"/>
  <c r="H353" i="6"/>
  <c r="AM281" i="6"/>
  <c r="R282" i="6"/>
  <c r="AQ282" i="6"/>
  <c r="AF285" i="6"/>
  <c r="L286" i="6"/>
  <c r="AD289" i="6"/>
  <c r="AB289" i="6"/>
  <c r="H290" i="6"/>
  <c r="W292" i="6"/>
  <c r="AK294" i="6"/>
  <c r="S295" i="6"/>
  <c r="S298" i="6"/>
  <c r="AA299" i="6"/>
  <c r="J300" i="6"/>
  <c r="V301" i="6"/>
  <c r="AG302" i="6"/>
  <c r="N305" i="6"/>
  <c r="AQ305" i="6"/>
  <c r="AA308" i="6"/>
  <c r="R313" i="6"/>
  <c r="Q313" i="6"/>
  <c r="AK314" i="6"/>
  <c r="O320" i="6"/>
  <c r="N320" i="6"/>
  <c r="M320" i="6"/>
  <c r="AS321" i="6"/>
  <c r="AR321" i="6"/>
  <c r="AQ321" i="6"/>
  <c r="AP321" i="6"/>
  <c r="AI324" i="6"/>
  <c r="AI328" i="6"/>
  <c r="E344" i="6"/>
  <c r="D344" i="6"/>
  <c r="C344" i="6"/>
  <c r="B344" i="6"/>
  <c r="AK280" i="6"/>
  <c r="S282" i="6"/>
  <c r="AR282" i="6"/>
  <c r="X283" i="6"/>
  <c r="AG285" i="6"/>
  <c r="M286" i="6"/>
  <c r="AK286" i="6"/>
  <c r="Q287" i="6"/>
  <c r="AP287" i="6"/>
  <c r="V288" i="6"/>
  <c r="B289" i="6"/>
  <c r="AA289" i="6"/>
  <c r="J290" i="6"/>
  <c r="AP291" i="6"/>
  <c r="X292" i="6"/>
  <c r="L294" i="6"/>
  <c r="AL294" i="6"/>
  <c r="AK297" i="6"/>
  <c r="AB299" i="6"/>
  <c r="O300" i="6"/>
  <c r="N300" i="6"/>
  <c r="M300" i="6"/>
  <c r="AP300" i="6"/>
  <c r="W301" i="6"/>
  <c r="AH302" i="6"/>
  <c r="AF304" i="6"/>
  <c r="AR305" i="6"/>
  <c r="AP307" i="6"/>
  <c r="AB308" i="6"/>
  <c r="S313" i="6"/>
  <c r="AL314" i="6"/>
  <c r="V316" i="6"/>
  <c r="AA319" i="6"/>
  <c r="L320" i="6"/>
  <c r="L250" i="6"/>
  <c r="AP252" i="6"/>
  <c r="AA255" i="6"/>
  <c r="AL280" i="6"/>
  <c r="Q281" i="6"/>
  <c r="AH285" i="6"/>
  <c r="N286" i="6"/>
  <c r="AL286" i="6"/>
  <c r="R287" i="6"/>
  <c r="AQ287" i="6"/>
  <c r="W288" i="6"/>
  <c r="C289" i="6"/>
  <c r="AC289" i="6"/>
  <c r="Q291" i="6"/>
  <c r="AQ291" i="6"/>
  <c r="G293" i="6"/>
  <c r="AF293" i="6"/>
  <c r="M294" i="6"/>
  <c r="AM294" i="6"/>
  <c r="X295" i="6"/>
  <c r="W295" i="6"/>
  <c r="V295" i="6"/>
  <c r="AL297" i="6"/>
  <c r="B299" i="6"/>
  <c r="AD299" i="6"/>
  <c r="L300" i="6"/>
  <c r="AQ300" i="6"/>
  <c r="X301" i="6"/>
  <c r="G302" i="6"/>
  <c r="AG304" i="6"/>
  <c r="AQ307" i="6"/>
  <c r="AC308" i="6"/>
  <c r="AA310" i="6"/>
  <c r="AF312" i="6"/>
  <c r="T313" i="6"/>
  <c r="AM314" i="6"/>
  <c r="W316" i="6"/>
  <c r="AB319" i="6"/>
  <c r="T320" i="6"/>
  <c r="S320" i="6"/>
  <c r="R320" i="6"/>
  <c r="Q320" i="6"/>
  <c r="AP322" i="6"/>
  <c r="AS325" i="6"/>
  <c r="AR325" i="6"/>
  <c r="AQ325" i="6"/>
  <c r="AP325" i="6"/>
  <c r="AR340" i="6"/>
  <c r="AS340" i="6"/>
  <c r="AQ340" i="6"/>
  <c r="AP340" i="6"/>
  <c r="AM280" i="6"/>
  <c r="AM286" i="6"/>
  <c r="S287" i="6"/>
  <c r="AR287" i="6"/>
  <c r="X288" i="6"/>
  <c r="E289" i="6"/>
  <c r="AR291" i="6"/>
  <c r="N294" i="6"/>
  <c r="Y295" i="6"/>
  <c r="AM297" i="6"/>
  <c r="C299" i="6"/>
  <c r="AI299" i="6"/>
  <c r="AH299" i="6"/>
  <c r="AR300" i="6"/>
  <c r="AL302" i="6"/>
  <c r="AK302" i="6"/>
  <c r="X303" i="6"/>
  <c r="W303" i="6"/>
  <c r="V303" i="6"/>
  <c r="AH304" i="6"/>
  <c r="AR307" i="6"/>
  <c r="Y313" i="6"/>
  <c r="X313" i="6"/>
  <c r="W313" i="6"/>
  <c r="V313" i="6"/>
  <c r="X316" i="6"/>
  <c r="AC319" i="6"/>
  <c r="AQ322" i="6"/>
  <c r="AS294" i="6"/>
  <c r="AR294" i="6"/>
  <c r="AQ294" i="6"/>
  <c r="AS314" i="6"/>
  <c r="AR314" i="6"/>
  <c r="O334" i="6"/>
  <c r="N334" i="6"/>
  <c r="L334" i="6"/>
  <c r="D331" i="6"/>
  <c r="N332" i="6"/>
  <c r="AD333" i="6"/>
  <c r="AC333" i="6"/>
  <c r="AB333" i="6"/>
  <c r="AC335" i="6"/>
  <c r="AN337" i="6"/>
  <c r="AK337" i="6"/>
  <c r="S339" i="6"/>
  <c r="Q339" i="6"/>
  <c r="N348" i="6"/>
  <c r="T357" i="6"/>
  <c r="S357" i="6"/>
  <c r="R357" i="6"/>
  <c r="Q357" i="6"/>
  <c r="AI345" i="6"/>
  <c r="AG345" i="6"/>
  <c r="O354" i="6"/>
  <c r="N354" i="6"/>
  <c r="M354" i="6"/>
  <c r="L354" i="6"/>
  <c r="J324" i="6"/>
  <c r="H324" i="6"/>
  <c r="C327" i="6"/>
  <c r="Q329" i="6"/>
  <c r="AI333" i="6"/>
  <c r="AG333" i="6"/>
  <c r="B335" i="6"/>
  <c r="AI335" i="6"/>
  <c r="AH335" i="6"/>
  <c r="AM337" i="6"/>
  <c r="T339" i="6"/>
  <c r="L340" i="6"/>
  <c r="AF345" i="6"/>
  <c r="T348" i="6"/>
  <c r="S348" i="6"/>
  <c r="R348" i="6"/>
  <c r="R329" i="6"/>
  <c r="E333" i="6"/>
  <c r="D333" i="6"/>
  <c r="AF333" i="6"/>
  <c r="C335" i="6"/>
  <c r="AF335" i="6"/>
  <c r="M340" i="6"/>
  <c r="AH345" i="6"/>
  <c r="Q348" i="6"/>
  <c r="I324" i="6"/>
  <c r="W326" i="6"/>
  <c r="AF327" i="6"/>
  <c r="L328" i="6"/>
  <c r="AL328" i="6"/>
  <c r="S329" i="6"/>
  <c r="D330" i="6"/>
  <c r="C330" i="6"/>
  <c r="B330" i="6"/>
  <c r="R332" i="6"/>
  <c r="B333" i="6"/>
  <c r="AH333" i="6"/>
  <c r="D335" i="6"/>
  <c r="AG335" i="6"/>
  <c r="N340" i="6"/>
  <c r="J344" i="6"/>
  <c r="H344" i="6"/>
  <c r="AN345" i="6"/>
  <c r="AM345" i="6"/>
  <c r="AK345" i="6"/>
  <c r="E360" i="6"/>
  <c r="D360" i="6"/>
  <c r="C360" i="6"/>
  <c r="B360" i="6"/>
  <c r="AK324" i="6"/>
  <c r="Q325" i="6"/>
  <c r="X326" i="6"/>
  <c r="AG327" i="6"/>
  <c r="M328" i="6"/>
  <c r="AM328" i="6"/>
  <c r="E330" i="6"/>
  <c r="AK331" i="6"/>
  <c r="S332" i="6"/>
  <c r="C333" i="6"/>
  <c r="V334" i="6"/>
  <c r="AF338" i="6"/>
  <c r="V343" i="6"/>
  <c r="G344" i="6"/>
  <c r="AL345" i="6"/>
  <c r="Q349" i="6"/>
  <c r="AS358" i="6"/>
  <c r="AR358" i="6"/>
  <c r="Q321" i="6"/>
  <c r="L324" i="6"/>
  <c r="AL324" i="6"/>
  <c r="R325" i="6"/>
  <c r="G327" i="6"/>
  <c r="AH327" i="6"/>
  <c r="N328" i="6"/>
  <c r="Y329" i="6"/>
  <c r="X329" i="6"/>
  <c r="W329" i="6"/>
  <c r="L331" i="6"/>
  <c r="AL331" i="6"/>
  <c r="W334" i="6"/>
  <c r="AG338" i="6"/>
  <c r="AP341" i="6"/>
  <c r="W343" i="6"/>
  <c r="I344" i="6"/>
  <c r="G345" i="6"/>
  <c r="R349" i="6"/>
  <c r="Y350" i="6"/>
  <c r="X350" i="6"/>
  <c r="V350" i="6"/>
  <c r="V351" i="6"/>
  <c r="AP358" i="6"/>
  <c r="B316" i="6"/>
  <c r="AF318" i="6"/>
  <c r="R321" i="6"/>
  <c r="M324" i="6"/>
  <c r="AM324" i="6"/>
  <c r="S325" i="6"/>
  <c r="H327" i="6"/>
  <c r="AS328" i="6"/>
  <c r="AR328" i="6"/>
  <c r="V329" i="6"/>
  <c r="G330" i="6"/>
  <c r="AF330" i="6"/>
  <c r="M331" i="6"/>
  <c r="AM331" i="6"/>
  <c r="X334" i="6"/>
  <c r="G335" i="6"/>
  <c r="AA336" i="6"/>
  <c r="AH338" i="6"/>
  <c r="Q340" i="6"/>
  <c r="AQ341" i="6"/>
  <c r="X343" i="6"/>
  <c r="O344" i="6"/>
  <c r="N344" i="6"/>
  <c r="M344" i="6"/>
  <c r="L344" i="6"/>
  <c r="H345" i="6"/>
  <c r="AF346" i="6"/>
  <c r="T349" i="6"/>
  <c r="W350" i="6"/>
  <c r="W351" i="6"/>
  <c r="AQ358" i="6"/>
  <c r="AN372" i="6"/>
  <c r="AM372" i="6"/>
  <c r="AL372" i="6"/>
  <c r="AK372" i="6"/>
  <c r="C316" i="6"/>
  <c r="AG318" i="6"/>
  <c r="N324" i="6"/>
  <c r="I327" i="6"/>
  <c r="AP328" i="6"/>
  <c r="H330" i="6"/>
  <c r="AG330" i="6"/>
  <c r="N331" i="6"/>
  <c r="V332" i="6"/>
  <c r="H335" i="6"/>
  <c r="AB336" i="6"/>
  <c r="R340" i="6"/>
  <c r="AR341" i="6"/>
  <c r="I345" i="6"/>
  <c r="AG346" i="6"/>
  <c r="X351" i="6"/>
  <c r="D322" i="6"/>
  <c r="B322" i="6"/>
  <c r="AN338" i="6"/>
  <c r="AL338" i="6"/>
  <c r="AN347" i="6"/>
  <c r="AM347" i="6"/>
  <c r="AD351" i="6"/>
  <c r="AC351" i="6"/>
  <c r="AB351" i="6"/>
  <c r="AA351" i="6"/>
  <c r="AA353" i="6"/>
  <c r="AL319" i="6"/>
  <c r="Y321" i="6"/>
  <c r="W321" i="6"/>
  <c r="C322" i="6"/>
  <c r="AP324" i="6"/>
  <c r="V325" i="6"/>
  <c r="C326" i="6"/>
  <c r="AL327" i="6"/>
  <c r="R328" i="6"/>
  <c r="AP331" i="6"/>
  <c r="AP333" i="6"/>
  <c r="AA334" i="6"/>
  <c r="G338" i="6"/>
  <c r="AK338" i="6"/>
  <c r="Y340" i="6"/>
  <c r="X340" i="6"/>
  <c r="V340" i="6"/>
  <c r="D342" i="6"/>
  <c r="B342" i="6"/>
  <c r="AA343" i="6"/>
  <c r="AK347" i="6"/>
  <c r="AD352" i="6"/>
  <c r="AB352" i="6"/>
  <c r="AB353" i="6"/>
  <c r="AN356" i="6"/>
  <c r="AM356" i="6"/>
  <c r="AL356" i="6"/>
  <c r="E322" i="6"/>
  <c r="AQ324" i="6"/>
  <c r="W325" i="6"/>
  <c r="AQ331" i="6"/>
  <c r="AQ333" i="6"/>
  <c r="AB334" i="6"/>
  <c r="H338" i="6"/>
  <c r="AM338" i="6"/>
  <c r="AB343" i="6"/>
  <c r="AL347" i="6"/>
  <c r="AA352" i="6"/>
  <c r="AC353" i="6"/>
  <c r="AK356" i="6"/>
  <c r="AB315" i="6"/>
  <c r="G316" i="6"/>
  <c r="M318" i="6"/>
  <c r="AK318" i="6"/>
  <c r="X321" i="6"/>
  <c r="L323" i="6"/>
  <c r="AK323" i="6"/>
  <c r="R324" i="6"/>
  <c r="AR324" i="6"/>
  <c r="X325" i="6"/>
  <c r="M327" i="6"/>
  <c r="L330" i="6"/>
  <c r="AK330" i="6"/>
  <c r="R331" i="6"/>
  <c r="AR331" i="6"/>
  <c r="AR333" i="6"/>
  <c r="AC334" i="6"/>
  <c r="AF336" i="6"/>
  <c r="I338" i="6"/>
  <c r="AS338" i="6"/>
  <c r="AR338" i="6"/>
  <c r="AQ338" i="6"/>
  <c r="AP338" i="6"/>
  <c r="AL339" i="6"/>
  <c r="E342" i="6"/>
  <c r="AP342" i="6"/>
  <c r="AD343" i="6"/>
  <c r="AK348" i="6"/>
  <c r="AC352" i="6"/>
  <c r="J370" i="6"/>
  <c r="I370" i="6"/>
  <c r="H370" i="6"/>
  <c r="G370" i="6"/>
  <c r="AC315" i="6"/>
  <c r="H316" i="6"/>
  <c r="N318" i="6"/>
  <c r="AL318" i="6"/>
  <c r="M323" i="6"/>
  <c r="AL323" i="6"/>
  <c r="S324" i="6"/>
  <c r="N327" i="6"/>
  <c r="M330" i="6"/>
  <c r="AL330" i="6"/>
  <c r="S331" i="6"/>
  <c r="B336" i="6"/>
  <c r="AG336" i="6"/>
  <c r="AM339" i="6"/>
  <c r="AQ342" i="6"/>
  <c r="G346" i="6"/>
  <c r="AL348" i="6"/>
  <c r="I316" i="6"/>
  <c r="AM318" i="6"/>
  <c r="N323" i="6"/>
  <c r="AM323" i="6"/>
  <c r="N330" i="6"/>
  <c r="AM330" i="6"/>
  <c r="C336" i="6"/>
  <c r="AH336" i="6"/>
  <c r="AR342" i="6"/>
  <c r="H346" i="6"/>
  <c r="AM348" i="6"/>
  <c r="AF354" i="6"/>
  <c r="V312" i="6"/>
  <c r="G315" i="6"/>
  <c r="AK317" i="6"/>
  <c r="W320" i="6"/>
  <c r="B325" i="6"/>
  <c r="AA325" i="6"/>
  <c r="S327" i="6"/>
  <c r="R327" i="6"/>
  <c r="Q327" i="6"/>
  <c r="B332" i="6"/>
  <c r="AH332" i="6"/>
  <c r="AG332" i="6"/>
  <c r="AF332" i="6"/>
  <c r="Q333" i="6"/>
  <c r="B334" i="6"/>
  <c r="D336" i="6"/>
  <c r="L338" i="6"/>
  <c r="Q341" i="6"/>
  <c r="AA344" i="6"/>
  <c r="I346" i="6"/>
  <c r="AG354" i="6"/>
  <c r="Y359" i="6"/>
  <c r="X359" i="6"/>
  <c r="W359" i="6"/>
  <c r="C332" i="6"/>
  <c r="R333" i="6"/>
  <c r="C334" i="6"/>
  <c r="AN336" i="6"/>
  <c r="AM336" i="6"/>
  <c r="AL336" i="6"/>
  <c r="AK336" i="6"/>
  <c r="AA337" i="6"/>
  <c r="M338" i="6"/>
  <c r="R341" i="6"/>
  <c r="AB344" i="6"/>
  <c r="AS348" i="6"/>
  <c r="AR348" i="6"/>
  <c r="AQ348" i="6"/>
  <c r="AP348" i="6"/>
  <c r="AI354" i="6"/>
  <c r="V359" i="6"/>
  <c r="Y367" i="6"/>
  <c r="X367" i="6"/>
  <c r="W367" i="6"/>
  <c r="V367" i="6"/>
  <c r="AA313" i="6"/>
  <c r="L316" i="6"/>
  <c r="AP318" i="6"/>
  <c r="Q323" i="6"/>
  <c r="AP323" i="6"/>
  <c r="D325" i="6"/>
  <c r="AN326" i="6"/>
  <c r="AM326" i="6"/>
  <c r="AL326" i="6"/>
  <c r="AA328" i="6"/>
  <c r="Q330" i="6"/>
  <c r="AP330" i="6"/>
  <c r="D332" i="6"/>
  <c r="S333" i="6"/>
  <c r="D334" i="6"/>
  <c r="AS336" i="6"/>
  <c r="AR336" i="6"/>
  <c r="AQ336" i="6"/>
  <c r="AP336" i="6"/>
  <c r="O338" i="6"/>
  <c r="S341" i="6"/>
  <c r="N346" i="6"/>
  <c r="L346" i="6"/>
  <c r="AH307" i="6"/>
  <c r="S310" i="6"/>
  <c r="D313" i="6"/>
  <c r="AB313" i="6"/>
  <c r="G314" i="6"/>
  <c r="AH315" i="6"/>
  <c r="M316" i="6"/>
  <c r="AK316" i="6"/>
  <c r="S318" i="6"/>
  <c r="AQ318" i="6"/>
  <c r="V319" i="6"/>
  <c r="L322" i="6"/>
  <c r="AK322" i="6"/>
  <c r="R323" i="6"/>
  <c r="AQ323" i="6"/>
  <c r="X324" i="6"/>
  <c r="O326" i="6"/>
  <c r="N326" i="6"/>
  <c r="AK326" i="6"/>
  <c r="V327" i="6"/>
  <c r="B328" i="6"/>
  <c r="AB328" i="6"/>
  <c r="I329" i="6"/>
  <c r="R330" i="6"/>
  <c r="AQ330" i="6"/>
  <c r="X331" i="6"/>
  <c r="AK332" i="6"/>
  <c r="W335" i="6"/>
  <c r="G336" i="6"/>
  <c r="AC337" i="6"/>
  <c r="C343" i="6"/>
  <c r="M346" i="6"/>
  <c r="AS349" i="6"/>
  <c r="AQ349" i="6"/>
  <c r="AQ350" i="6"/>
  <c r="J362" i="6"/>
  <c r="I362" i="6"/>
  <c r="H362" i="6"/>
  <c r="G362" i="6"/>
  <c r="AN364" i="6"/>
  <c r="AM364" i="6"/>
  <c r="AL364" i="6"/>
  <c r="AK364" i="6"/>
  <c r="AF298" i="6"/>
  <c r="Q301" i="6"/>
  <c r="B304" i="6"/>
  <c r="AF306" i="6"/>
  <c r="Q309" i="6"/>
  <c r="B312" i="6"/>
  <c r="AC313" i="6"/>
  <c r="H314" i="6"/>
  <c r="AF314" i="6"/>
  <c r="N316" i="6"/>
  <c r="AL316" i="6"/>
  <c r="Q317" i="6"/>
  <c r="AR318" i="6"/>
  <c r="W319" i="6"/>
  <c r="B320" i="6"/>
  <c r="AA320" i="6"/>
  <c r="AF321" i="6"/>
  <c r="M322" i="6"/>
  <c r="AL322" i="6"/>
  <c r="S323" i="6"/>
  <c r="AR323" i="6"/>
  <c r="L326" i="6"/>
  <c r="W327" i="6"/>
  <c r="C328" i="6"/>
  <c r="AC328" i="6"/>
  <c r="AK329" i="6"/>
  <c r="S330" i="6"/>
  <c r="AR330" i="6"/>
  <c r="AL332" i="6"/>
  <c r="I334" i="6"/>
  <c r="H334" i="6"/>
  <c r="G334" i="6"/>
  <c r="X335" i="6"/>
  <c r="H336" i="6"/>
  <c r="AK340" i="6"/>
  <c r="Y341" i="6"/>
  <c r="W341" i="6"/>
  <c r="D343" i="6"/>
  <c r="AH344" i="6"/>
  <c r="AF344" i="6"/>
  <c r="O346" i="6"/>
  <c r="AP349" i="6"/>
  <c r="AR350" i="6"/>
  <c r="M326" i="6"/>
  <c r="AD331" i="6"/>
  <c r="AC331" i="6"/>
  <c r="J334" i="6"/>
  <c r="V341" i="6"/>
  <c r="J343" i="6"/>
  <c r="I343" i="6"/>
  <c r="G343" i="6"/>
  <c r="AG344" i="6"/>
  <c r="AR349" i="6"/>
  <c r="M364" i="6"/>
  <c r="AQ366" i="6"/>
  <c r="AB369" i="6"/>
  <c r="M372" i="6"/>
  <c r="AQ374" i="6"/>
  <c r="AC361" i="6"/>
  <c r="AF362" i="6"/>
  <c r="N364" i="6"/>
  <c r="Q365" i="6"/>
  <c r="AR366" i="6"/>
  <c r="B368" i="6"/>
  <c r="AC369" i="6"/>
  <c r="AF370" i="6"/>
  <c r="N372" i="6"/>
  <c r="Q373" i="6"/>
  <c r="AR374" i="6"/>
  <c r="AP357" i="6"/>
  <c r="AA360" i="6"/>
  <c r="AG362" i="6"/>
  <c r="L363" i="6"/>
  <c r="R365" i="6"/>
  <c r="AP365" i="6"/>
  <c r="C368" i="6"/>
  <c r="AA368" i="6"/>
  <c r="AG370" i="6"/>
  <c r="L371" i="6"/>
  <c r="R373" i="6"/>
  <c r="AP373" i="6"/>
  <c r="M355" i="6"/>
  <c r="AK355" i="6"/>
  <c r="AQ357" i="6"/>
  <c r="V358" i="6"/>
  <c r="AB360" i="6"/>
  <c r="G361" i="6"/>
  <c r="AH362" i="6"/>
  <c r="M363" i="6"/>
  <c r="AK363" i="6"/>
  <c r="S365" i="6"/>
  <c r="AQ365" i="6"/>
  <c r="V366" i="6"/>
  <c r="D368" i="6"/>
  <c r="AB368" i="6"/>
  <c r="G369" i="6"/>
  <c r="AH370" i="6"/>
  <c r="M371" i="6"/>
  <c r="AK371" i="6"/>
  <c r="S373" i="6"/>
  <c r="AQ373" i="6"/>
  <c r="V374" i="6"/>
  <c r="AR357" i="6"/>
  <c r="W358" i="6"/>
  <c r="AC360" i="6"/>
  <c r="H361" i="6"/>
  <c r="N363" i="6"/>
  <c r="AL363" i="6"/>
  <c r="AR365" i="6"/>
  <c r="W366" i="6"/>
  <c r="AC368" i="6"/>
  <c r="H369" i="6"/>
  <c r="N371" i="6"/>
  <c r="AL371" i="6"/>
  <c r="AR373" i="6"/>
  <c r="W374" i="6"/>
  <c r="C351" i="6"/>
  <c r="AG353" i="6"/>
  <c r="AM355" i="6"/>
  <c r="R356" i="6"/>
  <c r="AP356" i="6"/>
  <c r="X358" i="6"/>
  <c r="C359" i="6"/>
  <c r="AA359" i="6"/>
  <c r="I361" i="6"/>
  <c r="AG361" i="6"/>
  <c r="L362" i="6"/>
  <c r="AM363" i="6"/>
  <c r="R364" i="6"/>
  <c r="AP364" i="6"/>
  <c r="X366" i="6"/>
  <c r="C367" i="6"/>
  <c r="AA367" i="6"/>
  <c r="I369" i="6"/>
  <c r="AG369" i="6"/>
  <c r="L370" i="6"/>
  <c r="AM371" i="6"/>
  <c r="R372" i="6"/>
  <c r="AP372" i="6"/>
  <c r="X374" i="6"/>
  <c r="D351" i="6"/>
  <c r="G352" i="6"/>
  <c r="AH353" i="6"/>
  <c r="AK354" i="6"/>
  <c r="S356" i="6"/>
  <c r="AQ356" i="6"/>
  <c r="V357" i="6"/>
  <c r="D359" i="6"/>
  <c r="AB359" i="6"/>
  <c r="G360" i="6"/>
  <c r="AH361" i="6"/>
  <c r="M362" i="6"/>
  <c r="AK362" i="6"/>
  <c r="S364" i="6"/>
  <c r="AQ364" i="6"/>
  <c r="V365" i="6"/>
  <c r="D367" i="6"/>
  <c r="AB367" i="6"/>
  <c r="G368" i="6"/>
  <c r="AH369" i="6"/>
  <c r="M370" i="6"/>
  <c r="AK370" i="6"/>
  <c r="S372" i="6"/>
  <c r="AQ372" i="6"/>
  <c r="V373" i="6"/>
  <c r="AL346" i="6"/>
  <c r="Q347" i="6"/>
  <c r="W349" i="6"/>
  <c r="B350" i="6"/>
  <c r="H352" i="6"/>
  <c r="AF352" i="6"/>
  <c r="AL354" i="6"/>
  <c r="Q355" i="6"/>
  <c r="AR356" i="6"/>
  <c r="W357" i="6"/>
  <c r="B358" i="6"/>
  <c r="AC359" i="6"/>
  <c r="H360" i="6"/>
  <c r="AF360" i="6"/>
  <c r="N362" i="6"/>
  <c r="AL362" i="6"/>
  <c r="Q363" i="6"/>
  <c r="AR364" i="6"/>
  <c r="W365" i="6"/>
  <c r="B366" i="6"/>
  <c r="AC367" i="6"/>
  <c r="H368" i="6"/>
  <c r="AF368" i="6"/>
  <c r="N370" i="6"/>
  <c r="AL370" i="6"/>
  <c r="Q371" i="6"/>
  <c r="AR372" i="6"/>
  <c r="W373" i="6"/>
  <c r="B374" i="6"/>
  <c r="AM370" i="6"/>
  <c r="R371" i="6"/>
  <c r="X373" i="6"/>
  <c r="C374" i="6"/>
  <c r="AA374" i="6"/>
  <c r="AQ339" i="6"/>
  <c r="AB342" i="6"/>
  <c r="M345" i="6"/>
  <c r="S347" i="6"/>
  <c r="AQ347" i="6"/>
  <c r="V348" i="6"/>
  <c r="D350" i="6"/>
  <c r="AB350" i="6"/>
  <c r="G351" i="6"/>
  <c r="AH352" i="6"/>
  <c r="M353" i="6"/>
  <c r="AK353" i="6"/>
  <c r="S355" i="6"/>
  <c r="AQ355" i="6"/>
  <c r="V356" i="6"/>
  <c r="D358" i="6"/>
  <c r="AB358" i="6"/>
  <c r="G359" i="6"/>
  <c r="AH360" i="6"/>
  <c r="M361" i="6"/>
  <c r="AK361" i="6"/>
  <c r="S363" i="6"/>
  <c r="AQ363" i="6"/>
  <c r="V364" i="6"/>
  <c r="D366" i="6"/>
  <c r="AB366" i="6"/>
  <c r="G367" i="6"/>
  <c r="AH368" i="6"/>
  <c r="M369" i="6"/>
  <c r="AK369" i="6"/>
  <c r="S371" i="6"/>
  <c r="AQ371" i="6"/>
  <c r="V372" i="6"/>
  <c r="D374" i="6"/>
  <c r="AB374" i="6"/>
  <c r="W348" i="6"/>
  <c r="H351" i="6"/>
  <c r="AL353" i="6"/>
  <c r="W356" i="6"/>
  <c r="H359" i="6"/>
  <c r="AL361" i="6"/>
  <c r="W364" i="6"/>
  <c r="H367" i="6"/>
  <c r="N369" i="6"/>
  <c r="AL369" i="6"/>
  <c r="AR371" i="6"/>
  <c r="W372" i="6"/>
  <c r="AC374" i="6"/>
  <c r="AG343" i="6"/>
  <c r="R346" i="6"/>
  <c r="AP346" i="6"/>
  <c r="X348" i="6"/>
  <c r="C349" i="6"/>
  <c r="AA349" i="6"/>
  <c r="I351" i="6"/>
  <c r="AG351" i="6"/>
  <c r="L352" i="6"/>
  <c r="AM353" i="6"/>
  <c r="R354" i="6"/>
  <c r="AP354" i="6"/>
  <c r="X356" i="6"/>
  <c r="C357" i="6"/>
  <c r="AA357" i="6"/>
  <c r="I359" i="6"/>
  <c r="AG359" i="6"/>
  <c r="L360" i="6"/>
  <c r="AM361" i="6"/>
  <c r="R362" i="6"/>
  <c r="AP362" i="6"/>
  <c r="X364" i="6"/>
  <c r="C365" i="6"/>
  <c r="AA365" i="6"/>
  <c r="I367" i="6"/>
  <c r="AG367" i="6"/>
  <c r="L368" i="6"/>
  <c r="AM369" i="6"/>
  <c r="R370" i="6"/>
  <c r="AP370" i="6"/>
  <c r="X372" i="6"/>
  <c r="C373" i="6"/>
  <c r="AA373" i="6"/>
  <c r="S338" i="6"/>
  <c r="V339" i="6"/>
  <c r="D341" i="6"/>
  <c r="G342" i="6"/>
  <c r="AH343" i="6"/>
  <c r="AK344" i="6"/>
  <c r="S346" i="6"/>
  <c r="AQ346" i="6"/>
  <c r="V347" i="6"/>
  <c r="D349" i="6"/>
  <c r="AB349" i="6"/>
  <c r="G350" i="6"/>
  <c r="AH351" i="6"/>
  <c r="M352" i="6"/>
  <c r="AK352" i="6"/>
  <c r="S354" i="6"/>
  <c r="AQ354" i="6"/>
  <c r="V355" i="6"/>
  <c r="D357" i="6"/>
  <c r="AB357" i="6"/>
  <c r="G358" i="6"/>
  <c r="AH359" i="6"/>
  <c r="M360" i="6"/>
  <c r="AK360" i="6"/>
  <c r="S362" i="6"/>
  <c r="AQ362" i="6"/>
  <c r="V363" i="6"/>
  <c r="D365" i="6"/>
  <c r="AB365" i="6"/>
  <c r="G366" i="6"/>
  <c r="AH367" i="6"/>
  <c r="M368" i="6"/>
  <c r="AK368" i="6"/>
  <c r="S370" i="6"/>
  <c r="AQ370" i="6"/>
  <c r="V371" i="6"/>
  <c r="D373" i="6"/>
  <c r="AB373" i="6"/>
  <c r="G374" i="6"/>
  <c r="W339" i="6"/>
  <c r="H342" i="6"/>
  <c r="AL344" i="6"/>
  <c r="AR346" i="6"/>
  <c r="W347" i="6"/>
  <c r="AC349" i="6"/>
  <c r="H350" i="6"/>
  <c r="AF350" i="6"/>
  <c r="N352" i="6"/>
  <c r="AL352" i="6"/>
  <c r="Q353" i="6"/>
  <c r="AR354" i="6"/>
  <c r="W355" i="6"/>
  <c r="B356" i="6"/>
  <c r="AC357" i="6"/>
  <c r="H358" i="6"/>
  <c r="AF358" i="6"/>
  <c r="N360" i="6"/>
  <c r="AL360" i="6"/>
  <c r="Q361" i="6"/>
  <c r="AR362" i="6"/>
  <c r="W363" i="6"/>
  <c r="B364" i="6"/>
  <c r="AC365" i="6"/>
  <c r="H366" i="6"/>
  <c r="AF366" i="6"/>
  <c r="N368" i="6"/>
  <c r="AL368" i="6"/>
  <c r="Q369" i="6"/>
  <c r="AR370" i="6"/>
  <c r="W371" i="6"/>
  <c r="B372" i="6"/>
  <c r="AC373" i="6"/>
  <c r="H374" i="6"/>
  <c r="AF374" i="6"/>
  <c r="X339" i="6"/>
  <c r="I342" i="6"/>
  <c r="AM344" i="6"/>
  <c r="X347" i="6"/>
  <c r="I350" i="6"/>
  <c r="L351" i="6"/>
  <c r="AM352" i="6"/>
  <c r="AP353" i="6"/>
  <c r="X355" i="6"/>
  <c r="C356" i="6"/>
  <c r="AA356" i="6"/>
  <c r="I358" i="6"/>
  <c r="AG358" i="6"/>
  <c r="L359" i="6"/>
  <c r="AM360" i="6"/>
  <c r="R361" i="6"/>
  <c r="AP361" i="6"/>
  <c r="X363" i="6"/>
  <c r="C364" i="6"/>
  <c r="AA364" i="6"/>
  <c r="I366" i="6"/>
  <c r="AG366" i="6"/>
  <c r="L367" i="6"/>
  <c r="AM368" i="6"/>
  <c r="R369" i="6"/>
  <c r="AP369" i="6"/>
  <c r="X371" i="6"/>
  <c r="C372" i="6"/>
  <c r="AA372" i="6"/>
  <c r="I374" i="6"/>
  <c r="AG374" i="6"/>
  <c r="S361" i="6"/>
  <c r="D364" i="6"/>
  <c r="AB364" i="6"/>
  <c r="AH366" i="6"/>
  <c r="M367" i="6"/>
  <c r="AK367" i="6"/>
  <c r="S369" i="6"/>
  <c r="AQ369" i="6"/>
  <c r="V370" i="6"/>
  <c r="D372" i="6"/>
  <c r="AB372" i="6"/>
  <c r="G373" i="6"/>
  <c r="AH374" i="6"/>
  <c r="B347" i="6"/>
  <c r="AF349" i="6"/>
  <c r="Q352" i="6"/>
  <c r="B355" i="6"/>
  <c r="AF357" i="6"/>
  <c r="N359" i="6"/>
  <c r="Q360" i="6"/>
  <c r="AR361" i="6"/>
  <c r="B363" i="6"/>
  <c r="AC364" i="6"/>
  <c r="H365" i="6"/>
  <c r="AF365" i="6"/>
  <c r="N367" i="6"/>
  <c r="AL367" i="6"/>
  <c r="Q368" i="6"/>
  <c r="AR369" i="6"/>
  <c r="W370" i="6"/>
  <c r="AC372" i="6"/>
  <c r="H373" i="6"/>
  <c r="AM335" i="6"/>
  <c r="R336" i="6"/>
  <c r="X338" i="6"/>
  <c r="C339" i="6"/>
  <c r="AA339" i="6"/>
  <c r="AG341" i="6"/>
  <c r="L342" i="6"/>
  <c r="R344" i="6"/>
  <c r="AP344" i="6"/>
  <c r="C347" i="6"/>
  <c r="AA347" i="6"/>
  <c r="AG349" i="6"/>
  <c r="L350" i="6"/>
  <c r="R352" i="6"/>
  <c r="AP352" i="6"/>
  <c r="C355" i="6"/>
  <c r="AA355" i="6"/>
  <c r="AG357" i="6"/>
  <c r="L358" i="6"/>
  <c r="R360" i="6"/>
  <c r="AP360" i="6"/>
  <c r="C363" i="6"/>
  <c r="AA363" i="6"/>
  <c r="I365" i="6"/>
  <c r="AG365" i="6"/>
  <c r="L366" i="6"/>
  <c r="AM367" i="6"/>
  <c r="R368" i="6"/>
  <c r="AP368" i="6"/>
  <c r="X370" i="6"/>
  <c r="C371" i="6"/>
  <c r="AA371" i="6"/>
  <c r="I373" i="6"/>
  <c r="AG373" i="6"/>
  <c r="L374" i="6"/>
  <c r="S336" i="6"/>
  <c r="D339" i="6"/>
  <c r="AB339" i="6"/>
  <c r="AH341" i="6"/>
  <c r="M342" i="6"/>
  <c r="S344" i="6"/>
  <c r="AQ344" i="6"/>
  <c r="D347" i="6"/>
  <c r="AB347" i="6"/>
  <c r="AH349" i="6"/>
  <c r="M350" i="6"/>
  <c r="S352" i="6"/>
  <c r="AQ352" i="6"/>
  <c r="D355" i="6"/>
  <c r="AB355" i="6"/>
  <c r="AH357" i="6"/>
  <c r="S360" i="6"/>
  <c r="D363" i="6"/>
  <c r="AH365" i="6"/>
  <c r="M366" i="6"/>
  <c r="S368" i="6"/>
  <c r="AQ368" i="6"/>
  <c r="D371" i="6"/>
  <c r="AB371" i="6"/>
  <c r="AH373" i="6"/>
  <c r="M374" i="6"/>
  <c r="AK374" i="6"/>
  <c r="H332" i="6"/>
  <c r="AL334" i="6"/>
  <c r="Q335" i="6"/>
  <c r="W337" i="6"/>
  <c r="B338" i="6"/>
  <c r="AC339" i="6"/>
  <c r="H340" i="6"/>
  <c r="AF340" i="6"/>
  <c r="N342" i="6"/>
  <c r="AL342" i="6"/>
  <c r="Q343" i="6"/>
  <c r="AR344" i="6"/>
  <c r="W345" i="6"/>
  <c r="B346" i="6"/>
  <c r="AC347" i="6"/>
  <c r="H348" i="6"/>
  <c r="AF348" i="6"/>
  <c r="N350" i="6"/>
  <c r="AL350" i="6"/>
  <c r="Q351" i="6"/>
  <c r="AR352" i="6"/>
  <c r="W353" i="6"/>
  <c r="B354" i="6"/>
  <c r="AC355" i="6"/>
  <c r="H356" i="6"/>
  <c r="AF356" i="6"/>
  <c r="N358" i="6"/>
  <c r="AL358" i="6"/>
  <c r="Q359" i="6"/>
  <c r="AR360" i="6"/>
  <c r="W361" i="6"/>
  <c r="B362" i="6"/>
  <c r="AC363" i="6"/>
  <c r="H364" i="6"/>
  <c r="AF364" i="6"/>
  <c r="N366" i="6"/>
  <c r="AL366" i="6"/>
  <c r="Q367" i="6"/>
  <c r="AR368" i="6"/>
  <c r="W369" i="6"/>
  <c r="B370" i="6"/>
  <c r="AC371" i="6"/>
  <c r="H372" i="6"/>
  <c r="AF372" i="6"/>
  <c r="N374" i="6"/>
  <c r="AL374" i="6"/>
  <c r="I332" i="6"/>
  <c r="AM334" i="6"/>
  <c r="R335" i="6"/>
  <c r="X337" i="6"/>
  <c r="C338" i="6"/>
  <c r="I340" i="6"/>
  <c r="AG340" i="6"/>
  <c r="AM342" i="6"/>
  <c r="R343" i="6"/>
  <c r="X345" i="6"/>
  <c r="C346" i="6"/>
  <c r="I348" i="6"/>
  <c r="AG348" i="6"/>
  <c r="AM350" i="6"/>
  <c r="R351" i="6"/>
  <c r="X353" i="6"/>
  <c r="C354" i="6"/>
  <c r="I356" i="6"/>
  <c r="AG356" i="6"/>
  <c r="AM358" i="6"/>
  <c r="R359" i="6"/>
  <c r="X361" i="6"/>
  <c r="C362" i="6"/>
  <c r="I364" i="6"/>
  <c r="AG364" i="6"/>
  <c r="AM366" i="6"/>
  <c r="R367" i="6"/>
  <c r="X369" i="6"/>
  <c r="C370" i="6"/>
  <c r="I372" i="6"/>
  <c r="AG372" i="6"/>
  <c r="AM374" i="6"/>
  <c r="AB281" i="3"/>
  <c r="I283" i="3"/>
  <c r="C283" i="3"/>
  <c r="D283" i="3"/>
  <c r="AA281" i="3"/>
  <c r="AD281" i="3"/>
  <c r="T279" i="3"/>
  <c r="AQ282" i="3"/>
  <c r="AS282" i="3"/>
  <c r="J281" i="3"/>
  <c r="R279" i="3"/>
  <c r="G281" i="3"/>
  <c r="H281" i="3"/>
  <c r="AC279" i="3"/>
  <c r="AA279" i="3"/>
  <c r="AD279" i="3"/>
  <c r="R283" i="3"/>
  <c r="AI161" i="3"/>
  <c r="B171" i="3"/>
  <c r="AQ163" i="3"/>
  <c r="M169" i="3"/>
  <c r="W167" i="3"/>
  <c r="O206" i="3"/>
  <c r="B327" i="3"/>
  <c r="AA347" i="3"/>
  <c r="AR348" i="3"/>
  <c r="G185" i="3"/>
  <c r="I185" i="3"/>
  <c r="D206" i="3"/>
  <c r="E206" i="3"/>
  <c r="AF207" i="3"/>
  <c r="AI207" i="3"/>
  <c r="H226" i="3"/>
  <c r="J226" i="3"/>
  <c r="G226" i="3"/>
  <c r="AQ281" i="3"/>
  <c r="AR281" i="3"/>
  <c r="H296" i="3"/>
  <c r="I296" i="3"/>
  <c r="AS297" i="3"/>
  <c r="AR297" i="3"/>
  <c r="AS371" i="3"/>
  <c r="AP371" i="3"/>
  <c r="AM186" i="3"/>
  <c r="AN186" i="3"/>
  <c r="C238" i="3"/>
  <c r="B238" i="3"/>
  <c r="AK243" i="3"/>
  <c r="AN243" i="3"/>
  <c r="AM243" i="3"/>
  <c r="Q285" i="3"/>
  <c r="S285" i="3"/>
  <c r="G343" i="3"/>
  <c r="I343" i="3"/>
  <c r="H343" i="3"/>
  <c r="J366" i="3"/>
  <c r="I366" i="3"/>
  <c r="AR312" i="3"/>
  <c r="AK311" i="3"/>
  <c r="AM319" i="3"/>
  <c r="E306" i="3"/>
  <c r="H287" i="3"/>
  <c r="B226" i="3"/>
  <c r="J217" i="3"/>
  <c r="D342" i="3"/>
  <c r="AS312" i="3"/>
  <c r="AN319" i="3"/>
  <c r="G217" i="3"/>
  <c r="D187" i="3"/>
  <c r="C187" i="3"/>
  <c r="AQ186" i="3"/>
  <c r="AI188" i="3"/>
  <c r="AN181" i="3"/>
  <c r="AN213" i="3"/>
  <c r="AD347" i="3"/>
  <c r="O169" i="3"/>
  <c r="N169" i="3"/>
  <c r="S176" i="3"/>
  <c r="R176" i="3"/>
  <c r="Q176" i="3"/>
  <c r="N185" i="3"/>
  <c r="O185" i="3"/>
  <c r="B187" i="3"/>
  <c r="AI191" i="3"/>
  <c r="S198" i="3"/>
  <c r="AL219" i="3"/>
  <c r="M226" i="3"/>
  <c r="R227" i="3"/>
  <c r="S227" i="3"/>
  <c r="AH232" i="3"/>
  <c r="AI232" i="3"/>
  <c r="AF232" i="3"/>
  <c r="E298" i="3"/>
  <c r="D298" i="3"/>
  <c r="AA301" i="3"/>
  <c r="AB301" i="3"/>
  <c r="AD301" i="3"/>
  <c r="AC301" i="3"/>
  <c r="AN311" i="3"/>
  <c r="V318" i="3"/>
  <c r="Y318" i="3"/>
  <c r="T332" i="3"/>
  <c r="I352" i="3"/>
  <c r="G352" i="3"/>
  <c r="J352" i="3"/>
  <c r="Y292" i="3"/>
  <c r="AK219" i="3"/>
  <c r="AL220" i="3"/>
  <c r="T190" i="3"/>
  <c r="AC299" i="3"/>
  <c r="J197" i="3"/>
  <c r="G197" i="3"/>
  <c r="T206" i="3"/>
  <c r="S206" i="3"/>
  <c r="AL211" i="3"/>
  <c r="AK211" i="3"/>
  <c r="AS212" i="3"/>
  <c r="AR212" i="3"/>
  <c r="T231" i="3"/>
  <c r="S231" i="3"/>
  <c r="Q231" i="3"/>
  <c r="B216" i="3"/>
  <c r="E216" i="3"/>
  <c r="AK224" i="3"/>
  <c r="AN224" i="3"/>
  <c r="AK319" i="3"/>
  <c r="C180" i="3"/>
  <c r="Q198" i="3"/>
  <c r="V292" i="3"/>
  <c r="AL186" i="3"/>
  <c r="AH207" i="3"/>
  <c r="AD202" i="3"/>
  <c r="AB202" i="3"/>
  <c r="C213" i="3"/>
  <c r="Y254" i="3"/>
  <c r="W254" i="3"/>
  <c r="V254" i="3"/>
  <c r="AD219" i="3"/>
  <c r="AA219" i="3"/>
  <c r="AM281" i="3"/>
  <c r="AA283" i="3"/>
  <c r="D185" i="3"/>
  <c r="AR236" i="3"/>
  <c r="AP236" i="3"/>
  <c r="AQ236" i="3"/>
  <c r="AS236" i="3"/>
  <c r="AD370" i="3"/>
  <c r="C306" i="3"/>
  <c r="N248" i="3"/>
  <c r="N231" i="3"/>
  <c r="AA183" i="3"/>
  <c r="I198" i="3"/>
  <c r="AC191" i="3"/>
  <c r="AP196" i="3"/>
  <c r="D180" i="3"/>
  <c r="AI174" i="3"/>
  <c r="R198" i="3"/>
  <c r="AK281" i="3"/>
  <c r="W292" i="3"/>
  <c r="AK220" i="3"/>
  <c r="AP348" i="3"/>
  <c r="I197" i="3"/>
  <c r="J185" i="3"/>
  <c r="AN210" i="3"/>
  <c r="W317" i="3"/>
  <c r="V317" i="3"/>
  <c r="G357" i="3"/>
  <c r="Y358" i="3"/>
  <c r="W358" i="3"/>
  <c r="S301" i="3"/>
  <c r="AP288" i="3"/>
  <c r="AG249" i="3"/>
  <c r="AF188" i="3"/>
  <c r="S169" i="3"/>
  <c r="W181" i="3"/>
  <c r="H198" i="3"/>
  <c r="AB191" i="3"/>
  <c r="D162" i="3"/>
  <c r="AK204" i="3"/>
  <c r="AF174" i="3"/>
  <c r="AM220" i="3"/>
  <c r="Q206" i="3"/>
  <c r="AG209" i="3"/>
  <c r="AH209" i="3"/>
  <c r="W241" i="3"/>
  <c r="Y241" i="3"/>
  <c r="V241" i="3"/>
  <c r="E246" i="3"/>
  <c r="D246" i="3"/>
  <c r="C246" i="3"/>
  <c r="AC254" i="3"/>
  <c r="AD254" i="3"/>
  <c r="S309" i="3"/>
  <c r="Q309" i="3"/>
  <c r="Q369" i="3"/>
  <c r="T369" i="3"/>
  <c r="R369" i="3"/>
  <c r="AB370" i="3"/>
  <c r="Q332" i="3"/>
  <c r="AQ288" i="3"/>
  <c r="AH249" i="3"/>
  <c r="AH188" i="3"/>
  <c r="Q169" i="3"/>
  <c r="M162" i="3"/>
  <c r="J198" i="3"/>
  <c r="AD191" i="3"/>
  <c r="O183" i="3"/>
  <c r="AL204" i="3"/>
  <c r="C327" i="3"/>
  <c r="R231" i="3"/>
  <c r="AI219" i="3"/>
  <c r="AB347" i="3"/>
  <c r="AL209" i="3"/>
  <c r="AN217" i="3"/>
  <c r="AL218" i="3"/>
  <c r="AN218" i="3"/>
  <c r="AB222" i="3"/>
  <c r="AD241" i="3"/>
  <c r="AB241" i="3"/>
  <c r="E305" i="3"/>
  <c r="C305" i="3"/>
  <c r="R323" i="3"/>
  <c r="Q323" i="3"/>
  <c r="S323" i="3"/>
  <c r="Y335" i="3"/>
  <c r="X335" i="3"/>
  <c r="L345" i="3"/>
  <c r="N345" i="3"/>
  <c r="AH362" i="3"/>
  <c r="AI362" i="3"/>
  <c r="L248" i="3"/>
  <c r="AP312" i="3"/>
  <c r="AC370" i="3"/>
  <c r="B342" i="3"/>
  <c r="AR288" i="3"/>
  <c r="AI249" i="3"/>
  <c r="W191" i="3"/>
  <c r="AK179" i="3"/>
  <c r="H171" i="3"/>
  <c r="AR186" i="3"/>
  <c r="AR204" i="3"/>
  <c r="E180" i="3"/>
  <c r="AM204" i="3"/>
  <c r="D327" i="3"/>
  <c r="AH290" i="3"/>
  <c r="X221" i="3"/>
  <c r="W221" i="3"/>
  <c r="E236" i="3"/>
  <c r="D236" i="3"/>
  <c r="N374" i="3"/>
  <c r="M374" i="3"/>
  <c r="O374" i="3"/>
  <c r="O248" i="3"/>
  <c r="B185" i="3"/>
  <c r="C280" i="3"/>
  <c r="AB242" i="3"/>
  <c r="V191" i="3"/>
  <c r="N178" i="3"/>
  <c r="G169" i="3"/>
  <c r="J343" i="3"/>
  <c r="M294" i="3"/>
  <c r="AM203" i="3"/>
  <c r="Q246" i="3"/>
  <c r="D252" i="3"/>
  <c r="C252" i="3"/>
  <c r="Q334" i="3"/>
  <c r="R334" i="3"/>
  <c r="AN362" i="3"/>
  <c r="AM362" i="3"/>
  <c r="AD242" i="3"/>
  <c r="AB183" i="3"/>
  <c r="T301" i="3"/>
  <c r="D280" i="3"/>
  <c r="N226" i="3"/>
  <c r="E185" i="3"/>
  <c r="T188" i="3"/>
  <c r="AM213" i="3"/>
  <c r="AF209" i="3"/>
  <c r="AM188" i="3"/>
  <c r="AN216" i="3"/>
  <c r="AK216" i="3"/>
  <c r="AA230" i="3"/>
  <c r="AC230" i="3"/>
  <c r="AM303" i="3"/>
  <c r="AL303" i="3"/>
  <c r="Q368" i="3"/>
  <c r="S368" i="3"/>
  <c r="Y374" i="3"/>
  <c r="X374" i="3"/>
  <c r="V374" i="3"/>
  <c r="E280" i="3"/>
  <c r="AA255" i="3"/>
  <c r="E226" i="3"/>
  <c r="O226" i="3"/>
  <c r="AC183" i="3"/>
  <c r="R169" i="3"/>
  <c r="AA207" i="3"/>
  <c r="D178" i="3"/>
  <c r="AF191" i="3"/>
  <c r="AB219" i="3"/>
  <c r="AL243" i="3"/>
  <c r="E238" i="3"/>
  <c r="AS214" i="3"/>
  <c r="R206" i="3"/>
  <c r="N239" i="3"/>
  <c r="L239" i="3"/>
  <c r="M239" i="3"/>
  <c r="AQ313" i="3"/>
  <c r="AR313" i="3"/>
  <c r="J344" i="3"/>
  <c r="I344" i="3"/>
  <c r="E373" i="3"/>
  <c r="C373" i="3"/>
  <c r="H366" i="3"/>
  <c r="AB255" i="3"/>
  <c r="C216" i="3"/>
  <c r="D226" i="3"/>
  <c r="X191" i="3"/>
  <c r="N162" i="3"/>
  <c r="AB207" i="3"/>
  <c r="AA199" i="3"/>
  <c r="AH172" i="3"/>
  <c r="AH191" i="3"/>
  <c r="D238" i="3"/>
  <c r="AR172" i="3"/>
  <c r="AM193" i="3"/>
  <c r="AK193" i="3"/>
  <c r="AA200" i="3"/>
  <c r="AD200" i="3"/>
  <c r="AQ216" i="3"/>
  <c r="AS216" i="3"/>
  <c r="AI220" i="3"/>
  <c r="S239" i="3"/>
  <c r="AF354" i="3"/>
  <c r="M231" i="3"/>
  <c r="O231" i="3"/>
  <c r="AN281" i="3"/>
  <c r="AA318" i="3"/>
  <c r="AD318" i="3"/>
  <c r="AC255" i="3"/>
  <c r="AC219" i="3"/>
  <c r="W174" i="3"/>
  <c r="AC207" i="3"/>
  <c r="AC199" i="3"/>
  <c r="Q190" i="3"/>
  <c r="L206" i="3"/>
  <c r="AM211" i="3"/>
  <c r="S190" i="3"/>
  <c r="AQ348" i="3"/>
  <c r="AR215" i="3"/>
  <c r="AQ215" i="3"/>
  <c r="C321" i="3"/>
  <c r="D321" i="3"/>
  <c r="J328" i="3"/>
  <c r="H328" i="3"/>
  <c r="AK348" i="3"/>
  <c r="AL348" i="3"/>
  <c r="E366" i="3"/>
  <c r="C366" i="3"/>
  <c r="AD283" i="3"/>
  <c r="M307" i="3"/>
  <c r="J287" i="3"/>
  <c r="AF192" i="3"/>
  <c r="X188" i="3"/>
  <c r="Q254" i="3"/>
  <c r="AG207" i="3"/>
  <c r="AL214" i="3"/>
  <c r="AK214" i="3"/>
  <c r="D216" i="3"/>
  <c r="H227" i="3"/>
  <c r="J227" i="3"/>
  <c r="G227" i="3"/>
  <c r="Y228" i="3"/>
  <c r="W228" i="3"/>
  <c r="AC229" i="3"/>
  <c r="AA229" i="3"/>
  <c r="AD229" i="3"/>
  <c r="T353" i="3"/>
  <c r="S353" i="3"/>
  <c r="Q353" i="3"/>
  <c r="G366" i="3"/>
  <c r="AM313" i="3"/>
  <c r="AA189" i="3"/>
  <c r="R194" i="3"/>
  <c r="T223" i="3"/>
  <c r="Y232" i="3"/>
  <c r="AM234" i="3"/>
  <c r="AN222" i="3"/>
  <c r="W290" i="3"/>
  <c r="AB325" i="3"/>
  <c r="O331" i="3"/>
  <c r="AG281" i="3"/>
  <c r="I189" i="3"/>
  <c r="V232" i="3"/>
  <c r="X167" i="3"/>
  <c r="L160" i="3"/>
  <c r="S165" i="3"/>
  <c r="AQ161" i="3"/>
  <c r="L162" i="3"/>
  <c r="N160" i="3"/>
  <c r="M160" i="3"/>
  <c r="AM286" i="3"/>
  <c r="B285" i="3"/>
  <c r="N299" i="3"/>
  <c r="AK286" i="3"/>
  <c r="AA288" i="3"/>
  <c r="Q301" i="3"/>
  <c r="AI295" i="3"/>
  <c r="AB288" i="3"/>
  <c r="V297" i="3"/>
  <c r="AG295" i="3"/>
  <c r="AC288" i="3"/>
  <c r="D301" i="3"/>
  <c r="B301" i="3"/>
  <c r="AH295" i="3"/>
  <c r="AR293" i="3"/>
  <c r="AP293" i="3"/>
  <c r="W281" i="3"/>
  <c r="AQ293" i="3"/>
  <c r="AI301" i="3"/>
  <c r="G292" i="3"/>
  <c r="C285" i="3"/>
  <c r="D285" i="3"/>
  <c r="AN301" i="3"/>
  <c r="V281" i="3"/>
  <c r="Q290" i="3"/>
  <c r="H292" i="3"/>
  <c r="M299" i="3"/>
  <c r="R290" i="3"/>
  <c r="I292" i="3"/>
  <c r="S290" i="3"/>
  <c r="L299" i="3"/>
  <c r="X281" i="3"/>
  <c r="C301" i="3"/>
  <c r="W297" i="3"/>
  <c r="AR283" i="3"/>
  <c r="AP296" i="3"/>
  <c r="AB293" i="3"/>
  <c r="AH298" i="3"/>
  <c r="AG299" i="3"/>
  <c r="R297" i="3"/>
  <c r="J293" i="3"/>
  <c r="B287" i="3"/>
  <c r="AL282" i="3"/>
  <c r="AI283" i="3"/>
  <c r="X297" i="3"/>
  <c r="AL295" i="3"/>
  <c r="Q282" i="3"/>
  <c r="L296" i="3"/>
  <c r="N296" i="3"/>
  <c r="H293" i="3"/>
  <c r="N281" i="3"/>
  <c r="L294" i="3"/>
  <c r="AR282" i="3"/>
  <c r="L285" i="3"/>
  <c r="AH284" i="3"/>
  <c r="AC284" i="3"/>
  <c r="AR289" i="3"/>
  <c r="AQ283" i="3"/>
  <c r="J300" i="3"/>
  <c r="AC300" i="3"/>
  <c r="AN299" i="3"/>
  <c r="E281" i="3"/>
  <c r="Y296" i="3"/>
  <c r="I284" i="3"/>
  <c r="AD289" i="3"/>
  <c r="W296" i="3"/>
  <c r="AQ297" i="3"/>
  <c r="V287" i="3"/>
  <c r="R282" i="3"/>
  <c r="AA289" i="3"/>
  <c r="AM292" i="3"/>
  <c r="C291" i="3"/>
  <c r="T291" i="3"/>
  <c r="S282" i="3"/>
  <c r="AB289" i="3"/>
  <c r="AK292" i="3"/>
  <c r="X285" i="3"/>
  <c r="B286" i="3"/>
  <c r="AL287" i="3"/>
  <c r="R291" i="3"/>
  <c r="H301" i="3"/>
  <c r="S291" i="3"/>
  <c r="AQ294" i="3"/>
  <c r="C286" i="3"/>
  <c r="AM287" i="3"/>
  <c r="O282" i="3"/>
  <c r="N287" i="3"/>
  <c r="J301" i="3"/>
  <c r="N288" i="3"/>
  <c r="M281" i="3"/>
  <c r="L284" i="3"/>
  <c r="AR294" i="3"/>
  <c r="S294" i="3"/>
  <c r="C300" i="3"/>
  <c r="D286" i="3"/>
  <c r="AN287" i="3"/>
  <c r="AF299" i="3"/>
  <c r="M282" i="3"/>
  <c r="R285" i="3"/>
  <c r="AH281" i="3"/>
  <c r="O294" i="3"/>
  <c r="S283" i="3"/>
  <c r="AL299" i="3"/>
  <c r="AS294" i="3"/>
  <c r="T294" i="3"/>
  <c r="D300" i="3"/>
  <c r="B281" i="3"/>
  <c r="AA296" i="3"/>
  <c r="AB296" i="3"/>
  <c r="T300" i="3"/>
  <c r="AM299" i="3"/>
  <c r="X282" i="3"/>
  <c r="R294" i="3"/>
  <c r="E300" i="3"/>
  <c r="AD291" i="3"/>
  <c r="AF298" i="3"/>
  <c r="T285" i="3"/>
  <c r="AI177" i="3"/>
  <c r="AG180" i="3"/>
  <c r="AA179" i="3"/>
  <c r="O176" i="3"/>
  <c r="M176" i="3"/>
  <c r="J167" i="3"/>
  <c r="T174" i="3"/>
  <c r="I160" i="3"/>
  <c r="R172" i="3"/>
  <c r="AN179" i="3"/>
  <c r="M174" i="3"/>
  <c r="R165" i="3"/>
  <c r="X165" i="3"/>
  <c r="G160" i="3"/>
  <c r="AB179" i="3"/>
  <c r="W177" i="3"/>
  <c r="I179" i="3"/>
  <c r="G177" i="3"/>
  <c r="AG170" i="3"/>
  <c r="AI179" i="3"/>
  <c r="N176" i="3"/>
  <c r="G176" i="3"/>
  <c r="AK177" i="3"/>
  <c r="AF170" i="3"/>
  <c r="Q165" i="3"/>
  <c r="AH175" i="3"/>
  <c r="C162" i="3"/>
  <c r="AR168" i="3"/>
  <c r="J161" i="3"/>
  <c r="H167" i="3"/>
  <c r="AM179" i="3"/>
  <c r="S170" i="3"/>
  <c r="AG282" i="3"/>
  <c r="B289" i="3"/>
  <c r="AM290" i="3"/>
  <c r="E289" i="3"/>
  <c r="AN290" i="3"/>
  <c r="T281" i="3"/>
  <c r="S287" i="3"/>
  <c r="AK290" i="3"/>
  <c r="R287" i="3"/>
  <c r="T287" i="3"/>
  <c r="C289" i="3"/>
  <c r="Q279" i="3"/>
  <c r="AA292" i="3"/>
  <c r="O284" i="3"/>
  <c r="AI282" i="3"/>
  <c r="AB292" i="3"/>
  <c r="M284" i="3"/>
  <c r="AC292" i="3"/>
  <c r="AF282" i="3"/>
  <c r="AC297" i="3"/>
  <c r="S281" i="3"/>
  <c r="R281" i="3"/>
  <c r="AD166" i="3"/>
  <c r="M177" i="3"/>
  <c r="C175" i="3"/>
  <c r="Q175" i="3"/>
  <c r="AP165" i="3"/>
  <c r="C173" i="3"/>
  <c r="AC166" i="3"/>
  <c r="W169" i="3"/>
  <c r="AQ165" i="3"/>
  <c r="J177" i="3"/>
  <c r="T178" i="3"/>
  <c r="AK174" i="3"/>
  <c r="R175" i="3"/>
  <c r="G164" i="3"/>
  <c r="AI167" i="3"/>
  <c r="AF180" i="3"/>
  <c r="B173" i="3"/>
  <c r="E163" i="3"/>
  <c r="L171" i="3"/>
  <c r="AA166" i="3"/>
  <c r="N170" i="3"/>
  <c r="E173" i="3"/>
  <c r="AS165" i="3"/>
  <c r="Q178" i="3"/>
  <c r="AM164" i="3"/>
  <c r="AA160" i="3"/>
  <c r="AH169" i="3"/>
  <c r="AS171" i="3"/>
  <c r="AD160" i="3"/>
  <c r="AB160" i="3"/>
  <c r="AS180" i="3"/>
  <c r="AF279" i="3"/>
  <c r="AA298" i="3"/>
  <c r="W280" i="3"/>
  <c r="AH279" i="3"/>
  <c r="X280" i="3"/>
  <c r="AB298" i="3"/>
  <c r="B284" i="3"/>
  <c r="C282" i="3"/>
  <c r="AM279" i="3"/>
  <c r="AG279" i="3"/>
  <c r="AD298" i="3"/>
  <c r="AM296" i="3"/>
  <c r="D282" i="3"/>
  <c r="AN279" i="3"/>
  <c r="AI297" i="3"/>
  <c r="AH286" i="3"/>
  <c r="AP297" i="3"/>
  <c r="AH285" i="3"/>
  <c r="AF294" i="3"/>
  <c r="AH293" i="3"/>
  <c r="S299" i="3"/>
  <c r="R295" i="3"/>
  <c r="L283" i="3"/>
  <c r="AQ290" i="3"/>
  <c r="AA294" i="3"/>
  <c r="E282" i="3"/>
  <c r="AG297" i="3"/>
  <c r="AR285" i="3"/>
  <c r="AA299" i="3"/>
  <c r="AA297" i="3"/>
  <c r="D281" i="3"/>
  <c r="AI285" i="3"/>
  <c r="AI293" i="3"/>
  <c r="T295" i="3"/>
  <c r="AG285" i="3"/>
  <c r="M291" i="3"/>
  <c r="AQ291" i="3"/>
  <c r="AD299" i="3"/>
  <c r="AR291" i="3"/>
  <c r="AF293" i="3"/>
  <c r="AN296" i="3"/>
  <c r="AS290" i="3"/>
  <c r="AC294" i="3"/>
  <c r="J290" i="3"/>
  <c r="G290" i="3"/>
  <c r="AF292" i="3"/>
  <c r="X294" i="3"/>
  <c r="AQ285" i="3"/>
  <c r="AB297" i="3"/>
  <c r="AF286" i="3"/>
  <c r="AK279" i="3"/>
  <c r="AR290" i="3"/>
  <c r="AD294" i="3"/>
  <c r="AG292" i="3"/>
  <c r="Y294" i="3"/>
  <c r="AP279" i="3"/>
  <c r="Y280" i="3"/>
  <c r="S288" i="3"/>
  <c r="L289" i="3"/>
  <c r="B296" i="3"/>
  <c r="AI292" i="3"/>
  <c r="I282" i="3"/>
  <c r="R299" i="3"/>
  <c r="N283" i="3"/>
  <c r="AS279" i="3"/>
  <c r="AI294" i="3"/>
  <c r="W287" i="3"/>
  <c r="Q288" i="3"/>
  <c r="T288" i="3"/>
  <c r="N289" i="3"/>
  <c r="C296" i="3"/>
  <c r="AA287" i="3"/>
  <c r="J282" i="3"/>
  <c r="W299" i="3"/>
  <c r="W284" i="3"/>
  <c r="AG286" i="3"/>
  <c r="M283" i="3"/>
  <c r="T283" i="3"/>
  <c r="S295" i="3"/>
  <c r="X287" i="3"/>
  <c r="X299" i="3"/>
  <c r="O289" i="3"/>
  <c r="D296" i="3"/>
  <c r="AB287" i="3"/>
  <c r="Y299" i="3"/>
  <c r="X284" i="3"/>
  <c r="AK285" i="3"/>
  <c r="AD287" i="3"/>
  <c r="J283" i="3"/>
  <c r="Y284" i="3"/>
  <c r="C284" i="3"/>
  <c r="AL285" i="3"/>
  <c r="G289" i="3"/>
  <c r="G283" i="3"/>
  <c r="L282" i="3"/>
  <c r="AF297" i="3"/>
  <c r="T299" i="3"/>
  <c r="AL296" i="3"/>
  <c r="H289" i="3"/>
  <c r="AL292" i="3"/>
  <c r="W294" i="3"/>
  <c r="B291" i="3"/>
  <c r="AP167" i="3"/>
  <c r="J166" i="3"/>
  <c r="D184" i="3"/>
  <c r="S182" i="3"/>
  <c r="AL167" i="3"/>
  <c r="C182" i="3"/>
  <c r="N164" i="3"/>
  <c r="G166" i="3"/>
  <c r="V162" i="3"/>
  <c r="Y162" i="3"/>
  <c r="G173" i="3"/>
  <c r="AM183" i="3"/>
  <c r="W162" i="3"/>
  <c r="M164" i="3"/>
  <c r="I173" i="3"/>
  <c r="AB169" i="3"/>
  <c r="T182" i="3"/>
  <c r="AR174" i="3"/>
  <c r="AK167" i="3"/>
  <c r="AA185" i="3"/>
  <c r="N177" i="3"/>
  <c r="B175" i="3"/>
  <c r="L164" i="3"/>
  <c r="W171" i="3"/>
  <c r="D182" i="3"/>
  <c r="AC169" i="3"/>
  <c r="L180" i="3"/>
  <c r="C177" i="3"/>
  <c r="M180" i="3"/>
  <c r="AS167" i="3"/>
  <c r="AP183" i="3"/>
  <c r="AF178" i="3"/>
  <c r="AL180" i="3"/>
  <c r="C168" i="3"/>
  <c r="AL185" i="3"/>
  <c r="N182" i="3"/>
  <c r="V170" i="3"/>
  <c r="AH161" i="3"/>
  <c r="AA168" i="3"/>
  <c r="G163" i="3"/>
  <c r="AS175" i="3"/>
  <c r="AD182" i="3"/>
  <c r="AN177" i="3"/>
  <c r="S181" i="3"/>
  <c r="R179" i="3"/>
  <c r="AB185" i="3"/>
  <c r="L186" i="3"/>
  <c r="AS182" i="3"/>
  <c r="AF185" i="3"/>
  <c r="AS169" i="3"/>
  <c r="AC171" i="3"/>
  <c r="AQ176" i="3"/>
  <c r="AI178" i="3"/>
  <c r="AP182" i="3"/>
  <c r="E186" i="3"/>
  <c r="AN178" i="3"/>
  <c r="AQ180" i="3"/>
  <c r="B177" i="3"/>
  <c r="I175" i="3"/>
  <c r="G167" i="3"/>
  <c r="AC177" i="3"/>
  <c r="X161" i="3"/>
  <c r="D174" i="3"/>
  <c r="AR176" i="3"/>
  <c r="AG178" i="3"/>
  <c r="Y184" i="3"/>
  <c r="AD171" i="3"/>
  <c r="G175" i="3"/>
  <c r="T180" i="3"/>
  <c r="S177" i="3"/>
  <c r="O184" i="3"/>
  <c r="AP175" i="3"/>
  <c r="B167" i="3"/>
  <c r="AG171" i="3"/>
  <c r="D181" i="3"/>
  <c r="AM180" i="3"/>
  <c r="AQ175" i="3"/>
  <c r="AR178" i="3"/>
  <c r="AP164" i="3"/>
  <c r="AK169" i="3"/>
  <c r="D172" i="3"/>
  <c r="Q161" i="3"/>
  <c r="N166" i="3"/>
  <c r="M166" i="3"/>
  <c r="G179" i="3"/>
  <c r="AM182" i="3"/>
  <c r="AQ169" i="3"/>
  <c r="AI185" i="3"/>
  <c r="M168" i="3"/>
  <c r="AH168" i="3"/>
  <c r="AF163" i="3"/>
  <c r="AQ173" i="3"/>
  <c r="AK166" i="3"/>
  <c r="M182" i="3"/>
  <c r="V172" i="3"/>
  <c r="B165" i="3"/>
  <c r="AF173" i="3"/>
  <c r="Q177" i="3"/>
  <c r="AS161" i="3"/>
  <c r="R174" i="3"/>
  <c r="AH184" i="3"/>
  <c r="V165" i="3"/>
  <c r="J183" i="3"/>
  <c r="AM177" i="3"/>
  <c r="AN175" i="3"/>
  <c r="Y175" i="3"/>
  <c r="AH179" i="3"/>
  <c r="L172" i="3"/>
  <c r="T186" i="3"/>
  <c r="M172" i="3"/>
  <c r="AA177" i="3"/>
  <c r="AF161" i="3"/>
  <c r="AP171" i="3"/>
  <c r="AR185" i="3"/>
  <c r="H175" i="3"/>
  <c r="AC185" i="3"/>
  <c r="J172" i="3"/>
  <c r="E165" i="3"/>
  <c r="V175" i="3"/>
  <c r="AG179" i="3"/>
  <c r="AN180" i="3"/>
  <c r="AQ171" i="3"/>
  <c r="AH171" i="3"/>
  <c r="C184" i="3"/>
  <c r="AB170" i="3"/>
  <c r="AA163" i="3"/>
  <c r="H172" i="3"/>
  <c r="AB182" i="3"/>
  <c r="J160" i="3"/>
  <c r="AH166" i="3"/>
  <c r="G170" i="3"/>
  <c r="AC186" i="3"/>
  <c r="O177" i="3"/>
  <c r="AS178" i="3"/>
  <c r="AM170" i="3"/>
  <c r="E184" i="3"/>
  <c r="AR180" i="3"/>
  <c r="AL182" i="3"/>
  <c r="L170" i="3"/>
  <c r="Y182" i="3"/>
  <c r="AS168" i="3"/>
  <c r="AC182" i="3"/>
  <c r="AL173" i="3"/>
  <c r="H179" i="3"/>
  <c r="B174" i="3"/>
  <c r="AI168" i="3"/>
  <c r="S161" i="3"/>
  <c r="AK178" i="3"/>
  <c r="V161" i="3"/>
  <c r="AM185" i="3"/>
  <c r="W182" i="3"/>
  <c r="W170" i="3"/>
  <c r="AI180" i="3"/>
  <c r="AD170" i="3"/>
  <c r="AP161" i="3"/>
  <c r="AB168" i="3"/>
  <c r="B186" i="3"/>
  <c r="E177" i="3"/>
  <c r="W184" i="3"/>
  <c r="AL161" i="3"/>
  <c r="W165" i="3"/>
  <c r="W173" i="3"/>
  <c r="AC178" i="3"/>
  <c r="V173" i="3"/>
  <c r="H182" i="3"/>
  <c r="AR160" i="3"/>
  <c r="AA164" i="3"/>
  <c r="W164" i="3"/>
  <c r="V160" i="3"/>
  <c r="G161" i="3"/>
  <c r="AM162" i="3"/>
  <c r="R164" i="3"/>
  <c r="N161" i="3"/>
  <c r="Y164" i="3"/>
  <c r="S164" i="3"/>
  <c r="AP160" i="3"/>
  <c r="H161" i="3"/>
  <c r="Y160" i="3"/>
  <c r="E161" i="3"/>
  <c r="B161" i="3"/>
  <c r="C164" i="3"/>
  <c r="AK162" i="3"/>
  <c r="AL164" i="3"/>
  <c r="AD164" i="3"/>
  <c r="AD162" i="3"/>
  <c r="AA162" i="3"/>
  <c r="D175" i="3"/>
  <c r="C165" i="3"/>
  <c r="AF171" i="3"/>
  <c r="N172" i="3"/>
  <c r="R167" i="3"/>
  <c r="E169" i="3"/>
  <c r="AP162" i="3"/>
  <c r="AN173" i="3"/>
  <c r="S172" i="3"/>
  <c r="M173" i="3"/>
  <c r="AG166" i="3"/>
  <c r="AL169" i="3"/>
  <c r="AF165" i="3"/>
  <c r="Y166" i="3"/>
  <c r="AH165" i="3"/>
  <c r="C171" i="3"/>
  <c r="AL174" i="3"/>
  <c r="J169" i="3"/>
  <c r="AI166" i="3"/>
  <c r="AH164" i="3"/>
  <c r="AC175" i="3"/>
  <c r="Q172" i="3"/>
  <c r="AF168" i="3"/>
  <c r="AK170" i="3"/>
  <c r="C169" i="3"/>
  <c r="AD174" i="3"/>
  <c r="B169" i="3"/>
  <c r="Y174" i="3"/>
  <c r="AQ162" i="3"/>
  <c r="AD175" i="3"/>
  <c r="B176" i="3"/>
  <c r="AM168" i="3"/>
  <c r="AG169" i="3"/>
  <c r="AQ167" i="3"/>
  <c r="V174" i="3"/>
  <c r="AL168" i="3"/>
  <c r="V164" i="3"/>
  <c r="AS173" i="3"/>
  <c r="Q164" i="3"/>
  <c r="AS163" i="3"/>
  <c r="C174" i="3"/>
  <c r="V167" i="3"/>
  <c r="C176" i="3"/>
  <c r="AA170" i="3"/>
  <c r="W166" i="3"/>
  <c r="N174" i="3"/>
  <c r="AD168" i="3"/>
  <c r="AD165" i="3"/>
  <c r="AD163" i="3"/>
  <c r="AQ168" i="3"/>
  <c r="AC165" i="3"/>
  <c r="AQ170" i="3"/>
  <c r="Q167" i="3"/>
  <c r="S167" i="3"/>
  <c r="AP173" i="3"/>
  <c r="V168" i="3"/>
  <c r="AP163" i="3"/>
  <c r="E167" i="3"/>
  <c r="I176" i="3"/>
  <c r="AC163" i="3"/>
  <c r="AQ164" i="3"/>
  <c r="AL175" i="3"/>
  <c r="AS170" i="3"/>
  <c r="AG165" i="3"/>
  <c r="N168" i="3"/>
  <c r="E171" i="3"/>
  <c r="J176" i="3"/>
  <c r="AA175" i="3"/>
  <c r="O163" i="3"/>
  <c r="AM175" i="3"/>
  <c r="O167" i="3"/>
  <c r="M167" i="3"/>
  <c r="S293" i="3"/>
  <c r="AF290" i="3"/>
  <c r="AQ286" i="3"/>
  <c r="J298" i="3"/>
  <c r="AR286" i="3"/>
  <c r="O287" i="3"/>
  <c r="E291" i="3"/>
  <c r="AP286" i="3"/>
  <c r="AM291" i="3"/>
  <c r="H288" i="3"/>
  <c r="AN291" i="3"/>
  <c r="J288" i="3"/>
  <c r="AN288" i="3"/>
  <c r="AS289" i="3"/>
  <c r="R292" i="3"/>
  <c r="AC293" i="3"/>
  <c r="AM297" i="3"/>
  <c r="C293" i="3"/>
  <c r="I288" i="3"/>
  <c r="AN297" i="3"/>
  <c r="B293" i="3"/>
  <c r="AK288" i="3"/>
  <c r="X298" i="3"/>
  <c r="D293" i="3"/>
  <c r="AQ298" i="3"/>
  <c r="AR298" i="3"/>
  <c r="S289" i="3"/>
  <c r="AS298" i="3"/>
  <c r="R289" i="3"/>
  <c r="AG290" i="3"/>
  <c r="T289" i="3"/>
  <c r="N286" i="3"/>
  <c r="X295" i="3"/>
  <c r="W295" i="3"/>
  <c r="V295" i="3"/>
  <c r="AK297" i="3"/>
  <c r="AH187" i="3"/>
  <c r="W178" i="3"/>
  <c r="AK186" i="3"/>
  <c r="E188" i="3"/>
  <c r="C188" i="3"/>
  <c r="Q185" i="3"/>
  <c r="AD190" i="3"/>
  <c r="E190" i="3"/>
  <c r="AN183" i="3"/>
  <c r="T179" i="3"/>
  <c r="W190" i="3"/>
  <c r="R177" i="3"/>
  <c r="AQ184" i="3"/>
  <c r="AF177" i="3"/>
  <c r="D186" i="3"/>
  <c r="AN188" i="3"/>
  <c r="AF186" i="3"/>
  <c r="S184" i="3"/>
  <c r="AQ182" i="3"/>
  <c r="L183" i="3"/>
  <c r="AM189" i="3"/>
  <c r="R178" i="3"/>
  <c r="AI190" i="3"/>
  <c r="AI189" i="3"/>
  <c r="M186" i="3"/>
  <c r="S188" i="3"/>
  <c r="O188" i="3"/>
  <c r="Q187" i="3"/>
  <c r="AH176" i="3"/>
  <c r="M178" i="3"/>
  <c r="AA184" i="3"/>
  <c r="AG176" i="3"/>
  <c r="AB184" i="3"/>
  <c r="AD188" i="3"/>
  <c r="AG189" i="3"/>
  <c r="M181" i="3"/>
  <c r="AC184" i="3"/>
  <c r="AI176" i="3"/>
  <c r="AB186" i="3"/>
  <c r="L181" i="3"/>
  <c r="AQ178" i="3"/>
  <c r="AS189" i="3"/>
  <c r="L188" i="3"/>
  <c r="I186" i="3"/>
  <c r="H177" i="3"/>
  <c r="E176" i="3"/>
  <c r="N180" i="3"/>
  <c r="J186" i="3"/>
  <c r="Y189" i="3"/>
  <c r="AI186" i="3"/>
  <c r="AP176" i="3"/>
  <c r="AA181" i="3"/>
  <c r="M185" i="3"/>
  <c r="V177" i="3"/>
  <c r="H186" i="3"/>
  <c r="E182" i="3"/>
  <c r="V185" i="3"/>
  <c r="S179" i="3"/>
  <c r="Q188" i="3"/>
  <c r="B181" i="3"/>
  <c r="AD177" i="3"/>
  <c r="AM178" i="3"/>
  <c r="AS183" i="3"/>
  <c r="AR184" i="3"/>
  <c r="V178" i="3"/>
  <c r="AA187" i="3"/>
  <c r="AN185" i="3"/>
  <c r="AH182" i="3"/>
  <c r="Q163" i="3"/>
  <c r="D167" i="3"/>
  <c r="R163" i="3"/>
  <c r="E170" i="3"/>
  <c r="T168" i="3"/>
  <c r="H165" i="3"/>
  <c r="AR166" i="3"/>
  <c r="AC161" i="3"/>
  <c r="S163" i="3"/>
  <c r="J165" i="3"/>
  <c r="S160" i="3"/>
  <c r="AM165" i="3"/>
  <c r="O168" i="3"/>
  <c r="AR169" i="3"/>
  <c r="C161" i="3"/>
  <c r="AK168" i="3"/>
  <c r="AM174" i="3"/>
  <c r="R171" i="3"/>
  <c r="AH167" i="3"/>
  <c r="H173" i="3"/>
  <c r="H169" i="3"/>
  <c r="AD161" i="3"/>
  <c r="AM167" i="3"/>
  <c r="AA169" i="3"/>
  <c r="B164" i="3"/>
  <c r="I164" i="3"/>
  <c r="B172" i="3"/>
  <c r="Q160" i="3"/>
  <c r="G168" i="3"/>
  <c r="AB165" i="3"/>
  <c r="W160" i="3"/>
  <c r="AI163" i="3"/>
  <c r="J171" i="3"/>
  <c r="AH163" i="3"/>
  <c r="G165" i="3"/>
  <c r="AB164" i="3"/>
  <c r="I166" i="3"/>
  <c r="N163" i="3"/>
  <c r="AP174" i="3"/>
  <c r="AP170" i="3"/>
  <c r="AC162" i="3"/>
  <c r="L166" i="3"/>
  <c r="AL170" i="3"/>
  <c r="J163" i="3"/>
  <c r="AF169" i="3"/>
  <c r="L174" i="3"/>
  <c r="AG164" i="3"/>
  <c r="AI164" i="3"/>
  <c r="AH174" i="3"/>
  <c r="AR162" i="3"/>
  <c r="S166" i="3"/>
  <c r="AA171" i="3"/>
  <c r="B170" i="3"/>
  <c r="AN169" i="3"/>
  <c r="C163" i="3"/>
  <c r="AK164" i="3"/>
  <c r="S171" i="3"/>
  <c r="AL166" i="3"/>
  <c r="B163" i="3"/>
  <c r="Q171" i="3"/>
  <c r="H163" i="3"/>
  <c r="Q174" i="3"/>
  <c r="B162" i="3"/>
  <c r="W161" i="3"/>
  <c r="R170" i="3"/>
  <c r="D170" i="3"/>
  <c r="X169" i="3"/>
  <c r="AH170" i="3"/>
  <c r="AN161" i="3"/>
  <c r="G171" i="3"/>
  <c r="Y169" i="3"/>
  <c r="D168" i="3"/>
  <c r="AC167" i="3"/>
  <c r="AD173" i="3"/>
  <c r="M163" i="3"/>
  <c r="AL171" i="3"/>
  <c r="AA173" i="3"/>
  <c r="AQ172" i="3"/>
  <c r="AN171" i="3"/>
  <c r="AN163" i="3"/>
  <c r="AM171" i="3"/>
  <c r="B168" i="3"/>
  <c r="AS174" i="3"/>
  <c r="AL163" i="3"/>
  <c r="AK160" i="3"/>
  <c r="AB176" i="3"/>
  <c r="C166" i="3"/>
  <c r="AG162" i="3"/>
  <c r="AM172" i="3"/>
  <c r="I174" i="3"/>
  <c r="AD176" i="3"/>
  <c r="J162" i="3"/>
  <c r="AA176" i="3"/>
  <c r="M171" i="3"/>
  <c r="C179" i="3"/>
  <c r="V163" i="3"/>
  <c r="L161" i="3"/>
  <c r="AP181" i="3"/>
  <c r="L165" i="3"/>
  <c r="X166" i="3"/>
  <c r="AG167" i="3"/>
  <c r="Q170" i="3"/>
  <c r="W168" i="3"/>
  <c r="AM160" i="3"/>
  <c r="Y168" i="3"/>
  <c r="D166" i="3"/>
  <c r="AK184" i="3"/>
  <c r="AQ177" i="3"/>
  <c r="AC174" i="3"/>
  <c r="G174" i="3"/>
  <c r="I172" i="3"/>
  <c r="X178" i="3"/>
  <c r="AS181" i="3"/>
  <c r="I162" i="3"/>
  <c r="R162" i="3"/>
  <c r="Q162" i="3"/>
  <c r="J170" i="3"/>
  <c r="AC173" i="3"/>
  <c r="T160" i="3"/>
  <c r="E179" i="3"/>
  <c r="B166" i="3"/>
  <c r="Q166" i="3"/>
  <c r="C160" i="3"/>
  <c r="AM184" i="3"/>
  <c r="I170" i="3"/>
  <c r="E172" i="3"/>
  <c r="O165" i="3"/>
  <c r="X171" i="3"/>
  <c r="H168" i="3"/>
  <c r="B179" i="3"/>
  <c r="AN184" i="3"/>
  <c r="J164" i="3"/>
  <c r="J174" i="3"/>
  <c r="AM163" i="3"/>
  <c r="D164" i="3"/>
  <c r="N171" i="3"/>
  <c r="G162" i="3"/>
  <c r="S162" i="3"/>
  <c r="N173" i="3"/>
  <c r="V171" i="3"/>
  <c r="X176" i="3"/>
  <c r="R180" i="3"/>
  <c r="AQ181" i="3"/>
  <c r="AL160" i="3"/>
  <c r="Y163" i="3"/>
  <c r="AR177" i="3"/>
  <c r="AK176" i="3"/>
  <c r="AC179" i="3"/>
  <c r="Q180" i="3"/>
  <c r="V176" i="3"/>
  <c r="W183" i="3"/>
  <c r="R183" i="3"/>
  <c r="AI184" i="3"/>
  <c r="AA178" i="3"/>
  <c r="AD178" i="3"/>
  <c r="AG183" i="3"/>
  <c r="R182" i="3"/>
  <c r="I182" i="3"/>
  <c r="AD172" i="3"/>
  <c r="X173" i="3"/>
  <c r="T175" i="3"/>
  <c r="N181" i="3"/>
  <c r="O182" i="3"/>
  <c r="G183" i="3"/>
  <c r="N184" i="3"/>
  <c r="S173" i="3"/>
  <c r="H180" i="3"/>
  <c r="M179" i="3"/>
  <c r="E183" i="3"/>
  <c r="AH183" i="3"/>
  <c r="J182" i="3"/>
  <c r="T185" i="3"/>
  <c r="Y172" i="3"/>
  <c r="AF172" i="3"/>
  <c r="V179" i="3"/>
  <c r="N183" i="3"/>
  <c r="R184" i="3"/>
  <c r="W185" i="3"/>
  <c r="G180" i="3"/>
  <c r="C183" i="3"/>
  <c r="AF183" i="3"/>
  <c r="M175" i="3"/>
  <c r="AN172" i="3"/>
  <c r="AI173" i="3"/>
  <c r="AI175" i="3"/>
  <c r="AG177" i="3"/>
  <c r="AA180" i="3"/>
  <c r="V181" i="3"/>
  <c r="L179" i="3"/>
  <c r="O175" i="3"/>
  <c r="AP172" i="3"/>
  <c r="AK173" i="3"/>
  <c r="AN176" i="3"/>
  <c r="AD181" i="3"/>
  <c r="AG185" i="3"/>
  <c r="G181" i="3"/>
  <c r="I181" i="3"/>
  <c r="O179" i="3"/>
  <c r="W172" i="3"/>
  <c r="AM176" i="3"/>
  <c r="Q173" i="3"/>
  <c r="AP177" i="3"/>
  <c r="AG173" i="3"/>
  <c r="AG175" i="3"/>
  <c r="S183" i="3"/>
  <c r="H181" i="3"/>
  <c r="AG172" i="3"/>
  <c r="O173" i="3"/>
  <c r="W175" i="3"/>
  <c r="AA174" i="3"/>
  <c r="AC180" i="3"/>
  <c r="AC181" i="3"/>
  <c r="Y185" i="3"/>
  <c r="W176" i="3"/>
  <c r="I184" i="3"/>
  <c r="T183" i="3"/>
  <c r="W180" i="3"/>
  <c r="N175" i="3"/>
  <c r="X180" i="3"/>
  <c r="X177" i="3"/>
  <c r="AB180" i="3"/>
  <c r="Y181" i="3"/>
  <c r="AK172" i="3"/>
  <c r="J184" i="3"/>
  <c r="V180" i="3"/>
  <c r="AR183" i="3"/>
  <c r="AA172" i="3"/>
  <c r="R173" i="3"/>
  <c r="AC172" i="3"/>
  <c r="D183" i="3"/>
  <c r="G184" i="3"/>
  <c r="S185" i="3"/>
  <c r="X184" i="3"/>
  <c r="X179" i="3"/>
  <c r="W179" i="3"/>
  <c r="I180" i="3"/>
  <c r="B160" i="3"/>
  <c r="AQ160" i="3"/>
  <c r="Q168" i="3"/>
  <c r="AH160" i="3"/>
  <c r="R166" i="3"/>
  <c r="AN166" i="3"/>
  <c r="AA167" i="3"/>
  <c r="AG160" i="3"/>
  <c r="AN165" i="3"/>
  <c r="M170" i="3"/>
  <c r="AL162" i="3"/>
  <c r="Y170" i="3"/>
  <c r="O161" i="3"/>
  <c r="AA161" i="3"/>
  <c r="AF160" i="3"/>
  <c r="AS166" i="3"/>
  <c r="S168" i="3"/>
  <c r="X163" i="3"/>
  <c r="AQ166" i="3"/>
  <c r="E160" i="3"/>
  <c r="AM161" i="3"/>
  <c r="AF162" i="3"/>
  <c r="R161" i="3"/>
  <c r="AR164" i="3"/>
  <c r="N165" i="3"/>
  <c r="N167" i="3"/>
  <c r="AD167" i="3"/>
  <c r="AK165" i="3"/>
  <c r="AI162" i="3"/>
  <c r="AF384" i="7" l="1"/>
  <c r="AF265" i="7"/>
  <c r="B384" i="7"/>
  <c r="AK384" i="7"/>
  <c r="B383" i="7"/>
  <c r="AK264" i="7"/>
  <c r="B264" i="7"/>
  <c r="AA265" i="7"/>
  <c r="AK383" i="7"/>
  <c r="AU264" i="7"/>
  <c r="G265" i="7"/>
  <c r="V261" i="7"/>
  <c r="AP384" i="7"/>
  <c r="V384" i="7"/>
  <c r="Q383" i="7"/>
  <c r="Q384" i="7"/>
  <c r="V383" i="7"/>
  <c r="AP264" i="7"/>
  <c r="AP265" i="7"/>
  <c r="Q264" i="7"/>
  <c r="Q265" i="7"/>
  <c r="A258" i="7"/>
  <c r="F11" i="7" s="1"/>
  <c r="B260" i="7"/>
  <c r="AK379" i="7"/>
  <c r="AA261" i="7"/>
  <c r="AP379" i="7"/>
  <c r="L380" i="7"/>
  <c r="G260" i="7"/>
  <c r="AP260" i="7"/>
  <c r="B261" i="7"/>
  <c r="V380" i="7"/>
  <c r="AA379" i="7"/>
  <c r="Q380" i="7"/>
  <c r="Q379" i="7"/>
  <c r="L261" i="7"/>
  <c r="AF261" i="7"/>
  <c r="Q260" i="7"/>
  <c r="AA260" i="7"/>
  <c r="L379" i="7"/>
  <c r="AU380" i="7"/>
  <c r="V379" i="7"/>
  <c r="G379" i="7"/>
  <c r="AK380" i="7"/>
  <c r="A377" i="7"/>
  <c r="P12" i="7" s="1"/>
  <c r="B379" i="7"/>
  <c r="AK260" i="7"/>
  <c r="AA380" i="7"/>
  <c r="G380" i="7"/>
  <c r="AU383" i="3"/>
  <c r="AU379" i="3"/>
  <c r="AU384" i="3"/>
  <c r="AU380" i="3"/>
  <c r="AU265" i="3"/>
  <c r="AU261" i="3"/>
  <c r="AU264" i="3"/>
  <c r="L7" i="3" s="1"/>
  <c r="AU384" i="6"/>
  <c r="AU380" i="6"/>
  <c r="AU264" i="6"/>
  <c r="AU260" i="6"/>
  <c r="AU383" i="6"/>
  <c r="AU265" i="6"/>
  <c r="B377" i="6"/>
  <c r="B379" i="6" s="1"/>
  <c r="X377" i="6"/>
  <c r="V381" i="6" s="1"/>
  <c r="O377" i="6"/>
  <c r="L382" i="6" s="1"/>
  <c r="AN377" i="6"/>
  <c r="AK382" i="6" s="1"/>
  <c r="AP377" i="6"/>
  <c r="AI258" i="6"/>
  <c r="AF263" i="6" s="1"/>
  <c r="H377" i="6"/>
  <c r="G380" i="6" s="1"/>
  <c r="AD377" i="6"/>
  <c r="AA382" i="6" s="1"/>
  <c r="AS377" i="6"/>
  <c r="AP382" i="6" s="1"/>
  <c r="T377" i="6"/>
  <c r="Q382" i="6" s="1"/>
  <c r="AA377" i="6"/>
  <c r="AA379" i="6" s="1"/>
  <c r="E377" i="6"/>
  <c r="B382" i="6" s="1"/>
  <c r="Y377" i="6"/>
  <c r="V382" i="6" s="1"/>
  <c r="L377" i="6"/>
  <c r="L379" i="6" s="1"/>
  <c r="M377" i="6"/>
  <c r="L380" i="6" s="1"/>
  <c r="G377" i="6"/>
  <c r="G379" i="6" s="1"/>
  <c r="AF377" i="6"/>
  <c r="AF379" i="6" s="1"/>
  <c r="AC377" i="6"/>
  <c r="AA381" i="6" s="1"/>
  <c r="N377" i="6"/>
  <c r="L381" i="6" s="1"/>
  <c r="AM377" i="6"/>
  <c r="AK381" i="6" s="1"/>
  <c r="AL377" i="6"/>
  <c r="AK380" i="6" s="1"/>
  <c r="AK377" i="6"/>
  <c r="AK379" i="6" s="1"/>
  <c r="D377" i="6"/>
  <c r="B381" i="6" s="1"/>
  <c r="AD258" i="6"/>
  <c r="AA263" i="6" s="1"/>
  <c r="AP258" i="6"/>
  <c r="AS258" i="6"/>
  <c r="AP263" i="6" s="1"/>
  <c r="Q258" i="6"/>
  <c r="Q260" i="6" s="1"/>
  <c r="AN258" i="6"/>
  <c r="AK263" i="6" s="1"/>
  <c r="AR258" i="6"/>
  <c r="AP262" i="6" s="1"/>
  <c r="S258" i="6"/>
  <c r="Q262" i="6" s="1"/>
  <c r="J258" i="6"/>
  <c r="G263" i="6" s="1"/>
  <c r="AQ258" i="6"/>
  <c r="AP261" i="6" s="1"/>
  <c r="R258" i="6"/>
  <c r="Q261" i="6" s="1"/>
  <c r="O258" i="6"/>
  <c r="L263" i="6" s="1"/>
  <c r="E258" i="6"/>
  <c r="B263" i="6" s="1"/>
  <c r="Y258" i="6"/>
  <c r="V263" i="6" s="1"/>
  <c r="T258" i="6"/>
  <c r="Q263" i="6" s="1"/>
  <c r="Q377" i="6"/>
  <c r="AH258" i="6"/>
  <c r="AF262" i="6" s="1"/>
  <c r="AL258" i="6"/>
  <c r="I258" i="6"/>
  <c r="G262" i="6" s="1"/>
  <c r="R377" i="6"/>
  <c r="M258" i="6"/>
  <c r="AA258" i="6"/>
  <c r="I377" i="6"/>
  <c r="G381" i="6" s="1"/>
  <c r="S377" i="6"/>
  <c r="Q381" i="6" s="1"/>
  <c r="AG258" i="6"/>
  <c r="B258" i="6"/>
  <c r="B260" i="6" s="1"/>
  <c r="J377" i="6"/>
  <c r="G382" i="6" s="1"/>
  <c r="AQ377" i="6"/>
  <c r="H258" i="6"/>
  <c r="C377" i="6"/>
  <c r="AF258" i="6"/>
  <c r="X258" i="6"/>
  <c r="V262" i="6" s="1"/>
  <c r="G258" i="6"/>
  <c r="AC258" i="6"/>
  <c r="AA262" i="6" s="1"/>
  <c r="D258" i="6"/>
  <c r="B262" i="6" s="1"/>
  <c r="AB377" i="6"/>
  <c r="W377" i="6"/>
  <c r="AB258" i="6"/>
  <c r="C258" i="6"/>
  <c r="B261" i="6" s="1"/>
  <c r="AK258" i="6"/>
  <c r="L258" i="6"/>
  <c r="W258" i="6"/>
  <c r="AG377" i="6"/>
  <c r="V258" i="6"/>
  <c r="AH377" i="6"/>
  <c r="AF381" i="6" s="1"/>
  <c r="AI377" i="6"/>
  <c r="AF382" i="6" s="1"/>
  <c r="AM258" i="6"/>
  <c r="AK262" i="6" s="1"/>
  <c r="N258" i="6"/>
  <c r="L262" i="6" s="1"/>
  <c r="V377" i="6"/>
  <c r="AR377" i="6"/>
  <c r="AP381" i="6" s="1"/>
  <c r="AL377" i="3"/>
  <c r="AK380" i="3" s="1"/>
  <c r="M377" i="3"/>
  <c r="L380" i="3" s="1"/>
  <c r="V377" i="3"/>
  <c r="V379" i="3" s="1"/>
  <c r="D377" i="3"/>
  <c r="B381" i="3" s="1"/>
  <c r="O377" i="3"/>
  <c r="L382" i="3" s="1"/>
  <c r="G377" i="3"/>
  <c r="G379" i="3" s="1"/>
  <c r="AB377" i="3"/>
  <c r="AA380" i="3" s="1"/>
  <c r="E377" i="3"/>
  <c r="B382" i="3" s="1"/>
  <c r="AD377" i="3"/>
  <c r="AA382" i="3" s="1"/>
  <c r="AA377" i="3"/>
  <c r="AA379" i="3" s="1"/>
  <c r="Y377" i="3"/>
  <c r="V382" i="3" s="1"/>
  <c r="L377" i="3"/>
  <c r="L379" i="3" s="1"/>
  <c r="Q377" i="3"/>
  <c r="Q379" i="3" s="1"/>
  <c r="AH377" i="3"/>
  <c r="AF381" i="3" s="1"/>
  <c r="H377" i="3"/>
  <c r="G380" i="3" s="1"/>
  <c r="B377" i="3"/>
  <c r="B379" i="3" s="1"/>
  <c r="AM377" i="3"/>
  <c r="AP377" i="3"/>
  <c r="AP379" i="3" s="1"/>
  <c r="AI377" i="3"/>
  <c r="AF382" i="3" s="1"/>
  <c r="C377" i="3"/>
  <c r="B380" i="3" s="1"/>
  <c r="AG377" i="3"/>
  <c r="AS377" i="3"/>
  <c r="AP382" i="3" s="1"/>
  <c r="W377" i="3"/>
  <c r="V380" i="3" s="1"/>
  <c r="AC377" i="3"/>
  <c r="AA381" i="3" s="1"/>
  <c r="I377" i="3"/>
  <c r="G381" i="3" s="1"/>
  <c r="AF377" i="3"/>
  <c r="AF379" i="3" s="1"/>
  <c r="N377" i="3"/>
  <c r="L381" i="3" s="1"/>
  <c r="R377" i="3"/>
  <c r="T377" i="3"/>
  <c r="Q382" i="3" s="1"/>
  <c r="S377" i="3"/>
  <c r="Q381" i="3" s="1"/>
  <c r="AQ377" i="3"/>
  <c r="AP380" i="3" s="1"/>
  <c r="X377" i="3"/>
  <c r="V381" i="3" s="1"/>
  <c r="AN377" i="3"/>
  <c r="AK382" i="3" s="1"/>
  <c r="J377" i="3"/>
  <c r="AK377" i="3"/>
  <c r="AR377" i="3"/>
  <c r="AP381" i="3" s="1"/>
  <c r="AA258" i="3"/>
  <c r="AA260" i="3" s="1"/>
  <c r="AR258" i="3"/>
  <c r="AP262" i="3" s="1"/>
  <c r="AB258" i="3"/>
  <c r="AA261" i="3" s="1"/>
  <c r="J258" i="3"/>
  <c r="G263" i="3" s="1"/>
  <c r="C258" i="3"/>
  <c r="B261" i="3" s="1"/>
  <c r="AL258" i="3"/>
  <c r="AK261" i="3" s="1"/>
  <c r="M258" i="3"/>
  <c r="L261" i="3" s="1"/>
  <c r="AI258" i="3"/>
  <c r="AF263" i="3" s="1"/>
  <c r="AK258" i="3"/>
  <c r="AK260" i="3" s="1"/>
  <c r="AC258" i="3"/>
  <c r="AA262" i="3" s="1"/>
  <c r="D258" i="3"/>
  <c r="B262" i="3" s="1"/>
  <c r="AH258" i="3"/>
  <c r="AF262" i="3" s="1"/>
  <c r="AP258" i="3"/>
  <c r="AP260" i="3" s="1"/>
  <c r="AN258" i="3"/>
  <c r="AK263" i="3" s="1"/>
  <c r="H258" i="3"/>
  <c r="G261" i="3" s="1"/>
  <c r="O258" i="3"/>
  <c r="L263" i="3" s="1"/>
  <c r="V258" i="3"/>
  <c r="V260" i="3" s="1"/>
  <c r="L258" i="3"/>
  <c r="L260" i="3" s="1"/>
  <c r="E258" i="3"/>
  <c r="B263" i="3" s="1"/>
  <c r="Y258" i="3"/>
  <c r="V263" i="3" s="1"/>
  <c r="T258" i="3"/>
  <c r="Q263" i="3" s="1"/>
  <c r="AD258" i="3"/>
  <c r="AA263" i="3" s="1"/>
  <c r="W258" i="3"/>
  <c r="V261" i="3" s="1"/>
  <c r="X258" i="3"/>
  <c r="V262" i="3" s="1"/>
  <c r="B258" i="3"/>
  <c r="B260" i="3" s="1"/>
  <c r="AS258" i="3"/>
  <c r="AP263" i="3" s="1"/>
  <c r="R258" i="3"/>
  <c r="I258" i="3"/>
  <c r="G262" i="3" s="1"/>
  <c r="AF258" i="3"/>
  <c r="AM258" i="3"/>
  <c r="AK262" i="3" s="1"/>
  <c r="N258" i="3"/>
  <c r="L262" i="3" s="1"/>
  <c r="Q258" i="3"/>
  <c r="Q260" i="3" s="1"/>
  <c r="G258" i="3"/>
  <c r="AG258" i="3"/>
  <c r="S258" i="3"/>
  <c r="Q262" i="3" s="1"/>
  <c r="AQ258" i="3"/>
  <c r="K10" i="7" l="1"/>
  <c r="D12" i="7"/>
  <c r="D10" i="7"/>
  <c r="C11" i="7"/>
  <c r="L10" i="7"/>
  <c r="E10" i="7"/>
  <c r="J11" i="7"/>
  <c r="J10" i="7"/>
  <c r="L11" i="7"/>
  <c r="G11" i="7"/>
  <c r="H11" i="7"/>
  <c r="K12" i="7"/>
  <c r="K13" i="7"/>
  <c r="K11" i="7"/>
  <c r="H12" i="7"/>
  <c r="H10" i="7"/>
  <c r="F10" i="7"/>
  <c r="I10" i="7"/>
  <c r="D11" i="7"/>
  <c r="C10" i="7"/>
  <c r="C12" i="7"/>
  <c r="K8" i="7"/>
  <c r="K7" i="7"/>
  <c r="J12" i="7"/>
  <c r="G10" i="7"/>
  <c r="P11" i="7"/>
  <c r="R11" i="7"/>
  <c r="T10" i="7"/>
  <c r="S12" i="7"/>
  <c r="T11" i="7"/>
  <c r="R12" i="7"/>
  <c r="Q10" i="7"/>
  <c r="S11" i="7"/>
  <c r="U10" i="7"/>
  <c r="O10" i="7"/>
  <c r="R10" i="7"/>
  <c r="R13" i="7"/>
  <c r="S13" i="7"/>
  <c r="Q12" i="7"/>
  <c r="O11" i="7"/>
  <c r="X12" i="7"/>
  <c r="U13" i="7"/>
  <c r="T13" i="7"/>
  <c r="X13" i="7"/>
  <c r="U12" i="7"/>
  <c r="W13" i="7"/>
  <c r="Q13" i="7"/>
  <c r="P13" i="7"/>
  <c r="P7" i="7" s="1"/>
  <c r="O12" i="7"/>
  <c r="O13" i="7"/>
  <c r="V13" i="7"/>
  <c r="T12" i="7"/>
  <c r="X10" i="7"/>
  <c r="W10" i="7"/>
  <c r="W11" i="7"/>
  <c r="Q11" i="7"/>
  <c r="S10" i="7"/>
  <c r="W12" i="7"/>
  <c r="V12" i="7"/>
  <c r="V11" i="7"/>
  <c r="P10" i="7"/>
  <c r="X11" i="7"/>
  <c r="V10" i="7"/>
  <c r="U11" i="7"/>
  <c r="I11" i="7"/>
  <c r="E11" i="7"/>
  <c r="F12" i="7"/>
  <c r="L12" i="7"/>
  <c r="I12" i="7"/>
  <c r="E12" i="7"/>
  <c r="H13" i="7"/>
  <c r="L13" i="7"/>
  <c r="C13" i="7"/>
  <c r="G13" i="7"/>
  <c r="F13" i="7"/>
  <c r="E13" i="7"/>
  <c r="D13" i="7"/>
  <c r="D8" i="7" s="1"/>
  <c r="J13" i="7"/>
  <c r="I13" i="7"/>
  <c r="G12" i="7"/>
  <c r="X8" i="3"/>
  <c r="X7" i="3"/>
  <c r="L8" i="3"/>
  <c r="AK384" i="3"/>
  <c r="B383" i="6"/>
  <c r="AP264" i="6"/>
  <c r="Q264" i="6"/>
  <c r="AP260" i="6"/>
  <c r="AP383" i="6"/>
  <c r="Q265" i="6"/>
  <c r="AP265" i="6"/>
  <c r="G384" i="6"/>
  <c r="AP379" i="6"/>
  <c r="AK384" i="6"/>
  <c r="AK383" i="6"/>
  <c r="L384" i="6"/>
  <c r="AF383" i="6"/>
  <c r="L383" i="6"/>
  <c r="A377" i="6"/>
  <c r="R12" i="6" s="1"/>
  <c r="AA383" i="6"/>
  <c r="G260" i="6"/>
  <c r="G264" i="6"/>
  <c r="AF261" i="6"/>
  <c r="AF265" i="6"/>
  <c r="G383" i="6"/>
  <c r="AP384" i="6"/>
  <c r="AP380" i="6"/>
  <c r="AA264" i="6"/>
  <c r="AA260" i="6"/>
  <c r="V264" i="6"/>
  <c r="V260" i="6"/>
  <c r="Q384" i="6"/>
  <c r="Q380" i="6"/>
  <c r="AF384" i="6"/>
  <c r="AF380" i="6"/>
  <c r="A258" i="6"/>
  <c r="J13" i="6" s="1"/>
  <c r="B264" i="6"/>
  <c r="L265" i="6"/>
  <c r="L261" i="6"/>
  <c r="V265" i="6"/>
  <c r="V261" i="6"/>
  <c r="AK261" i="6"/>
  <c r="AK265" i="6"/>
  <c r="G265" i="6"/>
  <c r="G261" i="6"/>
  <c r="L264" i="6"/>
  <c r="L260" i="6"/>
  <c r="AF264" i="6"/>
  <c r="AF260" i="6"/>
  <c r="B384" i="6"/>
  <c r="B380" i="6"/>
  <c r="V379" i="6"/>
  <c r="V383" i="6"/>
  <c r="AK264" i="6"/>
  <c r="AK260" i="6"/>
  <c r="Q379" i="6"/>
  <c r="Q383" i="6"/>
  <c r="B265" i="6"/>
  <c r="AA265" i="6"/>
  <c r="AA261" i="6"/>
  <c r="V384" i="6"/>
  <c r="V380" i="6"/>
  <c r="AA384" i="6"/>
  <c r="AA380" i="6"/>
  <c r="AA384" i="3"/>
  <c r="AK381" i="3"/>
  <c r="V383" i="3"/>
  <c r="L383" i="3"/>
  <c r="AF384" i="3"/>
  <c r="AA383" i="3"/>
  <c r="B383" i="3"/>
  <c r="Q384" i="3"/>
  <c r="A377" i="3"/>
  <c r="R13" i="3" s="1"/>
  <c r="AF380" i="3"/>
  <c r="AF383" i="3"/>
  <c r="B384" i="3"/>
  <c r="Q383" i="3"/>
  <c r="R7" i="3" s="1"/>
  <c r="AP383" i="3"/>
  <c r="Q380" i="3"/>
  <c r="G384" i="3"/>
  <c r="P8" i="3" s="1"/>
  <c r="L384" i="3"/>
  <c r="AF264" i="3"/>
  <c r="V384" i="3"/>
  <c r="AK379" i="3"/>
  <c r="AK383" i="3"/>
  <c r="G382" i="3"/>
  <c r="G383" i="3"/>
  <c r="AP384" i="3"/>
  <c r="AA265" i="3"/>
  <c r="AF265" i="3"/>
  <c r="G265" i="3"/>
  <c r="B265" i="3"/>
  <c r="AP264" i="3"/>
  <c r="AK264" i="3"/>
  <c r="AA264" i="3"/>
  <c r="A258" i="3"/>
  <c r="G10" i="3" s="1"/>
  <c r="B264" i="3"/>
  <c r="Q264" i="3"/>
  <c r="Q265" i="3"/>
  <c r="F8" i="3" s="1"/>
  <c r="V264" i="3"/>
  <c r="L264" i="3"/>
  <c r="AF260" i="3"/>
  <c r="AK265" i="3"/>
  <c r="L265" i="3"/>
  <c r="E8" i="3" s="1"/>
  <c r="V265" i="3"/>
  <c r="G8" i="3" s="1"/>
  <c r="Q261" i="3"/>
  <c r="G264" i="3"/>
  <c r="G260" i="3"/>
  <c r="AF261" i="3"/>
  <c r="AP265" i="3"/>
  <c r="AP261" i="3"/>
  <c r="T7" i="3" l="1"/>
  <c r="G8" i="7"/>
  <c r="G7" i="7"/>
  <c r="D7" i="7"/>
  <c r="J8" i="7"/>
  <c r="J7" i="7"/>
  <c r="H8" i="7"/>
  <c r="H7" i="7"/>
  <c r="L8" i="7"/>
  <c r="L7" i="7"/>
  <c r="C7" i="7"/>
  <c r="C8" i="7"/>
  <c r="I8" i="7"/>
  <c r="I7" i="7"/>
  <c r="F8" i="7"/>
  <c r="F7" i="7"/>
  <c r="E7" i="7"/>
  <c r="E8" i="7"/>
  <c r="T7" i="7"/>
  <c r="T8" i="7"/>
  <c r="W7" i="7"/>
  <c r="W8" i="7"/>
  <c r="X7" i="7"/>
  <c r="X8" i="7"/>
  <c r="V7" i="7"/>
  <c r="V8" i="7"/>
  <c r="Q7" i="7"/>
  <c r="Q8" i="7"/>
  <c r="U7" i="7"/>
  <c r="U8" i="7"/>
  <c r="S7" i="7"/>
  <c r="S8" i="7"/>
  <c r="O7" i="7"/>
  <c r="O8" i="7"/>
  <c r="P8" i="7"/>
  <c r="R7" i="7"/>
  <c r="R8" i="7"/>
  <c r="R11" i="3"/>
  <c r="O8" i="3"/>
  <c r="W7" i="3"/>
  <c r="S8" i="3"/>
  <c r="Q8" i="3"/>
  <c r="U7" i="3"/>
  <c r="X10" i="3"/>
  <c r="T13" i="3"/>
  <c r="U12" i="3"/>
  <c r="S11" i="3"/>
  <c r="P13" i="3"/>
  <c r="W13" i="3"/>
  <c r="S10" i="3"/>
  <c r="V7" i="3"/>
  <c r="Q13" i="3"/>
  <c r="R10" i="3"/>
  <c r="O11" i="3"/>
  <c r="S12" i="3"/>
  <c r="V10" i="3"/>
  <c r="X12" i="3"/>
  <c r="X13" i="3"/>
  <c r="W10" i="3"/>
  <c r="T12" i="3"/>
  <c r="V13" i="3"/>
  <c r="V8" i="3"/>
  <c r="U13" i="3"/>
  <c r="R12" i="3"/>
  <c r="V12" i="3"/>
  <c r="P10" i="3"/>
  <c r="Q11" i="3"/>
  <c r="W11" i="3"/>
  <c r="U11" i="3"/>
  <c r="O10" i="3"/>
  <c r="T10" i="3"/>
  <c r="S13" i="3"/>
  <c r="U8" i="3"/>
  <c r="V11" i="3"/>
  <c r="T8" i="3"/>
  <c r="W8" i="3"/>
  <c r="Q10" i="3"/>
  <c r="O12" i="3"/>
  <c r="X11" i="3"/>
  <c r="P11" i="3"/>
  <c r="R8" i="3"/>
  <c r="O7" i="3"/>
  <c r="Q12" i="3"/>
  <c r="P12" i="3"/>
  <c r="Q7" i="3"/>
  <c r="O13" i="3"/>
  <c r="S7" i="3"/>
  <c r="U10" i="3"/>
  <c r="P7" i="3"/>
  <c r="W12" i="3"/>
  <c r="T11" i="3"/>
  <c r="D7" i="3"/>
  <c r="I7" i="3"/>
  <c r="J8" i="3"/>
  <c r="F11" i="3"/>
  <c r="I10" i="3"/>
  <c r="C7" i="3"/>
  <c r="E12" i="3"/>
  <c r="D12" i="3"/>
  <c r="F10" i="3"/>
  <c r="C12" i="3"/>
  <c r="H10" i="3"/>
  <c r="H8" i="3"/>
  <c r="K11" i="3"/>
  <c r="H11" i="3"/>
  <c r="F12" i="3"/>
  <c r="D13" i="3"/>
  <c r="K8" i="3"/>
  <c r="J12" i="3"/>
  <c r="J10" i="3"/>
  <c r="I11" i="3"/>
  <c r="I12" i="3"/>
  <c r="C10" i="3"/>
  <c r="K12" i="3"/>
  <c r="D10" i="3"/>
  <c r="F7" i="3"/>
  <c r="E7" i="3"/>
  <c r="F13" i="3"/>
  <c r="G7" i="3"/>
  <c r="L13" i="3"/>
  <c r="L12" i="3"/>
  <c r="L10" i="3"/>
  <c r="E11" i="3"/>
  <c r="C11" i="3"/>
  <c r="E13" i="3"/>
  <c r="C13" i="3"/>
  <c r="G13" i="3"/>
  <c r="J11" i="3"/>
  <c r="H7" i="3"/>
  <c r="J7" i="3"/>
  <c r="K10" i="3"/>
  <c r="C8" i="3"/>
  <c r="G11" i="3"/>
  <c r="E10" i="3"/>
  <c r="L11" i="3"/>
  <c r="H13" i="3"/>
  <c r="K13" i="3"/>
  <c r="K7" i="3"/>
  <c r="H12" i="3"/>
  <c r="D8" i="3"/>
  <c r="I8" i="3"/>
  <c r="I13" i="3"/>
  <c r="J13" i="3"/>
  <c r="G12" i="3"/>
  <c r="D11" i="3"/>
  <c r="T11" i="6"/>
  <c r="O13" i="6"/>
  <c r="S12" i="6"/>
  <c r="S13" i="6"/>
  <c r="Q11" i="6"/>
  <c r="X13" i="6"/>
  <c r="X10" i="6"/>
  <c r="X12" i="6"/>
  <c r="W10" i="6"/>
  <c r="R10" i="6"/>
  <c r="T12" i="6"/>
  <c r="X11" i="6"/>
  <c r="V10" i="6"/>
  <c r="V13" i="6"/>
  <c r="S11" i="6"/>
  <c r="P10" i="6"/>
  <c r="P12" i="6"/>
  <c r="U10" i="6"/>
  <c r="S10" i="6"/>
  <c r="O11" i="6"/>
  <c r="W13" i="6"/>
  <c r="O12" i="6"/>
  <c r="Q10" i="6"/>
  <c r="U11" i="6"/>
  <c r="U13" i="6"/>
  <c r="V12" i="6"/>
  <c r="Q12" i="6"/>
  <c r="R11" i="6"/>
  <c r="P13" i="6"/>
  <c r="W11" i="6"/>
  <c r="W12" i="6"/>
  <c r="O10" i="6"/>
  <c r="U12" i="6"/>
  <c r="V11" i="6"/>
  <c r="R13" i="6"/>
  <c r="Q13" i="6"/>
  <c r="T10" i="6"/>
  <c r="T13" i="6"/>
  <c r="P11" i="6"/>
  <c r="F11" i="6"/>
  <c r="D12" i="6"/>
  <c r="C13" i="6"/>
  <c r="I10" i="6"/>
  <c r="C12" i="6"/>
  <c r="I13" i="6"/>
  <c r="J11" i="6"/>
  <c r="K13" i="6"/>
  <c r="E10" i="6"/>
  <c r="I11" i="6"/>
  <c r="D11" i="6"/>
  <c r="G13" i="6"/>
  <c r="D10" i="6"/>
  <c r="E13" i="6"/>
  <c r="G11" i="6"/>
  <c r="E11" i="6"/>
  <c r="I12" i="6"/>
  <c r="L12" i="6"/>
  <c r="L13" i="6"/>
  <c r="L11" i="6"/>
  <c r="F13" i="6"/>
  <c r="C11" i="6"/>
  <c r="K11" i="6"/>
  <c r="K12" i="6"/>
  <c r="H10" i="6"/>
  <c r="G12" i="6"/>
  <c r="H11" i="6"/>
  <c r="C10" i="6"/>
  <c r="K10" i="6"/>
  <c r="E12" i="6"/>
  <c r="H13" i="6"/>
  <c r="F10" i="6"/>
  <c r="D13" i="6"/>
  <c r="J12" i="6"/>
  <c r="J10" i="6"/>
  <c r="L10" i="6"/>
  <c r="G10" i="6"/>
  <c r="H12" i="6"/>
  <c r="F12" i="6"/>
  <c r="C8" i="6" l="1"/>
  <c r="U8" i="6"/>
  <c r="E7" i="6"/>
  <c r="D8" i="6"/>
  <c r="C7" i="6"/>
  <c r="E8" i="6"/>
  <c r="D7" i="6"/>
  <c r="P8" i="6"/>
  <c r="P7" i="6"/>
  <c r="O8" i="6"/>
  <c r="O7" i="6"/>
  <c r="F8" i="6"/>
  <c r="F7" i="6"/>
  <c r="T8" i="6"/>
  <c r="S8" i="6"/>
  <c r="R7" i="6"/>
  <c r="X8" i="6"/>
  <c r="X7" i="6"/>
  <c r="R8" i="6"/>
  <c r="U7" i="6"/>
  <c r="L8" i="6"/>
  <c r="L7" i="6"/>
  <c r="S7" i="6"/>
  <c r="T7" i="6"/>
  <c r="V7" i="6"/>
  <c r="V8" i="6"/>
  <c r="W8" i="6"/>
  <c r="W7" i="6"/>
  <c r="Q8" i="6"/>
  <c r="Q7" i="6"/>
  <c r="H8" i="6"/>
  <c r="H7" i="6"/>
  <c r="J7" i="6"/>
  <c r="J8" i="6"/>
  <c r="G8" i="6"/>
  <c r="G7" i="6"/>
  <c r="I8" i="6"/>
  <c r="I7" i="6"/>
  <c r="K7" i="6"/>
  <c r="K8" i="6"/>
</calcChain>
</file>

<file path=xl/sharedStrings.xml><?xml version="1.0" encoding="utf-8"?>
<sst xmlns="http://schemas.openxmlformats.org/spreadsheetml/2006/main" count="3364" uniqueCount="2523">
  <si>
    <t>Red</t>
    <phoneticPr fontId="3"/>
  </si>
  <si>
    <t>Green</t>
    <phoneticPr fontId="3"/>
  </si>
  <si>
    <t>A</t>
    <phoneticPr fontId="3"/>
  </si>
  <si>
    <t>T</t>
    <phoneticPr fontId="3"/>
  </si>
  <si>
    <t>G</t>
    <phoneticPr fontId="3"/>
  </si>
  <si>
    <t>C</t>
    <phoneticPr fontId="3"/>
  </si>
  <si>
    <t>Index Sequence</t>
    <phoneticPr fontId="3"/>
  </si>
  <si>
    <t>計</t>
    <rPh sb="0" eb="1">
      <t>ケイ</t>
    </rPh>
    <phoneticPr fontId="3"/>
  </si>
  <si>
    <t>赤</t>
    <rPh sb="0" eb="1">
      <t>アカ</t>
    </rPh>
    <phoneticPr fontId="3"/>
  </si>
  <si>
    <t>緑</t>
    <rPh sb="0" eb="1">
      <t>ミドリ</t>
    </rPh>
    <phoneticPr fontId="3"/>
  </si>
  <si>
    <t>Lane2</t>
    <phoneticPr fontId="3"/>
  </si>
  <si>
    <t>Lane1</t>
    <phoneticPr fontId="3"/>
  </si>
  <si>
    <t>Conc/Ratio</t>
    <phoneticPr fontId="3"/>
  </si>
  <si>
    <t>ATCACG</t>
  </si>
  <si>
    <t>CGATGT</t>
  </si>
  <si>
    <t>TTAGGC</t>
  </si>
  <si>
    <t>TGACCA</t>
  </si>
  <si>
    <t>ACAGTG</t>
  </si>
  <si>
    <t>GCCAAT</t>
  </si>
  <si>
    <t>CAGATC</t>
  </si>
  <si>
    <t>ACTTGA</t>
  </si>
  <si>
    <t>GATCAG</t>
  </si>
  <si>
    <t>TAGCTT</t>
  </si>
  <si>
    <t>GGCTAC</t>
  </si>
  <si>
    <t>CTTGTA</t>
  </si>
  <si>
    <t>AGTCAA</t>
  </si>
  <si>
    <t>AGTTCC</t>
  </si>
  <si>
    <t>ATGTCA</t>
  </si>
  <si>
    <t>CCGTCC</t>
  </si>
  <si>
    <t>GTCCGC</t>
  </si>
  <si>
    <t>GTGAAA</t>
  </si>
  <si>
    <t>GTGGCC</t>
  </si>
  <si>
    <t>GTTTCG</t>
  </si>
  <si>
    <t>CGTACG</t>
  </si>
  <si>
    <t>GAGTGG</t>
  </si>
  <si>
    <t>ACTGAT</t>
  </si>
  <si>
    <t>ATTCCT</t>
  </si>
  <si>
    <t>Index No</t>
    <phoneticPr fontId="3"/>
  </si>
  <si>
    <t>Sequences</t>
    <phoneticPr fontId="3"/>
  </si>
  <si>
    <t>TAGATCGC</t>
  </si>
  <si>
    <t>CTCTCTAT</t>
  </si>
  <si>
    <t>TATCCTCT</t>
  </si>
  <si>
    <t>AGAGTAGA</t>
  </si>
  <si>
    <t>GTAAGGAG</t>
  </si>
  <si>
    <t>ACTGCATA</t>
  </si>
  <si>
    <t>AAGGAGTA</t>
  </si>
  <si>
    <t>CTAAGCCT</t>
  </si>
  <si>
    <t>GCGTAAGA</t>
  </si>
  <si>
    <t>TAAGGCGA</t>
  </si>
  <si>
    <t>N701</t>
  </si>
  <si>
    <t>CGTACTAG</t>
  </si>
  <si>
    <t>N702</t>
  </si>
  <si>
    <t>AGGCAGAA</t>
  </si>
  <si>
    <t>N703</t>
  </si>
  <si>
    <t>TCCTGAGC</t>
  </si>
  <si>
    <t>N704</t>
  </si>
  <si>
    <t>GGACTCCT</t>
  </si>
  <si>
    <t>N705</t>
  </si>
  <si>
    <t>TAGGCATG</t>
  </si>
  <si>
    <t>N706</t>
  </si>
  <si>
    <t>CTCTCTAC</t>
  </si>
  <si>
    <t>N707</t>
  </si>
  <si>
    <t>CAGAGAGG</t>
  </si>
  <si>
    <t>N708</t>
  </si>
  <si>
    <t>GCTACGCT</t>
  </si>
  <si>
    <t>N709</t>
  </si>
  <si>
    <t>CGAGGCTG</t>
  </si>
  <si>
    <t>N710</t>
  </si>
  <si>
    <t>AAGAGGCA</t>
  </si>
  <si>
    <t>N711</t>
  </si>
  <si>
    <t>GTAGAGGA</t>
  </si>
  <si>
    <t>N712</t>
  </si>
  <si>
    <t>GCTCATGA</t>
  </si>
  <si>
    <t>N714</t>
  </si>
  <si>
    <t>ATCTCAGG</t>
  </si>
  <si>
    <t>N715</t>
  </si>
  <si>
    <t>ACTCGCTA</t>
  </si>
  <si>
    <t>N716</t>
  </si>
  <si>
    <t>GGAGCTAC</t>
  </si>
  <si>
    <t>N718</t>
  </si>
  <si>
    <t>GCGTAGTA</t>
  </si>
  <si>
    <t>N719</t>
  </si>
  <si>
    <t>CGGAGCCT</t>
  </si>
  <si>
    <t>N720</t>
  </si>
  <si>
    <t>TACGCTGC</t>
  </si>
  <si>
    <t>N721</t>
  </si>
  <si>
    <t>ATGCGCAG</t>
  </si>
  <si>
    <t>N722</t>
  </si>
  <si>
    <t>TAGCGCTC</t>
  </si>
  <si>
    <t>N723</t>
  </si>
  <si>
    <t>ACTGAGCG</t>
  </si>
  <si>
    <t>N724</t>
  </si>
  <si>
    <t>CCTAAGAC</t>
  </si>
  <si>
    <t>N726</t>
  </si>
  <si>
    <t>CGATCAGT</t>
  </si>
  <si>
    <t>N727</t>
  </si>
  <si>
    <t>TGCAGCTA</t>
  </si>
  <si>
    <t>N728</t>
  </si>
  <si>
    <t>N729</t>
  </si>
  <si>
    <t>TATAGCCT</t>
  </si>
  <si>
    <t>D501</t>
  </si>
  <si>
    <t>ATAGAGGC</t>
  </si>
  <si>
    <t>D502</t>
  </si>
  <si>
    <t>CCTATCCT</t>
  </si>
  <si>
    <t>D503</t>
  </si>
  <si>
    <t>GGCTCTGA</t>
  </si>
  <si>
    <t>D504</t>
  </si>
  <si>
    <t>AGGCGAAG</t>
  </si>
  <si>
    <t>D505</t>
  </si>
  <si>
    <t>TAATCTTA</t>
  </si>
  <si>
    <t>D506</t>
  </si>
  <si>
    <t>CAGGACGT</t>
  </si>
  <si>
    <t>D507</t>
  </si>
  <si>
    <t>GTACTGAC</t>
  </si>
  <si>
    <t>D508</t>
  </si>
  <si>
    <t>ATTACTCG</t>
  </si>
  <si>
    <t>D701</t>
  </si>
  <si>
    <t>TCCGGAGA</t>
  </si>
  <si>
    <t>D702</t>
  </si>
  <si>
    <t>CGCTCATT</t>
  </si>
  <si>
    <t>D703</t>
  </si>
  <si>
    <t>GAGATTCC</t>
  </si>
  <si>
    <t>D704</t>
  </si>
  <si>
    <t>ATTCAGAA</t>
  </si>
  <si>
    <t>D705</t>
  </si>
  <si>
    <t>GAATTCGT</t>
  </si>
  <si>
    <t>D706</t>
  </si>
  <si>
    <t>CTGAAGCT</t>
  </si>
  <si>
    <t>D707</t>
  </si>
  <si>
    <t>TAATGCGC</t>
  </si>
  <si>
    <t>D708</t>
  </si>
  <si>
    <t>CGGCTATG</t>
  </si>
  <si>
    <t>D709</t>
  </si>
  <si>
    <t>TCCGCGAA</t>
  </si>
  <si>
    <t>D710</t>
  </si>
  <si>
    <t>TCTCGCGC</t>
  </si>
  <si>
    <t>D711</t>
  </si>
  <si>
    <t>AGCGATAG</t>
  </si>
  <si>
    <t>D712</t>
  </si>
  <si>
    <t>N501</t>
  </si>
  <si>
    <t>N502</t>
  </si>
  <si>
    <t>N503</t>
  </si>
  <si>
    <t>N504</t>
  </si>
  <si>
    <t>N505</t>
  </si>
  <si>
    <t>N506</t>
  </si>
  <si>
    <t>N507</t>
  </si>
  <si>
    <t>N508</t>
  </si>
  <si>
    <t>N517</t>
  </si>
  <si>
    <t>CGGAAT</t>
  </si>
  <si>
    <t>TCATTC</t>
  </si>
  <si>
    <t>RPI37</t>
    <phoneticPr fontId="3"/>
  </si>
  <si>
    <t>RPI45</t>
    <phoneticPr fontId="3"/>
  </si>
  <si>
    <t>CGGAAT</t>
    <phoneticPr fontId="3"/>
  </si>
  <si>
    <t>TCATTC</t>
    <phoneticPr fontId="3"/>
  </si>
  <si>
    <t>AAACATCG</t>
  </si>
  <si>
    <t>ATGCCTAA</t>
  </si>
  <si>
    <t>AGTGGTCA</t>
  </si>
  <si>
    <t>ACCACTGT</t>
  </si>
  <si>
    <t>ACATTGGC</t>
  </si>
  <si>
    <t>CAGATCTG</t>
  </si>
  <si>
    <t>CATCAAGT</t>
  </si>
  <si>
    <t>CGCTGATC</t>
  </si>
  <si>
    <t>ACAAGCTA</t>
  </si>
  <si>
    <t>CTGTAGCC</t>
  </si>
  <si>
    <t>AGTACAAG</t>
  </si>
  <si>
    <t>AACAACCA</t>
  </si>
  <si>
    <t>AACCGAGA</t>
  </si>
  <si>
    <t>AACGCTTA</t>
  </si>
  <si>
    <t>AAGACGGA</t>
  </si>
  <si>
    <t>AAGGTACA</t>
  </si>
  <si>
    <t>ACACAGAA</t>
  </si>
  <si>
    <t>ACAGCAGA</t>
  </si>
  <si>
    <t>ACCTCCAA</t>
  </si>
  <si>
    <t>ACGCTCGA</t>
  </si>
  <si>
    <t>ACGTATCA</t>
  </si>
  <si>
    <t>ACTATGCA</t>
  </si>
  <si>
    <t>AGAGTCAA</t>
  </si>
  <si>
    <t>AGATCGCA</t>
  </si>
  <si>
    <t>AGCAGGAA</t>
  </si>
  <si>
    <t>AGTCACTA</t>
  </si>
  <si>
    <t>ATCCTGTA</t>
  </si>
  <si>
    <t>ATTGAGGA</t>
  </si>
  <si>
    <t>CAACCACA</t>
  </si>
  <si>
    <t>GACTAGTA</t>
  </si>
  <si>
    <t>CAATGGAA</t>
  </si>
  <si>
    <t>CACTTCGA</t>
  </si>
  <si>
    <t>CAGCGTTA</t>
  </si>
  <si>
    <t>CATACCAA</t>
  </si>
  <si>
    <t>CCAGTTCA</t>
  </si>
  <si>
    <t>CCGAAGTA</t>
  </si>
  <si>
    <t>CCGTGAGA</t>
  </si>
  <si>
    <t>CCTCCTGA</t>
  </si>
  <si>
    <t>CGAACTTA</t>
  </si>
  <si>
    <t>CGACTGGA</t>
  </si>
  <si>
    <t>CGCATACA</t>
  </si>
  <si>
    <t>CTCAATGA</t>
  </si>
  <si>
    <t>CTGAGCCA</t>
  </si>
  <si>
    <t>CTGGCATA</t>
  </si>
  <si>
    <t>GAATCTGA</t>
  </si>
  <si>
    <t>CAAGACTA</t>
  </si>
  <si>
    <t>GAGCTGAA</t>
  </si>
  <si>
    <t>GATAGACA</t>
  </si>
  <si>
    <t>GCCACATA</t>
  </si>
  <si>
    <t>GCGAGTAA</t>
  </si>
  <si>
    <t>GCTAACGA</t>
  </si>
  <si>
    <t>GCTCGGTA</t>
  </si>
  <si>
    <t>GGAGAACA</t>
  </si>
  <si>
    <t>GGTGCGAA</t>
  </si>
  <si>
    <t>GTACGCAA</t>
  </si>
  <si>
    <t>GTCGTAGA</t>
  </si>
  <si>
    <t>GTCTGTCA</t>
  </si>
  <si>
    <t>GTGTTCTA</t>
  </si>
  <si>
    <t>TAGGATGA</t>
  </si>
  <si>
    <t>TATCAGCA</t>
  </si>
  <si>
    <t>TCCGTCTA</t>
  </si>
  <si>
    <t>TCTTCACA</t>
  </si>
  <si>
    <t>TGAAGAGA</t>
  </si>
  <si>
    <t>TGGAACAA</t>
  </si>
  <si>
    <t>TGGCTTCA</t>
  </si>
  <si>
    <t>TGGTGGTA</t>
  </si>
  <si>
    <t>TTCACGCA</t>
  </si>
  <si>
    <t>AACTCACC</t>
  </si>
  <si>
    <t>AAGAGATC</t>
  </si>
  <si>
    <t>AAGGACAC</t>
  </si>
  <si>
    <t>AATCCGTC</t>
  </si>
  <si>
    <t>AATGTTGC</t>
  </si>
  <si>
    <t>ACACGACC</t>
  </si>
  <si>
    <t>ACAGATTC</t>
  </si>
  <si>
    <t>AGATGTAC</t>
  </si>
  <si>
    <t>AGCACCTC</t>
  </si>
  <si>
    <t>AGCCATGC</t>
  </si>
  <si>
    <t>AGGCTAAC</t>
  </si>
  <si>
    <t>ATAGCGAC</t>
  </si>
  <si>
    <t>ATCATTCC</t>
  </si>
  <si>
    <t>ATTGGCTC</t>
  </si>
  <si>
    <t>CAAGGAGC</t>
  </si>
  <si>
    <t>CACCTTAC</t>
  </si>
  <si>
    <t>CCATCCTC</t>
  </si>
  <si>
    <t>CCGACAAC</t>
  </si>
  <si>
    <t>CCTAATCC</t>
  </si>
  <si>
    <t>CCTCTATC</t>
  </si>
  <si>
    <t>CGACACAC</t>
  </si>
  <si>
    <t>CGGATTGC</t>
  </si>
  <si>
    <t>CTAAGGTC</t>
  </si>
  <si>
    <t>GAACAGGC</t>
  </si>
  <si>
    <t>GACAGTGC</t>
  </si>
  <si>
    <t>GAGTTAGC</t>
  </si>
  <si>
    <t>GATGAATC</t>
  </si>
  <si>
    <t>GCCAAGAC</t>
  </si>
  <si>
    <t>NEXT48_1</t>
  </si>
  <si>
    <t>NEXT48_2</t>
  </si>
  <si>
    <t>NEXT48_3</t>
  </si>
  <si>
    <t>NEXT48_4</t>
  </si>
  <si>
    <t>NEXT48_5</t>
  </si>
  <si>
    <t>NEXT48_6</t>
  </si>
  <si>
    <t>NEXT48_7</t>
  </si>
  <si>
    <t>NEXT48_8</t>
  </si>
  <si>
    <t>NEXT48_9</t>
  </si>
  <si>
    <t>NEXT48_10</t>
  </si>
  <si>
    <t>NEXT48_11</t>
  </si>
  <si>
    <t>NEXT48_12</t>
  </si>
  <si>
    <t>NEXT48_13</t>
  </si>
  <si>
    <t>NEXT48_14</t>
  </si>
  <si>
    <t>NEXT48_15</t>
  </si>
  <si>
    <t>NEXT48_16</t>
  </si>
  <si>
    <t>GTAGAG</t>
  </si>
  <si>
    <t>NEXT48_17</t>
  </si>
  <si>
    <t>NEXT48_18</t>
  </si>
  <si>
    <t>NEXT48_19</t>
  </si>
  <si>
    <t>NEXT48_20</t>
  </si>
  <si>
    <t>NEXT48_21</t>
  </si>
  <si>
    <t>NEXT48_22</t>
  </si>
  <si>
    <t>NEXT48_23</t>
  </si>
  <si>
    <t>GGTAGC</t>
  </si>
  <si>
    <t>NEXT48_24</t>
  </si>
  <si>
    <t>NEXT48_25</t>
  </si>
  <si>
    <t>ATGAGC</t>
  </si>
  <si>
    <t>NEXT48_26</t>
  </si>
  <si>
    <t>NEXT48_27</t>
  </si>
  <si>
    <t>CAAAAG</t>
  </si>
  <si>
    <t>NEXT48_28</t>
  </si>
  <si>
    <t>CAACTA</t>
  </si>
  <si>
    <t>NEXT48_29</t>
  </si>
  <si>
    <t>CACCGG</t>
  </si>
  <si>
    <t>NEXT48_30</t>
  </si>
  <si>
    <t>CACGAT</t>
  </si>
  <si>
    <t>NEXT48_31</t>
  </si>
  <si>
    <t>CACTCA</t>
  </si>
  <si>
    <t>NEXT48_32</t>
  </si>
  <si>
    <t>CAGGCG</t>
  </si>
  <si>
    <t>NEXT48_33</t>
  </si>
  <si>
    <t>CATGGC</t>
  </si>
  <si>
    <t>NEXT48_34</t>
  </si>
  <si>
    <t>CATTTT</t>
  </si>
  <si>
    <t>NEXT48_35</t>
  </si>
  <si>
    <t>CCAACA</t>
  </si>
  <si>
    <t>NEXT48_36</t>
  </si>
  <si>
    <t>NEXT48_37</t>
  </si>
  <si>
    <t>CTAGCT</t>
  </si>
  <si>
    <t>NEXT48_38</t>
  </si>
  <si>
    <t>CTATAC</t>
  </si>
  <si>
    <t>NEXT48_39</t>
  </si>
  <si>
    <t>CTCAGA</t>
  </si>
  <si>
    <t>NEXT48_40</t>
  </si>
  <si>
    <t>GCGCTA</t>
  </si>
  <si>
    <t>NEXT48_41</t>
  </si>
  <si>
    <t>TAATCG</t>
  </si>
  <si>
    <t>NEXT48_42</t>
  </si>
  <si>
    <t>TACAGC</t>
  </si>
  <si>
    <t>NEXT48_43</t>
  </si>
  <si>
    <t>TATAAT</t>
  </si>
  <si>
    <t>NEXT48_44</t>
  </si>
  <si>
    <t>NEXT48_45</t>
  </si>
  <si>
    <t>TCCCGA</t>
  </si>
  <si>
    <t>NEXT48_46</t>
  </si>
  <si>
    <t>TCGAAG</t>
  </si>
  <si>
    <t>NEXT48_47</t>
  </si>
  <si>
    <t>TCGGCA</t>
  </si>
  <si>
    <t>NEXT48_48</t>
  </si>
  <si>
    <t>AACGTGAT</t>
  </si>
  <si>
    <t>NEXT96_1</t>
  </si>
  <si>
    <t>NEXT96_2</t>
  </si>
  <si>
    <t>NEXT96_3</t>
  </si>
  <si>
    <t>NEXT96_4</t>
  </si>
  <si>
    <t>NEXT96_5</t>
  </si>
  <si>
    <t>NEXT96_6</t>
  </si>
  <si>
    <t>NEXT96_7</t>
  </si>
  <si>
    <t>NEXT96_8</t>
  </si>
  <si>
    <t>NEXT96_9</t>
  </si>
  <si>
    <t>NEXT96_10</t>
  </si>
  <si>
    <t>NEXT96_11</t>
  </si>
  <si>
    <t>NEXT96_12</t>
  </si>
  <si>
    <t>NEXT96_13</t>
  </si>
  <si>
    <t>NEXT96_14</t>
  </si>
  <si>
    <t>NEXT96_15</t>
  </si>
  <si>
    <t>NEXT96_16</t>
  </si>
  <si>
    <t>NEXT96_17</t>
  </si>
  <si>
    <t>NEXT96_18</t>
  </si>
  <si>
    <t>NEXT96_19</t>
  </si>
  <si>
    <t>NEXT96_20</t>
  </si>
  <si>
    <t>NEXT96_21</t>
  </si>
  <si>
    <t>NEXT96_22</t>
  </si>
  <si>
    <t>NEXT96_23</t>
  </si>
  <si>
    <t>NEXT96_24</t>
  </si>
  <si>
    <t>NEXT96_25</t>
  </si>
  <si>
    <t>NEXT96_26</t>
  </si>
  <si>
    <t>NEXT96_27</t>
  </si>
  <si>
    <t>NEXT96_28</t>
  </si>
  <si>
    <t>NEXT96_29</t>
  </si>
  <si>
    <t>NEXT96_30</t>
  </si>
  <si>
    <t>NEXT96_31</t>
  </si>
  <si>
    <t>NEXT96_32</t>
  </si>
  <si>
    <t>NEXT96_33</t>
  </si>
  <si>
    <t>NEXT96_34</t>
  </si>
  <si>
    <t>NEXT96_35</t>
  </si>
  <si>
    <t>NEXT96_36</t>
  </si>
  <si>
    <t>NEXT96_37</t>
  </si>
  <si>
    <t>NEXT96_38</t>
  </si>
  <si>
    <t>NEXT96_39</t>
  </si>
  <si>
    <t>NEXT96_40</t>
  </si>
  <si>
    <t>NEXT96_41</t>
  </si>
  <si>
    <t>NEXT96_42</t>
  </si>
  <si>
    <t>NEXT96_43</t>
  </si>
  <si>
    <t>NEXT96_44</t>
  </si>
  <si>
    <t>NEXT96_45</t>
  </si>
  <si>
    <t>NEXT96_46</t>
  </si>
  <si>
    <t>NEXT96_47</t>
  </si>
  <si>
    <t>NEXT96_48</t>
  </si>
  <si>
    <t>NEXT96_49</t>
  </si>
  <si>
    <t>NEXT96_50</t>
  </si>
  <si>
    <t>NEXT96_51</t>
  </si>
  <si>
    <t>NEXT96_52</t>
  </si>
  <si>
    <t>NEXT96_53</t>
  </si>
  <si>
    <t>NEXT96_54</t>
  </si>
  <si>
    <t>NEXT96_55</t>
  </si>
  <si>
    <t>NEXT96_56</t>
  </si>
  <si>
    <t>NEXT96_57</t>
  </si>
  <si>
    <t>NEXT96_58</t>
  </si>
  <si>
    <t>NEXT96_59</t>
  </si>
  <si>
    <t>NEXT96_60</t>
  </si>
  <si>
    <t>NEXT96_61</t>
  </si>
  <si>
    <t>NEXT96_62</t>
  </si>
  <si>
    <t>NEXT96_63</t>
  </si>
  <si>
    <t>NEXT96_64</t>
  </si>
  <si>
    <t>NEXT96_65</t>
  </si>
  <si>
    <t>NEXT96_66</t>
  </si>
  <si>
    <t>NEXT96_67</t>
  </si>
  <si>
    <t>NEXT96_68</t>
  </si>
  <si>
    <t>NEXT96_69</t>
  </si>
  <si>
    <t>NEXT96_70</t>
  </si>
  <si>
    <t>NEXT96_71</t>
  </si>
  <si>
    <t>NEXT96_72</t>
  </si>
  <si>
    <t>NEXT96_73</t>
  </si>
  <si>
    <t>NEXT96_74</t>
  </si>
  <si>
    <t>NEXT96_75</t>
  </si>
  <si>
    <t>NEXT96_76</t>
  </si>
  <si>
    <t>NEXT96_77</t>
  </si>
  <si>
    <t>NEXT96_78</t>
  </si>
  <si>
    <t>NEXT96_79</t>
  </si>
  <si>
    <t>NEXT96_80</t>
  </si>
  <si>
    <t>NEXT96_81</t>
  </si>
  <si>
    <t>NEXT96_82</t>
  </si>
  <si>
    <t>NEXT96_83</t>
  </si>
  <si>
    <t>NEXT96_84</t>
  </si>
  <si>
    <t>NEXT96_85</t>
  </si>
  <si>
    <t>NEXT96_86</t>
  </si>
  <si>
    <t>NEXT96_87</t>
  </si>
  <si>
    <t>NEXT96_88</t>
  </si>
  <si>
    <t>NEXT96_89</t>
  </si>
  <si>
    <t>NEXT96_90</t>
  </si>
  <si>
    <t>NEXT96_91</t>
  </si>
  <si>
    <t>NEXT96_92</t>
  </si>
  <si>
    <t>NEXT96_93</t>
  </si>
  <si>
    <t>NEXT96_94</t>
  </si>
  <si>
    <t>NEXT96_95</t>
  </si>
  <si>
    <t>NEXT96_96</t>
  </si>
  <si>
    <t>Position</t>
    <phoneticPr fontId="3"/>
  </si>
  <si>
    <t>TCGACGTC</t>
    <phoneticPr fontId="3"/>
  </si>
  <si>
    <t>Name</t>
    <phoneticPr fontId="3"/>
  </si>
  <si>
    <t>Name</t>
    <phoneticPr fontId="3"/>
  </si>
  <si>
    <t>NEXT_sRNA_1</t>
  </si>
  <si>
    <t>NEXT_sRNA_2</t>
  </si>
  <si>
    <t>NEXT_sRNA_3</t>
  </si>
  <si>
    <t>NEXT_sRNA_4</t>
  </si>
  <si>
    <t>NEXT_sRNA_5</t>
  </si>
  <si>
    <t>NEXT_sRNA_6</t>
  </si>
  <si>
    <t>NEXT_sRNA_7</t>
  </si>
  <si>
    <t>NEXT_sRNA_8</t>
  </si>
  <si>
    <t>NEXT_sRNA_9</t>
  </si>
  <si>
    <t>NEXT_sRNA_10</t>
  </si>
  <si>
    <t>NEXT_sRNA_11</t>
  </si>
  <si>
    <t>NEXT_sRNA_12</t>
  </si>
  <si>
    <t>NEXT_sRNA_13</t>
  </si>
  <si>
    <t>NEXT_sRNA_14</t>
  </si>
  <si>
    <t>NEXT_sRNA_15</t>
  </si>
  <si>
    <t>NEXT_sRNA_16</t>
  </si>
  <si>
    <t>NEXT_sRNA_17</t>
  </si>
  <si>
    <t>NEXT_sRNA_18</t>
  </si>
  <si>
    <t>NEXT_sRNA_19</t>
  </si>
  <si>
    <t>NEXT_sRNA_20</t>
  </si>
  <si>
    <t>NEXT_sRNA_21</t>
  </si>
  <si>
    <t>NEXT_sRNA_22</t>
  </si>
  <si>
    <t>NEXT_sRNA_23</t>
  </si>
  <si>
    <t>NEXT_sRNA_24</t>
  </si>
  <si>
    <t>NEXT_sRNA_25</t>
  </si>
  <si>
    <t>NEXT_sRNA_26</t>
  </si>
  <si>
    <t>NEXT_sRNA_27</t>
  </si>
  <si>
    <t>NEXT_sRNA_28</t>
  </si>
  <si>
    <t>NEXT_sRNA_29</t>
  </si>
  <si>
    <t>NEXT_sRNA_30</t>
  </si>
  <si>
    <t>NEXT_sRNA_31</t>
  </si>
  <si>
    <t>NEXT_sRNA_32</t>
  </si>
  <si>
    <t>NEXT_sRNA_33</t>
  </si>
  <si>
    <t>NEXT_sRNA_34</t>
  </si>
  <si>
    <t>NEXT_sRNA_35</t>
  </si>
  <si>
    <t>NEXT_sRNA_36</t>
  </si>
  <si>
    <t>NEXT_sRNA_37</t>
  </si>
  <si>
    <t>NEXT_sRNA_38</t>
  </si>
  <si>
    <t>NEXT_sRNA_39</t>
  </si>
  <si>
    <t>NEXT_sRNA_40</t>
  </si>
  <si>
    <t>GACGAC</t>
  </si>
  <si>
    <t>NEXT_sRNA_41</t>
  </si>
  <si>
    <t>NEXT_sRNA_42</t>
  </si>
  <si>
    <t>NEXT_sRNA_43</t>
  </si>
  <si>
    <t>NEXT_sRNA_44</t>
  </si>
  <si>
    <t>NEXT_sRNA_45</t>
  </si>
  <si>
    <t>NEXT_sRNA_46</t>
  </si>
  <si>
    <t>NEXT_sRNA_47</t>
  </si>
  <si>
    <t>NEXT_sRNA_48</t>
  </si>
  <si>
    <t>CGATGTAT</t>
  </si>
  <si>
    <t>NEXT-48_1(8m)</t>
  </si>
  <si>
    <t>TGACCAAT</t>
  </si>
  <si>
    <t>NEXT-48_2(8m)</t>
  </si>
  <si>
    <t>ACAGTGAT</t>
  </si>
  <si>
    <t>NEXT-48_3(8m)</t>
  </si>
  <si>
    <t>GCCAATAT</t>
  </si>
  <si>
    <t>NEXT-48_4(8m)</t>
  </si>
  <si>
    <t>CAGATCAT</t>
  </si>
  <si>
    <t>NEXT-48_5(8m)</t>
  </si>
  <si>
    <t>CTTGTAAT</t>
  </si>
  <si>
    <t>NEXT-48_6(8m)</t>
  </si>
  <si>
    <t>ATCACGAT</t>
  </si>
  <si>
    <t>NEXT-48_7(8m)</t>
  </si>
  <si>
    <t>TTAGGCAT</t>
  </si>
  <si>
    <t>NEXT-48_8(8m)</t>
  </si>
  <si>
    <t>ACTTGAAT</t>
  </si>
  <si>
    <t>NEXT-48_9(8m)</t>
  </si>
  <si>
    <t>GATCAGAT</t>
  </si>
  <si>
    <t>NEXT-48_10(8m)</t>
  </si>
  <si>
    <t>TAGCTTAT</t>
  </si>
  <si>
    <t>NEXT-48_11(8m)</t>
  </si>
  <si>
    <t>GGCTACAT</t>
  </si>
  <si>
    <t>NEXT-48_12(8m)</t>
  </si>
  <si>
    <t>AGTCAAAT</t>
  </si>
  <si>
    <t>NEXT-48_13(8m)</t>
  </si>
  <si>
    <t>AGTTCCAT</t>
  </si>
  <si>
    <t>NEXT-48_14(8m)</t>
  </si>
  <si>
    <t>ATGTCAAT</t>
  </si>
  <si>
    <t>NEXT-48_15(8m)</t>
  </si>
  <si>
    <t>CCGTCCAT</t>
  </si>
  <si>
    <t>NEXT-48_16(8m)</t>
  </si>
  <si>
    <t>GTAGAGAT</t>
  </si>
  <si>
    <t>NEXT-48_17(8m)</t>
  </si>
  <si>
    <t>GTCCGCAT</t>
  </si>
  <si>
    <t>NEXT-48_18(8m)</t>
  </si>
  <si>
    <t>GTGAAAAT</t>
  </si>
  <si>
    <t>NEXT-48_19(8m)</t>
  </si>
  <si>
    <t>GTGGCCAT</t>
  </si>
  <si>
    <t>NEXT-48_20(8m)</t>
  </si>
  <si>
    <t>GTTTCGAT</t>
  </si>
  <si>
    <t>NEXT-48_21(8m)</t>
  </si>
  <si>
    <t>CGTACGAT</t>
  </si>
  <si>
    <t>NEXT-48_22(8m)</t>
  </si>
  <si>
    <t>GAGTGGAT</t>
  </si>
  <si>
    <t>NEXT-48_23(8m)</t>
  </si>
  <si>
    <t>GGTAGCAT</t>
  </si>
  <si>
    <t>NEXT-48_24(8m)</t>
  </si>
  <si>
    <t>ACTGATAT</t>
  </si>
  <si>
    <t>NEXT-48_25(8m)</t>
  </si>
  <si>
    <t>ATGAGCAT</t>
  </si>
  <si>
    <t>NEXT-48_26(8m)</t>
  </si>
  <si>
    <t>ATTCCTAT</t>
  </si>
  <si>
    <t>NEXT-48_27(8m)</t>
  </si>
  <si>
    <t>CAAAAGAT</t>
  </si>
  <si>
    <t>NEXT-48_28(8m)</t>
  </si>
  <si>
    <t>CAACTAAT</t>
  </si>
  <si>
    <t>NEXT-48_29(8m)</t>
  </si>
  <si>
    <t>CACCGGAT</t>
  </si>
  <si>
    <t>NEXT-48_30(8m)</t>
  </si>
  <si>
    <t>CACGATAT</t>
  </si>
  <si>
    <t>NEXT-48_31(8m)</t>
  </si>
  <si>
    <t>CACTCAAT</t>
  </si>
  <si>
    <t>NEXT-48_32(8m)</t>
  </si>
  <si>
    <t>CAGGCGAT</t>
  </si>
  <si>
    <t>NEXT-48_33(8m)</t>
  </si>
  <si>
    <t>CATGGCAT</t>
  </si>
  <si>
    <t>NEXT-48_34(8m)</t>
  </si>
  <si>
    <t>CATTTTAT</t>
  </si>
  <si>
    <t>NEXT-48_35(8m)</t>
  </si>
  <si>
    <t>CCAACAAT</t>
  </si>
  <si>
    <t>NEXT-48_36(8m)</t>
  </si>
  <si>
    <t>CGGAATAT</t>
  </si>
  <si>
    <t>NEXT-48_37(8m)</t>
  </si>
  <si>
    <t>CTAGCTAT</t>
  </si>
  <si>
    <t>NEXT-48_38(8m)</t>
  </si>
  <si>
    <t>CTATACAT</t>
  </si>
  <si>
    <t>NEXT-48_39(8m)</t>
  </si>
  <si>
    <t>CTCAGAAT</t>
  </si>
  <si>
    <t>NEXT-48_40(8m)</t>
  </si>
  <si>
    <t>GCGCTAAT</t>
  </si>
  <si>
    <t>NEXT-48_41(8m)</t>
  </si>
  <si>
    <t>TAATCGAT</t>
  </si>
  <si>
    <t>NEXT-48_42(8m)</t>
  </si>
  <si>
    <t>TACAGCAT</t>
  </si>
  <si>
    <t>NEXT-48_43(8m)</t>
  </si>
  <si>
    <t>TATAATAT</t>
  </si>
  <si>
    <t>NEXT-48_44(8m)</t>
  </si>
  <si>
    <t>TCATTCAT</t>
  </si>
  <si>
    <t>NEXT-48_45(8m)</t>
  </si>
  <si>
    <t>TCCCGAAT</t>
  </si>
  <si>
    <t>NEXT-48_46(8m)</t>
  </si>
  <si>
    <t>TCGAAGAT</t>
  </si>
  <si>
    <t>NEXT-48_47(8m)</t>
  </si>
  <si>
    <t>TCGGCAAT</t>
  </si>
  <si>
    <t>NEXT-48_48(8m)</t>
  </si>
  <si>
    <t>1(8m)</t>
  </si>
  <si>
    <t>2(8m)</t>
  </si>
  <si>
    <t>3(8m)</t>
  </si>
  <si>
    <t>4(8m)</t>
  </si>
  <si>
    <t>5(8m)</t>
  </si>
  <si>
    <t>6(8m)</t>
  </si>
  <si>
    <t>7(8m)</t>
  </si>
  <si>
    <t>8(8m)</t>
  </si>
  <si>
    <t>9(8m)</t>
  </si>
  <si>
    <t>10(8m)</t>
  </si>
  <si>
    <t>11(8m)</t>
  </si>
  <si>
    <t>12(8m)</t>
  </si>
  <si>
    <t>NEXT-UDI-I7_1</t>
  </si>
  <si>
    <t>AATCGTTA</t>
  </si>
  <si>
    <t>NEXT-UDI-I7_2</t>
  </si>
  <si>
    <t>GTCTACAT</t>
  </si>
  <si>
    <t>NEXT-UDI-I7_3</t>
  </si>
  <si>
    <t>CGCTGCTC</t>
  </si>
  <si>
    <t>NEXT-UDI-I7_4</t>
  </si>
  <si>
    <t>GATCAACA</t>
  </si>
  <si>
    <t>NEXT-UDI-I7_5</t>
  </si>
  <si>
    <t>CGAAGGAC</t>
  </si>
  <si>
    <t>NEXT-UDI-I7_6</t>
  </si>
  <si>
    <t>GATGCCGG</t>
  </si>
  <si>
    <t>NEXT-UDI-I7_7</t>
  </si>
  <si>
    <t>CTACGAAG</t>
  </si>
  <si>
    <t>NEXT-UDI-I7_8</t>
  </si>
  <si>
    <t>GATGCGTC</t>
  </si>
  <si>
    <t>NEXT-UDI-I7_9</t>
  </si>
  <si>
    <t>CTACGGCA</t>
  </si>
  <si>
    <t>NEXT-UDI-I7_10</t>
  </si>
  <si>
    <t>GATTCCTT</t>
  </si>
  <si>
    <t>NEXT-UDI-I7_11</t>
  </si>
  <si>
    <t>CTACTCGA</t>
  </si>
  <si>
    <t>NEXT-UDI-I7_12</t>
  </si>
  <si>
    <t>GATTCGAG</t>
  </si>
  <si>
    <t>NEXT-UDI-I7_13</t>
  </si>
  <si>
    <t>AATCGGCG</t>
  </si>
  <si>
    <t>NEXT-UDI-I7_14</t>
  </si>
  <si>
    <t>TTCGCCGA</t>
  </si>
  <si>
    <t>NEXT-UDI-I7_15</t>
  </si>
  <si>
    <t>CTGGCCTC</t>
  </si>
  <si>
    <t>NEXT-UDI-I7_16</t>
  </si>
  <si>
    <t>GAACTTAT</t>
  </si>
  <si>
    <t>NEXT-UDI-I7_17</t>
  </si>
  <si>
    <t>CGTATTGG</t>
  </si>
  <si>
    <t>NEXT-UDI-I7_18</t>
  </si>
  <si>
    <t>GAAGCACA</t>
  </si>
  <si>
    <t>NEXT-UDI-I7_19</t>
  </si>
  <si>
    <t>CTTAATAC</t>
  </si>
  <si>
    <t>NEXT-UDI-I7_20</t>
  </si>
  <si>
    <t>GAAGTCTT</t>
  </si>
  <si>
    <t>NEXT-UDI-I7_21</t>
  </si>
  <si>
    <t>GAAGAGGC</t>
  </si>
  <si>
    <t>NEXT-UDI-I7_22</t>
  </si>
  <si>
    <t>CGGATAAC</t>
  </si>
  <si>
    <t>NEXT-UDI-I7_23</t>
  </si>
  <si>
    <t>GAATCTGG</t>
  </si>
  <si>
    <t>NEXT-UDI-I7_24</t>
  </si>
  <si>
    <t>CTGATTGA</t>
  </si>
  <si>
    <t>NEXT-UDI-I7_25</t>
  </si>
  <si>
    <t>AATCCGTT</t>
  </si>
  <si>
    <t>NEXT-UDI-I7_26</t>
  </si>
  <si>
    <t>TGCGTACA</t>
  </si>
  <si>
    <t>NEXT-UDI-I7_27</t>
  </si>
  <si>
    <t>GAATCAAT</t>
  </si>
  <si>
    <t>NEXT-UDI-I7_28</t>
  </si>
  <si>
    <t>TGAGTCAG</t>
  </si>
  <si>
    <t>NEXT-UDI-I7_29</t>
  </si>
  <si>
    <t>GAATGCTC</t>
  </si>
  <si>
    <t>NEXT-UDI-I7_30</t>
  </si>
  <si>
    <t>GAATATCC</t>
  </si>
  <si>
    <t>NEXT-UDI-I7_31</t>
  </si>
  <si>
    <t>CTTATGAA</t>
  </si>
  <si>
    <t>NEXT-UDI-I7_32</t>
  </si>
  <si>
    <t>TCGGCACC</t>
  </si>
  <si>
    <t>NEXT-UDI-I7_33</t>
  </si>
  <si>
    <t>AAGAAGCG</t>
  </si>
  <si>
    <t>NEXT-UDI-I7_34</t>
  </si>
  <si>
    <t>CTCACGAT</t>
  </si>
  <si>
    <t>NEXT-UDI-I7_35</t>
  </si>
  <si>
    <t>TCGGTCGA</t>
  </si>
  <si>
    <t>NEXT-UDI-I7_36</t>
  </si>
  <si>
    <t>TCGGTAAG</t>
  </si>
  <si>
    <t>NEXT-UDI-I7_37</t>
  </si>
  <si>
    <t>AAGATACA</t>
  </si>
  <si>
    <t>NEXT-UDI-I7_38</t>
  </si>
  <si>
    <t>GTCGCTGT</t>
  </si>
  <si>
    <t>NEXT-UDI-I7_39</t>
  </si>
  <si>
    <t>TCGGATGT</t>
  </si>
  <si>
    <t>NEXT-UDI-I7_40</t>
  </si>
  <si>
    <t>CGAGCCGG</t>
  </si>
  <si>
    <t>NEXT-UDI-I7_41</t>
  </si>
  <si>
    <t>CGATTATC</t>
  </si>
  <si>
    <t>NEXT-UDI-I7_42</t>
  </si>
  <si>
    <t>TCGAAGCT</t>
  </si>
  <si>
    <t>NEXT-UDI-I7_43</t>
  </si>
  <si>
    <t>CTATCATT</t>
  </si>
  <si>
    <t>NEXT-UDI-I7_44</t>
  </si>
  <si>
    <t>CGCGCCAA</t>
  </si>
  <si>
    <t>NEXT-UDI-I7_45</t>
  </si>
  <si>
    <t>CGAACGGA</t>
  </si>
  <si>
    <t>NEXT-UDI-I7_46</t>
  </si>
  <si>
    <t>CTACTGAC</t>
  </si>
  <si>
    <t>NEXT-UDI-I7_47</t>
  </si>
  <si>
    <t>TCTTAAGT</t>
  </si>
  <si>
    <t>NEXT-UDI-I7_48</t>
  </si>
  <si>
    <t>TTAGAGTC</t>
  </si>
  <si>
    <t>NEXT-UDI-I7_49</t>
  </si>
  <si>
    <t>AAGACGAA</t>
  </si>
  <si>
    <t>NEXT-UDI-I7_50</t>
  </si>
  <si>
    <t>TTATTATG</t>
  </si>
  <si>
    <t>NEXT-UDI-I7_51</t>
  </si>
  <si>
    <t>CGCTATTA</t>
  </si>
  <si>
    <t>NEXT-UDI-I7_52</t>
  </si>
  <si>
    <t>TCTATCAG</t>
  </si>
  <si>
    <t>NEXT-UDI-I7_53</t>
  </si>
  <si>
    <t>CGGTGGTA</t>
  </si>
  <si>
    <t>NEXT-UDI-I7_54</t>
  </si>
  <si>
    <t>TCACCAAT</t>
  </si>
  <si>
    <t>NEXT-UDI-I7_55</t>
  </si>
  <si>
    <t>CTGGAAGC</t>
  </si>
  <si>
    <t>NEXT-UDI-I7_56</t>
  </si>
  <si>
    <t>CGTAAGAG</t>
  </si>
  <si>
    <t>NEXT-UDI-I7_57</t>
  </si>
  <si>
    <t>AAGAGAGC</t>
  </si>
  <si>
    <t>NEXT-UDI-I7_58</t>
  </si>
  <si>
    <t>TCAACGAG</t>
  </si>
  <si>
    <t>NEXT-UDI-I7_59</t>
  </si>
  <si>
    <t>TGCGAGAC</t>
  </si>
  <si>
    <t>NEXT-UDI-I7_60</t>
  </si>
  <si>
    <t>CCTGGTGT</t>
  </si>
  <si>
    <t>NEXT-UDI-I7_61</t>
  </si>
  <si>
    <t>AAGTAAGT</t>
  </si>
  <si>
    <t>NEXT-UDI-I7_62</t>
  </si>
  <si>
    <t>TGACTGAA</t>
  </si>
  <si>
    <t>NEXT-UDI-I7_63</t>
  </si>
  <si>
    <t>AAGACTGT</t>
  </si>
  <si>
    <t>NEXT-UDI-I7_64</t>
  </si>
  <si>
    <t>CAATGATG</t>
  </si>
  <si>
    <t>NEXT-UDI-I7_65</t>
  </si>
  <si>
    <t>CACAGTAA</t>
  </si>
  <si>
    <t>NEXT-UDI-I7_66</t>
  </si>
  <si>
    <t>TGGTCATT</t>
  </si>
  <si>
    <t>NEXT-UDI-I7_67</t>
  </si>
  <si>
    <t>CAACCGTG</t>
  </si>
  <si>
    <t>NEXT-UDI-I7_68</t>
  </si>
  <si>
    <t>TGGTGCAC</t>
  </si>
  <si>
    <t>NEXT-UDI-I7_69</t>
  </si>
  <si>
    <t>CCACAATG</t>
  </si>
  <si>
    <t>NEXT-UDI-I7_70</t>
  </si>
  <si>
    <t>TGTGTGCC</t>
  </si>
  <si>
    <t>NEXT-UDI-I7_71</t>
  </si>
  <si>
    <t>CACCACGG</t>
  </si>
  <si>
    <t>NEXT-UDI-I7_72</t>
  </si>
  <si>
    <t>TGTGTTAA</t>
  </si>
  <si>
    <t>NEXT-UDI-I7_73</t>
  </si>
  <si>
    <t>AAGTTATC</t>
  </si>
  <si>
    <t>NEXT-UDI-I7_74</t>
  </si>
  <si>
    <t>GTACAGCT</t>
  </si>
  <si>
    <t>NEXT-UDI-I7_75</t>
  </si>
  <si>
    <t>CAACTGCT</t>
  </si>
  <si>
    <t>NEXT-UDI-I7_76</t>
  </si>
  <si>
    <t>CATGATGA</t>
  </si>
  <si>
    <t>NEXT-UDI-I7_77</t>
  </si>
  <si>
    <t>TGACTACT</t>
  </si>
  <si>
    <t>NEXT-UDI-I7_78</t>
  </si>
  <si>
    <t>CAGAAGAT</t>
  </si>
  <si>
    <t>NEXT-UDI-I7_79</t>
  </si>
  <si>
    <t>TGAGGCGC</t>
  </si>
  <si>
    <t>NEXT-UDI-I7_80</t>
  </si>
  <si>
    <t>CAGGTTCC</t>
  </si>
  <si>
    <t>NEXT-UDI-I7_81</t>
  </si>
  <si>
    <t>TGAACAGG</t>
  </si>
  <si>
    <t>NEXT-UDI-I7_82</t>
  </si>
  <si>
    <t>CAGTGTGG</t>
  </si>
  <si>
    <t>NEXT-UDI-I7_83</t>
  </si>
  <si>
    <t>TTCCACCA</t>
  </si>
  <si>
    <t>NEXT-UDI-I7_84</t>
  </si>
  <si>
    <t>CCGCTGTT</t>
  </si>
  <si>
    <t>NEXT-UDI-I7_85</t>
  </si>
  <si>
    <t>AAGTTGGA</t>
  </si>
  <si>
    <t>NEXT-UDI-I7_86</t>
  </si>
  <si>
    <t>GGACAACG</t>
  </si>
  <si>
    <t>NEXT-UDI-I7_87</t>
  </si>
  <si>
    <t>TTCGAACC</t>
  </si>
  <si>
    <t>NEXT-UDI-I7_88</t>
  </si>
  <si>
    <t>CAGACCAC</t>
  </si>
  <si>
    <t>NEXT-UDI-I7_89</t>
  </si>
  <si>
    <t>TTCTGGTG</t>
  </si>
  <si>
    <t>NEXT-UDI-I7_90</t>
  </si>
  <si>
    <t>CAATCGAA</t>
  </si>
  <si>
    <t>NEXT-UDI-I7_91</t>
  </si>
  <si>
    <t>AAGTACAG</t>
  </si>
  <si>
    <t>NEXT-UDI-I7_92</t>
  </si>
  <si>
    <t>CCGTGCCA</t>
  </si>
  <si>
    <t>NEXT-UDI-I7_93</t>
  </si>
  <si>
    <t>CATTGCAC</t>
  </si>
  <si>
    <t>NEXT-UDI-I7_94</t>
  </si>
  <si>
    <t>TTACCTGG</t>
  </si>
  <si>
    <t>NEXT-UDI-I7_95</t>
  </si>
  <si>
    <t>CTGCAACG</t>
  </si>
  <si>
    <t>NEXT-UDI-I7_96</t>
  </si>
  <si>
    <t>TACTGTTA</t>
  </si>
  <si>
    <t>NEXT-UDI-I5_1</t>
  </si>
  <si>
    <t>AATAACGT</t>
  </si>
  <si>
    <t>NEXT-UDI-I5_2</t>
  </si>
  <si>
    <t>TTCTTGAA</t>
  </si>
  <si>
    <t>NEXT-UDI-I5_3</t>
  </si>
  <si>
    <t>GGCAGATC</t>
  </si>
  <si>
    <t>NEXT-UDI-I5_4</t>
  </si>
  <si>
    <t>CTATGTTA</t>
  </si>
  <si>
    <t>NEXT-UDI-I5_5</t>
  </si>
  <si>
    <t>GTTGACGC</t>
  </si>
  <si>
    <t>NEXT-UDI-I5_6</t>
  </si>
  <si>
    <t>ATCTACGA</t>
  </si>
  <si>
    <t>NEXT-UDI-I5_7</t>
  </si>
  <si>
    <t>CTCGACAG</t>
  </si>
  <si>
    <t>NEXT-UDI-I5_8</t>
  </si>
  <si>
    <t>GAGGCTGC</t>
  </si>
  <si>
    <t>NEXT-UDI-I5_9</t>
  </si>
  <si>
    <t>CCTCGTAG</t>
  </si>
  <si>
    <t>NEXT-UDI-I5_10</t>
  </si>
  <si>
    <t>CATAGGCA</t>
  </si>
  <si>
    <t>NEXT-UDI-I5_11</t>
  </si>
  <si>
    <t>AGATGAAC</t>
  </si>
  <si>
    <t>NEXT-UDI-I5_12</t>
  </si>
  <si>
    <t>CCGAGTAT</t>
  </si>
  <si>
    <t>NEXT-UDI-I5_13</t>
  </si>
  <si>
    <t>AATATTGA</t>
  </si>
  <si>
    <t>NEXT-UDI-I5_14</t>
  </si>
  <si>
    <t>GTATACCG</t>
  </si>
  <si>
    <t>NEXT-UDI-I5_15</t>
  </si>
  <si>
    <t>GATCCAAC</t>
  </si>
  <si>
    <t>NEXT-UDI-I5_16</t>
  </si>
  <si>
    <t>AGATACGC</t>
  </si>
  <si>
    <t>NEXT-UDI-I5_17</t>
  </si>
  <si>
    <t>GGTATCTT</t>
  </si>
  <si>
    <t>NEXT-UDI-I5_18</t>
  </si>
  <si>
    <t>CCTCTGGC</t>
  </si>
  <si>
    <t>NEXT-UDI-I5_19</t>
  </si>
  <si>
    <t>CCATTGTG</t>
  </si>
  <si>
    <t>NEXT-UDI-I5_20</t>
  </si>
  <si>
    <t>ACTACGGT</t>
  </si>
  <si>
    <t>NEXT-UDI-I5_21</t>
  </si>
  <si>
    <t>AAGTGCTA</t>
  </si>
  <si>
    <t>NEXT-UDI-I5_22</t>
  </si>
  <si>
    <t>GCCGAACG</t>
  </si>
  <si>
    <t>NEXT-UDI-I5_23</t>
  </si>
  <si>
    <t>TGTCCACG</t>
  </si>
  <si>
    <t>NEXT-UDI-I5_24</t>
  </si>
  <si>
    <t>GACACACT</t>
  </si>
  <si>
    <t>NEXT-UDI-I5_25</t>
  </si>
  <si>
    <t>AATATGCT</t>
  </si>
  <si>
    <t>NEXT-UDI-I5_26</t>
  </si>
  <si>
    <t>TTCTCATA</t>
  </si>
  <si>
    <t>NEXT-UDI-I5_27</t>
  </si>
  <si>
    <t>TCTGTGAT</t>
  </si>
  <si>
    <t>NEXT-UDI-I5_28</t>
  </si>
  <si>
    <t>CCGAACTT</t>
  </si>
  <si>
    <t>NEXT-UDI-I5_29</t>
  </si>
  <si>
    <t>GTCTAACA</t>
  </si>
  <si>
    <t>NEXT-UDI-I5_30</t>
  </si>
  <si>
    <t>GACGCCAT</t>
  </si>
  <si>
    <t>NEXT-UDI-I5_31</t>
  </si>
  <si>
    <t>GCCAATGT</t>
  </si>
  <si>
    <t>NEXT-UDI-I5_32</t>
  </si>
  <si>
    <t>CCAACGTC</t>
  </si>
  <si>
    <t>NEXT-UDI-I5_33</t>
  </si>
  <si>
    <t>GTAGATAA</t>
  </si>
  <si>
    <t>NEXT-UDI-I5_34</t>
  </si>
  <si>
    <t>CTTACGGC</t>
  </si>
  <si>
    <t>NEXT-UDI-I5_35</t>
  </si>
  <si>
    <t>CCAAGTGC</t>
  </si>
  <si>
    <t>NEXT-UDI-I5_36</t>
  </si>
  <si>
    <t>CTAACTCA</t>
  </si>
  <si>
    <t>NEXT-UDI-I5_37</t>
  </si>
  <si>
    <t>AATATCTG</t>
  </si>
  <si>
    <t>NEXT-UDI-I5_38</t>
  </si>
  <si>
    <t>TTATATCA</t>
  </si>
  <si>
    <t>NEXT-UDI-I5_39</t>
  </si>
  <si>
    <t>CTGCGGAT</t>
  </si>
  <si>
    <t>NEXT-UDI-I5_40</t>
  </si>
  <si>
    <t>GCGGCTTG</t>
  </si>
  <si>
    <t>NEXT-UDI-I5_41</t>
  </si>
  <si>
    <t>GAGTTGAT</t>
  </si>
  <si>
    <t>NEXT-UDI-I5_42</t>
  </si>
  <si>
    <t>GCACTGAG</t>
  </si>
  <si>
    <t>NEXT-UDI-I5_43</t>
  </si>
  <si>
    <t>GACCACCT</t>
  </si>
  <si>
    <t>NEXT-UDI-I5_44</t>
  </si>
  <si>
    <t>TGGCTAGG</t>
  </si>
  <si>
    <t>NEXT-UDI-I5_45</t>
  </si>
  <si>
    <t>CCTACCGG</t>
  </si>
  <si>
    <t>NEXT-UDI-I5_46</t>
  </si>
  <si>
    <t>GGAGGATG</t>
  </si>
  <si>
    <t>NEXT-UDI-I5_47</t>
  </si>
  <si>
    <t>CGCTGAAT</t>
  </si>
  <si>
    <t>NEXT-UDI-I5_48</t>
  </si>
  <si>
    <t>TGTGACGA</t>
  </si>
  <si>
    <t>NEXT-UDI-I5_49</t>
  </si>
  <si>
    <t>AATAGATT</t>
  </si>
  <si>
    <t>NEXT-UDI-I5_50</t>
  </si>
  <si>
    <t>TTAGCGCA</t>
  </si>
  <si>
    <t>NEXT-UDI-I5_51</t>
  </si>
  <si>
    <t>GCGGCCGT</t>
  </si>
  <si>
    <t>NEXT-UDI-I5_52</t>
  </si>
  <si>
    <t>CAGTAACC</t>
  </si>
  <si>
    <t>NEXT-UDI-I5_53</t>
  </si>
  <si>
    <t>GCCTAGTA</t>
  </si>
  <si>
    <t>NEXT-UDI-I5_54</t>
  </si>
  <si>
    <t>CACGGCGC</t>
  </si>
  <si>
    <t>NEXT-UDI-I5_55</t>
  </si>
  <si>
    <t>GGTGCAGA</t>
  </si>
  <si>
    <t>NEXT-UDI-I5_56</t>
  </si>
  <si>
    <t>TCGCTGAC</t>
  </si>
  <si>
    <t>NEXT-UDI-I5_57</t>
  </si>
  <si>
    <t>CAGCCAGT</t>
  </si>
  <si>
    <t>NEXT-UDI-I5_58</t>
  </si>
  <si>
    <t>CGTCAACC</t>
  </si>
  <si>
    <t>NEXT-UDI-I5_59</t>
  </si>
  <si>
    <t>GCCGGCGA</t>
  </si>
  <si>
    <t>NEXT-UDI-I5_60</t>
  </si>
  <si>
    <t>GCCTCCGG</t>
  </si>
  <si>
    <t>NEXT-UDI-I5_61</t>
  </si>
  <si>
    <t>AATAGTCC</t>
  </si>
  <si>
    <t>NEXT-UDI-I5_62</t>
  </si>
  <si>
    <t>TTAGACGT</t>
  </si>
  <si>
    <t>NEXT-UDI-I5_63</t>
  </si>
  <si>
    <t>GTGGACTA</t>
  </si>
  <si>
    <t>NEXT-UDI-I5_64</t>
  </si>
  <si>
    <t>CACGGACG</t>
  </si>
  <si>
    <t>NEXT-UDI-I5_65</t>
  </si>
  <si>
    <t>CACTAGAG</t>
  </si>
  <si>
    <t>NEXT-UDI-I5_66</t>
  </si>
  <si>
    <t>GCAGATGG</t>
  </si>
  <si>
    <t>NEXT-UDI-I5_67</t>
  </si>
  <si>
    <t>CTCTCACG</t>
  </si>
  <si>
    <t>NEXT-UDI-I5_68</t>
  </si>
  <si>
    <t>GGAATCAC</t>
  </si>
  <si>
    <t>NEXT-UDI-I5_69</t>
  </si>
  <si>
    <t>CGTTGACG</t>
  </si>
  <si>
    <t>NEXT-UDI-I5_70</t>
  </si>
  <si>
    <t>CATCAGGT</t>
  </si>
  <si>
    <t>NEXT-UDI-I5_71</t>
  </si>
  <si>
    <t>CGTTGTAA</t>
  </si>
  <si>
    <t>NEXT-UDI-I5_72</t>
  </si>
  <si>
    <t>GGCACGGT</t>
  </si>
  <si>
    <t>NEXT-UDI-I5_73</t>
  </si>
  <si>
    <t>AATAGCAA</t>
  </si>
  <si>
    <t>NEXT-UDI-I5_74</t>
  </si>
  <si>
    <t>TGATCGGT</t>
  </si>
  <si>
    <t>NEXT-UDI-I5_75</t>
  </si>
  <si>
    <t>AGTAGTAT</t>
  </si>
  <si>
    <t>NEXT-UDI-I5_76</t>
  </si>
  <si>
    <t>GTTAGAGG</t>
  </si>
  <si>
    <t>NEXT-UDI-I5_77</t>
  </si>
  <si>
    <t>CCTTACAG</t>
  </si>
  <si>
    <t>NEXT-UDI-I5_78</t>
  </si>
  <si>
    <t>GTACATTG</t>
  </si>
  <si>
    <t>NEXT-UDI-I5_79</t>
  </si>
  <si>
    <t>GGAGACCA</t>
  </si>
  <si>
    <t>NEXT-UDI-I5_80</t>
  </si>
  <si>
    <t>CGAACACC</t>
  </si>
  <si>
    <t>NEXT-UDI-I5_81</t>
  </si>
  <si>
    <t>GAGAACAA</t>
  </si>
  <si>
    <t>NEXT-UDI-I5_82</t>
  </si>
  <si>
    <t>TGTGAATC</t>
  </si>
  <si>
    <t>NEXT-UDI-I5_83</t>
  </si>
  <si>
    <t>GGTTAAGG</t>
  </si>
  <si>
    <t>NEXT-UDI-I5_84</t>
  </si>
  <si>
    <t>AGACCGCA</t>
  </si>
  <si>
    <t>NEXT-UDI-I5_85</t>
  </si>
  <si>
    <t>AATACAGG</t>
  </si>
  <si>
    <t>NEXT-UDI-I5_86</t>
  </si>
  <si>
    <t>TGATGGCC</t>
  </si>
  <si>
    <t>NEXT-UDI-I5_87</t>
  </si>
  <si>
    <t>TGTCACCT</t>
  </si>
  <si>
    <t>NEXT-UDI-I5_88</t>
  </si>
  <si>
    <t>GCTTCGGC</t>
  </si>
  <si>
    <t>NEXT-UDI-I5_89</t>
  </si>
  <si>
    <t>CCAGTGGT</t>
  </si>
  <si>
    <t>NEXT-UDI-I5_90</t>
  </si>
  <si>
    <t>GCACACGC</t>
  </si>
  <si>
    <t>NEXT-UDI-I5_91</t>
  </si>
  <si>
    <t>GTCACGTC</t>
  </si>
  <si>
    <t>NEXT-UDI-I5_92</t>
  </si>
  <si>
    <t>GCAGCTCC</t>
  </si>
  <si>
    <t>NEXT-UDI-I5_93</t>
  </si>
  <si>
    <t>CATGCAGC</t>
  </si>
  <si>
    <t>NEXT-UDI-I5_94</t>
  </si>
  <si>
    <t>ACGATTGC</t>
  </si>
  <si>
    <t>NEXT-UDI-I5_95</t>
  </si>
  <si>
    <t>GACATTCG</t>
  </si>
  <si>
    <t>NEXT-UDI-I5_96</t>
  </si>
  <si>
    <t>GCGAATAC</t>
  </si>
  <si>
    <t>UDP0001-I7</t>
  </si>
  <si>
    <t>AGGTCAGATA</t>
  </si>
  <si>
    <t>UDP0002-I7</t>
  </si>
  <si>
    <t>CGTCTCATAT</t>
  </si>
  <si>
    <t>UDP0003-I7</t>
  </si>
  <si>
    <t>ATTCCATAAG</t>
  </si>
  <si>
    <t>UDP0004-I7</t>
  </si>
  <si>
    <t>GACGAGATTA</t>
  </si>
  <si>
    <t>UDP0005-I7</t>
  </si>
  <si>
    <t>AACATCGCGC</t>
  </si>
  <si>
    <t>UDP0006-I7</t>
  </si>
  <si>
    <t>CTAGTGCTCT</t>
  </si>
  <si>
    <t>UDP0007-I7</t>
  </si>
  <si>
    <t>GATCAAGGCA</t>
  </si>
  <si>
    <t>UDP0008-I7</t>
  </si>
  <si>
    <t>GACTGAGTAG</t>
  </si>
  <si>
    <t>UDP0009-I7</t>
  </si>
  <si>
    <t>AGTCAGACGA</t>
  </si>
  <si>
    <t>UDP0010-I7</t>
  </si>
  <si>
    <t>CCGTATGTTC</t>
  </si>
  <si>
    <t>UDP0011-I7</t>
  </si>
  <si>
    <t>GAGTCATAGG</t>
  </si>
  <si>
    <t>UDP0012-I7</t>
  </si>
  <si>
    <t>CTTGCCATTA</t>
  </si>
  <si>
    <t>UDP0013-I7</t>
  </si>
  <si>
    <t>GAAGCGGCAC</t>
  </si>
  <si>
    <t>UDP0014-I7</t>
  </si>
  <si>
    <t>TCCATTGCCG</t>
  </si>
  <si>
    <t>UDP0015-I7</t>
  </si>
  <si>
    <t>CGGTTACGGC</t>
  </si>
  <si>
    <t>UDP0016-I7</t>
  </si>
  <si>
    <t>GAGAATGGTT</t>
  </si>
  <si>
    <t>UDP0017-I7</t>
  </si>
  <si>
    <t>AGAGGCAACC</t>
  </si>
  <si>
    <t>UDP0018-I7</t>
  </si>
  <si>
    <t>CCATCATTAG</t>
  </si>
  <si>
    <t>UDP0019-I7</t>
  </si>
  <si>
    <t>GATAGGCCGA</t>
  </si>
  <si>
    <t>UDP0020-I7</t>
  </si>
  <si>
    <t>ATGGTTGACT</t>
  </si>
  <si>
    <t>UDP0021-I7</t>
  </si>
  <si>
    <t>TATTGCGCTC</t>
  </si>
  <si>
    <t>UDP0022-I7</t>
  </si>
  <si>
    <t>ACGCCTTGTT</t>
  </si>
  <si>
    <t>UDP0023-I7</t>
  </si>
  <si>
    <t>TTCTACATAC</t>
  </si>
  <si>
    <t>UDP0024-I7</t>
  </si>
  <si>
    <t>AACCATAGAA</t>
  </si>
  <si>
    <t>UDP0025-I7</t>
  </si>
  <si>
    <t>GGTTGCGAGG</t>
  </si>
  <si>
    <t>UDP0026-I7</t>
  </si>
  <si>
    <t>TAAGCATCCA</t>
  </si>
  <si>
    <t>UDP0027-I7</t>
  </si>
  <si>
    <t>ACCACGACAT</t>
  </si>
  <si>
    <t>UDP0028-I7</t>
  </si>
  <si>
    <t>GCCGCACTCT</t>
  </si>
  <si>
    <t>UDP0029-I7</t>
  </si>
  <si>
    <t>CCACCAGGCA</t>
  </si>
  <si>
    <t>UDP0030-I7</t>
  </si>
  <si>
    <t>GTGACACGCA</t>
  </si>
  <si>
    <t>UDP0031-I7</t>
  </si>
  <si>
    <t>ACAGTGTATG</t>
  </si>
  <si>
    <t>UDP0032-I7</t>
  </si>
  <si>
    <t>TGATTATACG</t>
  </si>
  <si>
    <t>UDP0033-I7</t>
  </si>
  <si>
    <t>CAGCCGCGTA</t>
  </si>
  <si>
    <t>UDP0034-I7</t>
  </si>
  <si>
    <t>GGTAACTCGC</t>
  </si>
  <si>
    <t>UDP0035-I7</t>
  </si>
  <si>
    <t>ACCGGCCGTA</t>
  </si>
  <si>
    <t>UDP0036-I7</t>
  </si>
  <si>
    <t>TGTAATCGAC</t>
  </si>
  <si>
    <t>UDP0037-I7</t>
  </si>
  <si>
    <t>GTGCAGACAG</t>
  </si>
  <si>
    <t>UDP0038-I7</t>
  </si>
  <si>
    <t>CAATCGGCTG</t>
  </si>
  <si>
    <t>UDP0039-I7</t>
  </si>
  <si>
    <t>TATGTAGTCA</t>
  </si>
  <si>
    <t>UDP0040-I7</t>
  </si>
  <si>
    <t>ACTCGGCAAT</t>
  </si>
  <si>
    <t>UDP0041-I7</t>
  </si>
  <si>
    <t>GTCTAATGGC</t>
  </si>
  <si>
    <t>UDP0042-I7</t>
  </si>
  <si>
    <t>CCATCTCGCC</t>
  </si>
  <si>
    <t>UDP0043-I7</t>
  </si>
  <si>
    <t>CTGCGAGCCA</t>
  </si>
  <si>
    <t>UDP0044-I7</t>
  </si>
  <si>
    <t>CGTTATTCTA</t>
  </si>
  <si>
    <t>UDP0045-I7</t>
  </si>
  <si>
    <t>AGATCCATTA</t>
  </si>
  <si>
    <t>UDP0046-I7</t>
  </si>
  <si>
    <t>GTCCTGGATA</t>
  </si>
  <si>
    <t>UDP0047-I7</t>
  </si>
  <si>
    <t>CAGTGGCACT</t>
  </si>
  <si>
    <t>UDP0048-I7</t>
  </si>
  <si>
    <t>AGTGTTGCAC</t>
  </si>
  <si>
    <t>UDP0049-I7</t>
  </si>
  <si>
    <t>GACACCATGT</t>
  </si>
  <si>
    <t>UDP0050-I7</t>
  </si>
  <si>
    <t>CCTGTCTGTC</t>
  </si>
  <si>
    <t>UDP0051-I7</t>
  </si>
  <si>
    <t>TGATGTAAGA</t>
  </si>
  <si>
    <t>UDP0052-I7</t>
  </si>
  <si>
    <t>GGAATTGTAA</t>
  </si>
  <si>
    <t>UDP0053-I7</t>
  </si>
  <si>
    <t>GCATAAGCTT</t>
  </si>
  <si>
    <t>UDP0054-I7</t>
  </si>
  <si>
    <t>CTGAGGAATA</t>
  </si>
  <si>
    <t>UDP0055-I7</t>
  </si>
  <si>
    <t>AACGCACGAG</t>
  </si>
  <si>
    <t>UDP0056-I7</t>
  </si>
  <si>
    <t>TCTATCCTAA</t>
  </si>
  <si>
    <t>UDP0057-I7</t>
  </si>
  <si>
    <t>CTCGCTTCGG</t>
  </si>
  <si>
    <t>UDP0058-I7</t>
  </si>
  <si>
    <t>CTGTTGGTCC</t>
  </si>
  <si>
    <t>UDP0059-I7</t>
  </si>
  <si>
    <t>TTACCTGGAA</t>
  </si>
  <si>
    <t>UDP0060-I7</t>
  </si>
  <si>
    <t>TGGCTAATCA</t>
  </si>
  <si>
    <t>UDP0061-I7</t>
  </si>
  <si>
    <t>AACACTGTTA</t>
  </si>
  <si>
    <t>UDP0062-I7</t>
  </si>
  <si>
    <t>ATTGCGCGGT</t>
  </si>
  <si>
    <t>UDP0063-I7</t>
  </si>
  <si>
    <t>TGGCGCGAAC</t>
  </si>
  <si>
    <t>UDP0064-I7</t>
  </si>
  <si>
    <t>TAATGTGTCT</t>
  </si>
  <si>
    <t>UDP0065-I7</t>
  </si>
  <si>
    <t>ATACCAACGC</t>
  </si>
  <si>
    <t>UDP0066-I7</t>
  </si>
  <si>
    <t>AGGATGTGCT</t>
  </si>
  <si>
    <t>UDP0067-I7</t>
  </si>
  <si>
    <t>CACGGAACAA</t>
  </si>
  <si>
    <t>UDP0068-I7</t>
  </si>
  <si>
    <t>TGGAGTACTT</t>
  </si>
  <si>
    <t>UDP0069-I7</t>
  </si>
  <si>
    <t>GTATTGACGT</t>
  </si>
  <si>
    <t>UDP0070-I7</t>
  </si>
  <si>
    <t>CTTGTACACC</t>
  </si>
  <si>
    <t>UDP0071-I7</t>
  </si>
  <si>
    <t>ACACAGGTGG</t>
  </si>
  <si>
    <t>UDP0072-I7</t>
  </si>
  <si>
    <t>CCTGCGGAAC</t>
  </si>
  <si>
    <t>UDP0073-I7</t>
  </si>
  <si>
    <t>TTCATAAGGT</t>
  </si>
  <si>
    <t>UDP0074-I7</t>
  </si>
  <si>
    <t>CTCTGCAGCG</t>
  </si>
  <si>
    <t>UDP0075-I7</t>
  </si>
  <si>
    <t>CTGACTCTAC</t>
  </si>
  <si>
    <t>UDP0076-I7</t>
  </si>
  <si>
    <t>TCTGGTATCC</t>
  </si>
  <si>
    <t>UDP0077-I7</t>
  </si>
  <si>
    <t>CATTAGTGCG</t>
  </si>
  <si>
    <t>UDP0078-I7</t>
  </si>
  <si>
    <t>ACGGTCAGGA</t>
  </si>
  <si>
    <t>UDP0079-I7</t>
  </si>
  <si>
    <t>GGCAAGCCAG</t>
  </si>
  <si>
    <t>UDP0080-I7</t>
  </si>
  <si>
    <t>TGTCGCTGGT</t>
  </si>
  <si>
    <t>UDP0081-I7</t>
  </si>
  <si>
    <t>ACCGTTACAA</t>
  </si>
  <si>
    <t>UDP0082-I7</t>
  </si>
  <si>
    <t>TATGCCTTAC</t>
  </si>
  <si>
    <t>UDP0083-I7</t>
  </si>
  <si>
    <t>ACAAGTGGAC</t>
  </si>
  <si>
    <t>UDP0084-I7</t>
  </si>
  <si>
    <t>TGGTACCTAA</t>
  </si>
  <si>
    <t>UDP0085-I7</t>
  </si>
  <si>
    <t>TTGGAATTCC</t>
  </si>
  <si>
    <t>UDP0086-I7</t>
  </si>
  <si>
    <t>CCTCTACATG</t>
  </si>
  <si>
    <t>UDP0087-I7</t>
  </si>
  <si>
    <t>GGAGCGTGTA</t>
  </si>
  <si>
    <t>UDP0088-I7</t>
  </si>
  <si>
    <t>GTCCGTAAGC</t>
  </si>
  <si>
    <t>UDP0089-I7</t>
  </si>
  <si>
    <t>ACTTCAAGCG</t>
  </si>
  <si>
    <t>UDP0090-I7</t>
  </si>
  <si>
    <t>TCAGAAGGCG</t>
  </si>
  <si>
    <t>UDP0091-I7</t>
  </si>
  <si>
    <t>GCGTTGGTAT</t>
  </si>
  <si>
    <t>UDP0092-I7</t>
  </si>
  <si>
    <t>ACATATCCAG</t>
  </si>
  <si>
    <t>UDP0093-I7</t>
  </si>
  <si>
    <t>TCATAGATTG</t>
  </si>
  <si>
    <t>UDP0094-I7</t>
  </si>
  <si>
    <t>GTATTCCACC</t>
  </si>
  <si>
    <t>UDP0095-I7</t>
  </si>
  <si>
    <t>CCTCCGTCCA</t>
  </si>
  <si>
    <t>UDP0096-I7</t>
  </si>
  <si>
    <t>TCGTGGAGCG</t>
  </si>
  <si>
    <t>UDP0001-I5</t>
  </si>
  <si>
    <t>CTACAAGATA</t>
  </si>
  <si>
    <t>UDP0002-I5</t>
  </si>
  <si>
    <t>TATAGTAGCT</t>
  </si>
  <si>
    <t>UDP0003-I5</t>
  </si>
  <si>
    <t>TGCCTGGTGG</t>
  </si>
  <si>
    <t>UDP0004-I5</t>
  </si>
  <si>
    <t>ACATTATCCT</t>
  </si>
  <si>
    <t>UDP0005-I5</t>
  </si>
  <si>
    <t>GTCCACTTGT</t>
  </si>
  <si>
    <t>UDP0006-I5</t>
  </si>
  <si>
    <t>TGGAACAGTA</t>
  </si>
  <si>
    <t>UDP0007-I5</t>
  </si>
  <si>
    <t>CCTTGTTAAT</t>
  </si>
  <si>
    <t>UDP0008-I5</t>
  </si>
  <si>
    <t>GTTGATAGTG</t>
  </si>
  <si>
    <t>UDP0009-I5</t>
  </si>
  <si>
    <t>ACCAGCGACA</t>
  </si>
  <si>
    <t>UDP0010-I5</t>
  </si>
  <si>
    <t>CATACACTGT</t>
  </si>
  <si>
    <t>UDP0011-I5</t>
  </si>
  <si>
    <t>GTGTGGCGCT</t>
  </si>
  <si>
    <t>UDP0012-I5</t>
  </si>
  <si>
    <t>ATCACGAAGG</t>
  </si>
  <si>
    <t>UDP0013-I5</t>
  </si>
  <si>
    <t>CGGCTCTACT</t>
  </si>
  <si>
    <t>UDP0014-I5</t>
  </si>
  <si>
    <t>GAATGCACGA</t>
  </si>
  <si>
    <t>UDP0015-I5</t>
  </si>
  <si>
    <t>AAGACTATAG</t>
  </si>
  <si>
    <t>UDP0016-I5</t>
  </si>
  <si>
    <t>TCGGCAGCAA</t>
  </si>
  <si>
    <t>UDP0017-I5</t>
  </si>
  <si>
    <t>CTAATGATGG</t>
  </si>
  <si>
    <t>UDP0018-I5</t>
  </si>
  <si>
    <t>GGTTGCCTCT</t>
  </si>
  <si>
    <t>UDP0019-I5</t>
  </si>
  <si>
    <t>CGCACATGGC</t>
  </si>
  <si>
    <t>UDP0020-I5</t>
  </si>
  <si>
    <t>GGCCTGTCCT</t>
  </si>
  <si>
    <t>UDP0021-I5</t>
  </si>
  <si>
    <t>CTGTGTTAGG</t>
  </si>
  <si>
    <t>UDP0022-I5</t>
  </si>
  <si>
    <t>TAAGGAACGT</t>
  </si>
  <si>
    <t>UDP0023-I5</t>
  </si>
  <si>
    <t>CTAACTGTAA</t>
  </si>
  <si>
    <t>UDP0024-I5</t>
  </si>
  <si>
    <t>GGCGAGATGG</t>
  </si>
  <si>
    <t>UDP0025-I5</t>
  </si>
  <si>
    <t>AATAGAGCAA</t>
  </si>
  <si>
    <t>UDP0026-I5</t>
  </si>
  <si>
    <t>TCAATCCATT</t>
  </si>
  <si>
    <t>UDP0027-I5</t>
  </si>
  <si>
    <t>TCGTATGCGG</t>
  </si>
  <si>
    <t>UDP0028-I5</t>
  </si>
  <si>
    <t>TCCGACCTCG</t>
  </si>
  <si>
    <t>UDP0029-I5</t>
  </si>
  <si>
    <t>CTTATGGAAT</t>
  </si>
  <si>
    <t>UDP0030-I5</t>
  </si>
  <si>
    <t>GCTTACGGAC</t>
  </si>
  <si>
    <t>UDP0031-I5</t>
  </si>
  <si>
    <t>GAACATACGG</t>
  </si>
  <si>
    <t>UDP0032-I5</t>
  </si>
  <si>
    <t>GTCGATTACA</t>
  </si>
  <si>
    <t>UDP0033-I5</t>
  </si>
  <si>
    <t>ACTAGCCGTG</t>
  </si>
  <si>
    <t>UDP0034-I5</t>
  </si>
  <si>
    <t>AAGTTGGTGA</t>
  </si>
  <si>
    <t>UDP0035-I5</t>
  </si>
  <si>
    <t>TGGCAATATT</t>
  </si>
  <si>
    <t>UDP0036-I5</t>
  </si>
  <si>
    <t>GATCACCGCG</t>
  </si>
  <si>
    <t>UDP0037-I5</t>
  </si>
  <si>
    <t>TACCATCCGT</t>
  </si>
  <si>
    <t>UDP0038-I5</t>
  </si>
  <si>
    <t>GCTGTAGGAA</t>
  </si>
  <si>
    <t>UDP0039-I5</t>
  </si>
  <si>
    <t>CGCACTAATG</t>
  </si>
  <si>
    <t>UDP0040-I5</t>
  </si>
  <si>
    <t>GACAACTGAA</t>
  </si>
  <si>
    <t>UDP0041-I5</t>
  </si>
  <si>
    <t>AGTGGTCAGG</t>
  </si>
  <si>
    <t>UDP0042-I5</t>
  </si>
  <si>
    <t>TTCTATGGTT</t>
  </si>
  <si>
    <t>UDP0043-I5</t>
  </si>
  <si>
    <t>AATCCGGCCA</t>
  </si>
  <si>
    <t>UDP0044-I5</t>
  </si>
  <si>
    <t>CCATAAGGTT</t>
  </si>
  <si>
    <t>UDP0045-I5</t>
  </si>
  <si>
    <t>ATCTCTACCA</t>
  </si>
  <si>
    <t>UDP0046-I5</t>
  </si>
  <si>
    <t>CGGTGGCGAA</t>
  </si>
  <si>
    <t>UDP0047-I5</t>
  </si>
  <si>
    <t>TAACAATAGG</t>
  </si>
  <si>
    <t>UDP0048-I5</t>
  </si>
  <si>
    <t>CTGGTACACG</t>
  </si>
  <si>
    <t>UDP0049-I5</t>
  </si>
  <si>
    <t>TCAACGTGTA</t>
  </si>
  <si>
    <t>UDP0050-I5</t>
  </si>
  <si>
    <t>ACTGTTGTGA</t>
  </si>
  <si>
    <t>UDP0051-I5</t>
  </si>
  <si>
    <t>GTGCGTCCTT</t>
  </si>
  <si>
    <t>UDP0052-I5</t>
  </si>
  <si>
    <t>AGCACATCCT</t>
  </si>
  <si>
    <t>UDP0053-I5</t>
  </si>
  <si>
    <t>TTCCGTCGCA</t>
  </si>
  <si>
    <t>UDP0054-I5</t>
  </si>
  <si>
    <t>CTTAACCACT</t>
  </si>
  <si>
    <t>UDP0055-I5</t>
  </si>
  <si>
    <t>GCCTCGGATA</t>
  </si>
  <si>
    <t>UDP0056-I5</t>
  </si>
  <si>
    <t>CGTCGACTGG</t>
  </si>
  <si>
    <t>UDP0057-I5</t>
  </si>
  <si>
    <t>TACTAGTCAA</t>
  </si>
  <si>
    <t>UDP0058-I5</t>
  </si>
  <si>
    <t>ATAGACCGTT</t>
  </si>
  <si>
    <t>UDP0059-I5</t>
  </si>
  <si>
    <t>ACAGTTCCAG</t>
  </si>
  <si>
    <t>UDP0060-I5</t>
  </si>
  <si>
    <t>AGGCATGTAG</t>
  </si>
  <si>
    <t>UDP0061-I5</t>
  </si>
  <si>
    <t>GCAAGTCTCA</t>
  </si>
  <si>
    <t>UDP0062-I5</t>
  </si>
  <si>
    <t>TTGGCTCCGC</t>
  </si>
  <si>
    <t>UDP0063-I5</t>
  </si>
  <si>
    <t>AACTGATACT</t>
  </si>
  <si>
    <t>UDP0064-I5</t>
  </si>
  <si>
    <t>GTAAGGCATA</t>
  </si>
  <si>
    <t>UDP0065-I5</t>
  </si>
  <si>
    <t>AATTGCTGCG</t>
  </si>
  <si>
    <t>UDP0066-I5</t>
  </si>
  <si>
    <t>TTACAATTCC</t>
  </si>
  <si>
    <t>UDP0067-I5</t>
  </si>
  <si>
    <t>AACCTAGCAC</t>
  </si>
  <si>
    <t>UDP0068-I5</t>
  </si>
  <si>
    <t>TCTGTGTGGA</t>
  </si>
  <si>
    <t>UDP0069-I5</t>
  </si>
  <si>
    <t>GGAATTCCAA</t>
  </si>
  <si>
    <t>UDP0070-I5</t>
  </si>
  <si>
    <t>AAGCGCGCTT</t>
  </si>
  <si>
    <t>UDP0071-I5</t>
  </si>
  <si>
    <t>TGAGCGTTGT</t>
  </si>
  <si>
    <t>UDP0072-I5</t>
  </si>
  <si>
    <t>ATCATAGGCT</t>
  </si>
  <si>
    <t>UDP0073-I5</t>
  </si>
  <si>
    <t>TGTTAGAAGG</t>
  </si>
  <si>
    <t>UDP0074-I5</t>
  </si>
  <si>
    <t>GATGGATGTA</t>
  </si>
  <si>
    <t>UDP0075-I5</t>
  </si>
  <si>
    <t>ACGGCCGTCA</t>
  </si>
  <si>
    <t>UDP0076-I5</t>
  </si>
  <si>
    <t>CGTTGCTTAC</t>
  </si>
  <si>
    <t>UDP0077-I5</t>
  </si>
  <si>
    <t>TGACTACATA</t>
  </si>
  <si>
    <t>UDP0078-I5</t>
  </si>
  <si>
    <t>CGGCCTCGTT</t>
  </si>
  <si>
    <t>UDP0079-I5</t>
  </si>
  <si>
    <t>CAAGCATCCG</t>
  </si>
  <si>
    <t>UDP0080-I5</t>
  </si>
  <si>
    <t>TCGTCTGACT</t>
  </si>
  <si>
    <t>UDP0081-I5</t>
  </si>
  <si>
    <t>CTCATAGCGA</t>
  </si>
  <si>
    <t>UDP0082-I5</t>
  </si>
  <si>
    <t>AGACACATTA</t>
  </si>
  <si>
    <t>UDP0083-I5</t>
  </si>
  <si>
    <t>GCGCGATGTT</t>
  </si>
  <si>
    <t>UDP0084-I5</t>
  </si>
  <si>
    <t>CATGAGTACT</t>
  </si>
  <si>
    <t>UDP0085-I5</t>
  </si>
  <si>
    <t>ACGTCAATAC</t>
  </si>
  <si>
    <t>UDP0086-I5</t>
  </si>
  <si>
    <t>GATACCTCCT</t>
  </si>
  <si>
    <t>UDP0087-I5</t>
  </si>
  <si>
    <t>ATCCGTAAGT</t>
  </si>
  <si>
    <t>UDP0088-I5</t>
  </si>
  <si>
    <t>CGTGTATCTT</t>
  </si>
  <si>
    <t>UDP0089-I5</t>
  </si>
  <si>
    <t>GAACCATGAA</t>
  </si>
  <si>
    <t>UDP0090-I5</t>
  </si>
  <si>
    <t>GGCCATCATA</t>
  </si>
  <si>
    <t>UDP0091-I5</t>
  </si>
  <si>
    <t>ACATACTTCC</t>
  </si>
  <si>
    <t>UDP0092-I5</t>
  </si>
  <si>
    <t>TATGTGCAAT</t>
  </si>
  <si>
    <t>UDP0093-I5</t>
  </si>
  <si>
    <t>GATTAAGGTG</t>
  </si>
  <si>
    <t>UDP0094-I5</t>
  </si>
  <si>
    <t>ATGTAGACAA</t>
  </si>
  <si>
    <t>UDP0095-I5</t>
  </si>
  <si>
    <t>CACATCGGTG</t>
  </si>
  <si>
    <t>UDP0096-I5</t>
  </si>
  <si>
    <t>IDT for Illumina Nextera DNA UD Indexes</t>
  </si>
  <si>
    <t>GAACTGAGCG</t>
    <phoneticPr fontId="3"/>
  </si>
  <si>
    <t>CGCTCCACGA</t>
  </si>
  <si>
    <t>TATCTTGTAG</t>
  </si>
  <si>
    <t>AGCTACTATA</t>
  </si>
  <si>
    <t>AGGATAATGT</t>
  </si>
  <si>
    <t>TACTGTTCCA</t>
  </si>
  <si>
    <t>ATTAACAAGG</t>
  </si>
  <si>
    <t>CACTATCAAC</t>
  </si>
  <si>
    <t>AGCGCCACAC</t>
  </si>
  <si>
    <t>CCTTCGTGAT</t>
  </si>
  <si>
    <t>AGTAGAGCCG</t>
  </si>
  <si>
    <t>TCGTGCATTC</t>
  </si>
  <si>
    <t>CTATAGTCTT</t>
  </si>
  <si>
    <t>TTGCTGCCGA</t>
  </si>
  <si>
    <t>GCCATGTGCG</t>
  </si>
  <si>
    <t>AGGACAGGCC</t>
  </si>
  <si>
    <t>CCTAACACAG</t>
  </si>
  <si>
    <t>ACGTTCCTTA</t>
  </si>
  <si>
    <t>TTACAGTTAG</t>
  </si>
  <si>
    <t>TTGCTCTATT</t>
  </si>
  <si>
    <t>AATGGATTGA</t>
  </si>
  <si>
    <t>CCGCATACGA</t>
  </si>
  <si>
    <t>CGAGGTCGGA</t>
  </si>
  <si>
    <t>CACGGCTAGT</t>
  </si>
  <si>
    <t>TCACCAACTT</t>
  </si>
  <si>
    <t>AATATTGCCA</t>
  </si>
  <si>
    <t>CGCGGTGATC</t>
  </si>
  <si>
    <t>ACGGATGGTA</t>
  </si>
  <si>
    <t>TTCCTACAGC</t>
  </si>
  <si>
    <t>TTCAGTTGTC</t>
  </si>
  <si>
    <t>CCTGACCACT</t>
  </si>
  <si>
    <t>TGGCCGGATT</t>
  </si>
  <si>
    <t>AACCTTATGG</t>
  </si>
  <si>
    <t>TGGTAGAGAT</t>
  </si>
  <si>
    <t>TTCGCCACCG</t>
  </si>
  <si>
    <t>CCTATTGTTA</t>
  </si>
  <si>
    <t>CGTGTACCAG</t>
  </si>
  <si>
    <t>TACACGTTGA</t>
  </si>
  <si>
    <t>TCACAACAGT</t>
  </si>
  <si>
    <t>AAGGACGCAC</t>
  </si>
  <si>
    <t>TGCGACGGAA</t>
  </si>
  <si>
    <t>AGTGGTTAAG</t>
  </si>
  <si>
    <t>TATCCGAGGC</t>
  </si>
  <si>
    <t>CCAGTCGACG</t>
  </si>
  <si>
    <t>TTGACTAGTA</t>
  </si>
  <si>
    <t>AACGGTCTAT</t>
  </si>
  <si>
    <t>CTGGAACTGT</t>
  </si>
  <si>
    <t>CTACATGCCT</t>
  </si>
  <si>
    <t>TGAGACTTGC</t>
  </si>
  <si>
    <t>GCGGAGCCAA</t>
  </si>
  <si>
    <t>AGTATCAGTT</t>
  </si>
  <si>
    <t>CGCAGCAATT</t>
  </si>
  <si>
    <t>GTGCTAGGTT</t>
  </si>
  <si>
    <t>TCCACACAGA</t>
  </si>
  <si>
    <t>ACAACGCTCA</t>
  </si>
  <si>
    <t>AGCCTATGAT</t>
  </si>
  <si>
    <t>CCTTCTAACA</t>
  </si>
  <si>
    <t>TACATCCATC</t>
  </si>
  <si>
    <t>TGACGGCCGT</t>
  </si>
  <si>
    <t>GTAAGCAACG</t>
  </si>
  <si>
    <t>AACGAGGCCG</t>
  </si>
  <si>
    <t>CGGATGCTTG</t>
  </si>
  <si>
    <t>TCGCTATGAG</t>
  </si>
  <si>
    <t>AGTACTCATG</t>
  </si>
  <si>
    <t>AGGAGGTATC</t>
  </si>
  <si>
    <t>ACTTACGGAT</t>
  </si>
  <si>
    <t>AAGATACACG</t>
  </si>
  <si>
    <t>TTCATGGTTC</t>
  </si>
  <si>
    <t>TATGATGGCC</t>
  </si>
  <si>
    <t>GGAAGTATGT</t>
  </si>
  <si>
    <t>ATTGCACATA</t>
  </si>
  <si>
    <t>CACCTTAATC</t>
  </si>
  <si>
    <t>TTGTCTACAT</t>
  </si>
  <si>
    <t>CACCGATGTG</t>
  </si>
  <si>
    <t>i5 Bases for Sample Sheet iSeq, MiniSeq, NextSeq, HiSeq 3000/4000</t>
  </si>
  <si>
    <t>i5 Bases for Sample Sheet NovaSeq, MiSeq, HiSeq 2000/2500</t>
  </si>
  <si>
    <t>UDP0001-I5_modern</t>
  </si>
  <si>
    <t>UDP0002-I5_modern</t>
  </si>
  <si>
    <t>UDP0003-I5_modern</t>
  </si>
  <si>
    <t>UDP0004-I5_modern</t>
  </si>
  <si>
    <t>UDP0005-I5_modern</t>
  </si>
  <si>
    <t>UDP0006-I5_modern</t>
  </si>
  <si>
    <t>UDP0007-I5_modern</t>
  </si>
  <si>
    <t>UDP0008-I5_modern</t>
  </si>
  <si>
    <t>UDP0009-I5_modern</t>
  </si>
  <si>
    <t>UDP0010-I5_modern</t>
  </si>
  <si>
    <t>UDP0011-I5_modern</t>
  </si>
  <si>
    <t>UDP0012-I5_modern</t>
  </si>
  <si>
    <t>UDP0013-I5_modern</t>
  </si>
  <si>
    <t>UDP0014-I5_modern</t>
  </si>
  <si>
    <t>UDP0015-I5_modern</t>
  </si>
  <si>
    <t>UDP0016-I5_modern</t>
  </si>
  <si>
    <t>UDP0017-I5_modern</t>
  </si>
  <si>
    <t>UDP0018-I5_modern</t>
  </si>
  <si>
    <t>UDP0019-I5_modern</t>
  </si>
  <si>
    <t>UDP0020-I5_modern</t>
  </si>
  <si>
    <t>UDP0021-I5_modern</t>
  </si>
  <si>
    <t>UDP0022-I5_modern</t>
  </si>
  <si>
    <t>UDP0023-I5_modern</t>
  </si>
  <si>
    <t>UDP0024-I5_modern</t>
  </si>
  <si>
    <t>UDP0025-I5_modern</t>
  </si>
  <si>
    <t>UDP0026-I5_modern</t>
  </si>
  <si>
    <t>UDP0027-I5_modern</t>
  </si>
  <si>
    <t>UDP0028-I5_modern</t>
  </si>
  <si>
    <t>UDP0029-I5_modern</t>
  </si>
  <si>
    <t>UDP0030-I5_modern</t>
  </si>
  <si>
    <t>UDP0031-I5_modern</t>
  </si>
  <si>
    <t>UDP0032-I5_modern</t>
  </si>
  <si>
    <t>UDP0033-I5_modern</t>
  </si>
  <si>
    <t>UDP0034-I5_modern</t>
  </si>
  <si>
    <t>UDP0035-I5_modern</t>
  </si>
  <si>
    <t>UDP0036-I5_modern</t>
  </si>
  <si>
    <t>UDP0037-I5_modern</t>
  </si>
  <si>
    <t>UDP0038-I5_modern</t>
  </si>
  <si>
    <t>UDP0039-I5_modern</t>
  </si>
  <si>
    <t>UDP0040-I5_modern</t>
  </si>
  <si>
    <t>UDP0041-I5_modern</t>
  </si>
  <si>
    <t>UDP0042-I5_modern</t>
  </si>
  <si>
    <t>UDP0043-I5_modern</t>
  </si>
  <si>
    <t>UDP0044-I5_modern</t>
  </si>
  <si>
    <t>UDP0045-I5_modern</t>
  </si>
  <si>
    <t>UDP0046-I5_modern</t>
  </si>
  <si>
    <t>UDP0047-I5_modern</t>
  </si>
  <si>
    <t>UDP0048-I5_modern</t>
  </si>
  <si>
    <t>UDP0049-I5_modern</t>
  </si>
  <si>
    <t>UDP0050-I5_modern</t>
  </si>
  <si>
    <t>UDP0051-I5_modern</t>
  </si>
  <si>
    <t>UDP0052-I5_modern</t>
  </si>
  <si>
    <t>UDP0053-I5_modern</t>
  </si>
  <si>
    <t>UDP0054-I5_modern</t>
  </si>
  <si>
    <t>UDP0055-I5_modern</t>
  </si>
  <si>
    <t>UDP0056-I5_modern</t>
  </si>
  <si>
    <t>UDP0057-I5_modern</t>
  </si>
  <si>
    <t>UDP0058-I5_modern</t>
  </si>
  <si>
    <t>UDP0059-I5_modern</t>
  </si>
  <si>
    <t>UDP0060-I5_modern</t>
  </si>
  <si>
    <t>UDP0061-I5_modern</t>
  </si>
  <si>
    <t>UDP0062-I5_modern</t>
  </si>
  <si>
    <t>UDP0063-I5_modern</t>
  </si>
  <si>
    <t>UDP0064-I5_modern</t>
  </si>
  <si>
    <t>UDP0065-I5_modern</t>
  </si>
  <si>
    <t>UDP0066-I5_modern</t>
  </si>
  <si>
    <t>UDP0067-I5_modern</t>
  </si>
  <si>
    <t>UDP0068-I5_modern</t>
  </si>
  <si>
    <t>UDP0069-I5_modern</t>
  </si>
  <si>
    <t>UDP0070-I5_modern</t>
  </si>
  <si>
    <t>UDP0071-I5_modern</t>
  </si>
  <si>
    <t>UDP0072-I5_modern</t>
  </si>
  <si>
    <t>UDP0073-I5_modern</t>
  </si>
  <si>
    <t>UDP0074-I5_modern</t>
  </si>
  <si>
    <t>UDP0075-I5_modern</t>
  </si>
  <si>
    <t>UDP0076-I5_modern</t>
  </si>
  <si>
    <t>UDP0077-I5_modern</t>
  </si>
  <si>
    <t>UDP0078-I5_modern</t>
  </si>
  <si>
    <t>UDP0079-I5_modern</t>
  </si>
  <si>
    <t>UDP0080-I5_modern</t>
  </si>
  <si>
    <t>UDP0081-I5_modern</t>
  </si>
  <si>
    <t>UDP0082-I5_modern</t>
  </si>
  <si>
    <t>UDP0083-I5_modern</t>
  </si>
  <si>
    <t>UDP0084-I5_modern</t>
  </si>
  <si>
    <t>UDP0085-I5_modern</t>
  </si>
  <si>
    <t>UDP0086-I5_modern</t>
  </si>
  <si>
    <t>UDP0087-I5_modern</t>
  </si>
  <si>
    <t>UDP0088-I5_modern</t>
  </si>
  <si>
    <t>UDP0089-I5_modern</t>
  </si>
  <si>
    <t>UDP0090-I5_modern</t>
  </si>
  <si>
    <t>UDP0091-I5_modern</t>
  </si>
  <si>
    <t>UDP0092-I5_modern</t>
  </si>
  <si>
    <t>UDP0093-I5_modern</t>
  </si>
  <si>
    <t>UDP0094-I5_modern</t>
  </si>
  <si>
    <t>UDP0095-I5_modern</t>
  </si>
  <si>
    <t>UDP0096-I5_modern</t>
  </si>
  <si>
    <t>Do not touch this sheet!</t>
  </si>
  <si>
    <t>CCGCGGTT</t>
  </si>
  <si>
    <t>UDI0001-I7</t>
  </si>
  <si>
    <t>TTATAACC</t>
  </si>
  <si>
    <t>UDI0002-I7</t>
  </si>
  <si>
    <t>GGACTTGG</t>
  </si>
  <si>
    <t>UDI0003-I7</t>
  </si>
  <si>
    <t>AAGTCCAA</t>
  </si>
  <si>
    <t>UDI0004-I7</t>
  </si>
  <si>
    <t>ATCCACTG</t>
  </si>
  <si>
    <t>UDI0005-I7</t>
  </si>
  <si>
    <t>GCTTGTCA</t>
  </si>
  <si>
    <t>UDI0006-I7</t>
  </si>
  <si>
    <t>CAAGCTAG</t>
  </si>
  <si>
    <t>UDI0007-I7</t>
  </si>
  <si>
    <t>TGGATCGA</t>
  </si>
  <si>
    <t>UDI0008-I7</t>
  </si>
  <si>
    <t>AGTTCAGG</t>
  </si>
  <si>
    <t>UDI0009-I7</t>
  </si>
  <si>
    <t>GACCTGAA</t>
  </si>
  <si>
    <t>UDI0010-I7</t>
  </si>
  <si>
    <t>TCTCTACT</t>
  </si>
  <si>
    <t>UDI0011-I7</t>
  </si>
  <si>
    <t>CTCTCGTC</t>
  </si>
  <si>
    <t>UDI0012-I7</t>
  </si>
  <si>
    <t>CCAAGTCT</t>
  </si>
  <si>
    <t>UDI0013-I7</t>
  </si>
  <si>
    <t>TTGGACTC</t>
  </si>
  <si>
    <t>UDI0014-I7</t>
  </si>
  <si>
    <t>CAGTAGGC</t>
  </si>
  <si>
    <t>UDI0015V2-I7</t>
  </si>
  <si>
    <t>TGACGAAT</t>
  </si>
  <si>
    <t>UDI0016V2-I7</t>
  </si>
  <si>
    <t>TAATACAG</t>
  </si>
  <si>
    <t>UDI0017-I7</t>
  </si>
  <si>
    <t>CGGCGTGA</t>
  </si>
  <si>
    <t>UDI0018-I7</t>
  </si>
  <si>
    <t>ATGTAAGT</t>
  </si>
  <si>
    <t>UDI0019-I7</t>
  </si>
  <si>
    <t>GCACGGAC</t>
  </si>
  <si>
    <t>UDI0020-I7</t>
  </si>
  <si>
    <t>GGTACCTT</t>
  </si>
  <si>
    <t>UDI0021-I7</t>
  </si>
  <si>
    <t>AACGTTCC</t>
  </si>
  <si>
    <t>UDI0022-I7</t>
  </si>
  <si>
    <t>GCAGAATT</t>
  </si>
  <si>
    <t>UDI0023-I7</t>
  </si>
  <si>
    <t>ATGAGGCC</t>
  </si>
  <si>
    <t>UDI0024-I7</t>
  </si>
  <si>
    <t>ACTAAGAT</t>
  </si>
  <si>
    <t>UDI0025-I7</t>
  </si>
  <si>
    <t>GTCGGAGC</t>
  </si>
  <si>
    <t>UDI0026-I7</t>
  </si>
  <si>
    <t>CTTGGTAT</t>
  </si>
  <si>
    <t>UDI0027-I7</t>
  </si>
  <si>
    <t>TCCAACGC</t>
  </si>
  <si>
    <t>UDI0028-I7</t>
  </si>
  <si>
    <t>CCGTGAAG</t>
  </si>
  <si>
    <t>UDI0029-I7</t>
  </si>
  <si>
    <t>TTACAGGA</t>
  </si>
  <si>
    <t>UDI0030-I7</t>
  </si>
  <si>
    <t>GGCATTCT</t>
  </si>
  <si>
    <t>UDI0031-I7</t>
  </si>
  <si>
    <t>AATGCCTC</t>
  </si>
  <si>
    <t>UDI0032-I7</t>
  </si>
  <si>
    <t>TACCGAGG</t>
  </si>
  <si>
    <t>UDI0033-I7</t>
  </si>
  <si>
    <t>CGTTAGAA</t>
  </si>
  <si>
    <t>UDI0034-I7</t>
  </si>
  <si>
    <t>AGCCTCAT</t>
  </si>
  <si>
    <t>UDI0035-I7</t>
  </si>
  <si>
    <t>GATTCTGC</t>
  </si>
  <si>
    <t>UDI0036-I7</t>
  </si>
  <si>
    <t>TCGTAGTG</t>
  </si>
  <si>
    <t>UDI0037-I7</t>
  </si>
  <si>
    <t>CTACGACA</t>
  </si>
  <si>
    <t>UDI0038-I7</t>
  </si>
  <si>
    <t>TAAGTGGT</t>
  </si>
  <si>
    <t>UDI0039-I7</t>
  </si>
  <si>
    <t>CGGACAAC</t>
  </si>
  <si>
    <t>UDI0040-I7</t>
  </si>
  <si>
    <t>ATATGGAT</t>
  </si>
  <si>
    <t>UDI0041-I7</t>
  </si>
  <si>
    <t>GCGCAAGC</t>
  </si>
  <si>
    <t>UDI0042-I7</t>
  </si>
  <si>
    <t>AAGATACT</t>
  </si>
  <si>
    <t>UDI0043-I7</t>
  </si>
  <si>
    <t>GGAGCGTC</t>
  </si>
  <si>
    <t>UDI0044-I7</t>
  </si>
  <si>
    <t>ATGGCATG</t>
  </si>
  <si>
    <t>UDI0045-I7</t>
  </si>
  <si>
    <t>GCAATGCA</t>
  </si>
  <si>
    <t>UDI0046-I7</t>
  </si>
  <si>
    <t>GTTCCAAT</t>
  </si>
  <si>
    <t>UDI0047-I7</t>
  </si>
  <si>
    <t>ACCTTGGC</t>
  </si>
  <si>
    <t>UDI0048-I7</t>
  </si>
  <si>
    <t>ATATCTCG</t>
  </si>
  <si>
    <t>UDI0049-I7</t>
  </si>
  <si>
    <t>GCGCTCTA</t>
  </si>
  <si>
    <t>UDI0050-I7</t>
  </si>
  <si>
    <t>AACAGGTT</t>
  </si>
  <si>
    <t>UDI0051-I7</t>
  </si>
  <si>
    <t>GGTGAACC</t>
  </si>
  <si>
    <t>UDI0052-I7</t>
  </si>
  <si>
    <t>CAACAATG</t>
  </si>
  <si>
    <t>UDI0053-I7</t>
  </si>
  <si>
    <t>TGGTGGCA</t>
  </si>
  <si>
    <t>UDI0054-I7</t>
  </si>
  <si>
    <t>GTTCGCCG</t>
  </si>
  <si>
    <t>UDI0055V2-I7</t>
  </si>
  <si>
    <t>CACGAGCG</t>
  </si>
  <si>
    <t>UDI0056V2-I7</t>
  </si>
  <si>
    <t>TGCGGCGT</t>
  </si>
  <si>
    <t>UDI0057-I7</t>
  </si>
  <si>
    <t>CATAATAC</t>
  </si>
  <si>
    <t>UDI0058-I7</t>
  </si>
  <si>
    <t>GATCTATC</t>
  </si>
  <si>
    <t>UDI0059-I7</t>
  </si>
  <si>
    <t>AGCTCGCT</t>
  </si>
  <si>
    <t>UDI0060-I7</t>
  </si>
  <si>
    <t>CGGAACTG</t>
  </si>
  <si>
    <t>UDI0061-I7</t>
  </si>
  <si>
    <t>TAAGGTCA</t>
  </si>
  <si>
    <t>UDI0062-I7</t>
  </si>
  <si>
    <t>TTGCCTAG</t>
  </si>
  <si>
    <t>UDI0063-I7</t>
  </si>
  <si>
    <t>CCATTCGA</t>
  </si>
  <si>
    <t>UDI0064-I7</t>
  </si>
  <si>
    <t>ACACTAAG</t>
  </si>
  <si>
    <t>UDI0065-I7</t>
  </si>
  <si>
    <t>GTGTCGGA</t>
  </si>
  <si>
    <t>UDI0066-I7</t>
  </si>
  <si>
    <t>TTCCTGTT</t>
  </si>
  <si>
    <t>UDI0067-I7</t>
  </si>
  <si>
    <t>CCTTCACC</t>
  </si>
  <si>
    <t>UDI0068-I7</t>
  </si>
  <si>
    <t>GCCACAGG</t>
  </si>
  <si>
    <t>UDI0069-I7</t>
  </si>
  <si>
    <t>ATTGTGAA</t>
  </si>
  <si>
    <t>UDI0070-I7</t>
  </si>
  <si>
    <t>ACTCGTGT</t>
  </si>
  <si>
    <t>UDI0071-I7</t>
  </si>
  <si>
    <t>GTCTACAC</t>
  </si>
  <si>
    <t>UDI0072-I7</t>
  </si>
  <si>
    <t>CAATTAAC</t>
  </si>
  <si>
    <t>UDI0073-I7</t>
  </si>
  <si>
    <t>TGGCCGGT</t>
  </si>
  <si>
    <t>UDI0074-I7</t>
  </si>
  <si>
    <t>AGTACTCC</t>
  </si>
  <si>
    <t>UDI0075-I7</t>
  </si>
  <si>
    <t>GACGTCTT</t>
  </si>
  <si>
    <t>UDI0076-I7</t>
  </si>
  <si>
    <t>UDI0077-I7</t>
  </si>
  <si>
    <t>CATAGAGT</t>
  </si>
  <si>
    <t>UDI0078-I7</t>
  </si>
  <si>
    <t>ACAGGCGC</t>
  </si>
  <si>
    <t>UDI0079-I7</t>
  </si>
  <si>
    <t>GTGAATAT</t>
  </si>
  <si>
    <t>UDI0080-I7</t>
  </si>
  <si>
    <t>AACTGTAG</t>
  </si>
  <si>
    <t>UDI0081-I7</t>
  </si>
  <si>
    <t>GGTCACGA</t>
  </si>
  <si>
    <t>UDI0082-I7</t>
  </si>
  <si>
    <t>CTGCTTCC</t>
  </si>
  <si>
    <t>UDI0083-I7</t>
  </si>
  <si>
    <t>TCATCCTT</t>
  </si>
  <si>
    <t>UDI0084-I7</t>
  </si>
  <si>
    <t>AGGTTATA</t>
  </si>
  <si>
    <t>UDI0085-I7</t>
  </si>
  <si>
    <t>GAACCGCG</t>
  </si>
  <si>
    <t>UDI0086-I7</t>
  </si>
  <si>
    <t>CTCACCAA</t>
  </si>
  <si>
    <t>UDI0087-I7</t>
  </si>
  <si>
    <t>TCTGTTGG</t>
  </si>
  <si>
    <t>UDI0088-I7</t>
  </si>
  <si>
    <t>TATCGCAC</t>
  </si>
  <si>
    <t>UDI0089-I7</t>
  </si>
  <si>
    <t>CGCTATGT</t>
  </si>
  <si>
    <t>UDI0090-I7</t>
  </si>
  <si>
    <t>GTATGTTC</t>
  </si>
  <si>
    <t>UDI0091-I7</t>
  </si>
  <si>
    <t>ACGCACCT</t>
  </si>
  <si>
    <t>UDI0092-I7</t>
  </si>
  <si>
    <t>TACTCATA</t>
  </si>
  <si>
    <t>UDI0093-I7</t>
  </si>
  <si>
    <t>CGTCTGCG</t>
  </si>
  <si>
    <t>UDI0094-I7</t>
  </si>
  <si>
    <t>TCGATATC</t>
  </si>
  <si>
    <t>UDI0095-I7</t>
  </si>
  <si>
    <t>CTAGCGCT</t>
  </si>
  <si>
    <t>UDI0096-I7</t>
  </si>
  <si>
    <t>AGCGCTAG</t>
  </si>
  <si>
    <t>UDI0001-I5</t>
  </si>
  <si>
    <t>GATATCGA</t>
  </si>
  <si>
    <t>UDI0002-I5</t>
  </si>
  <si>
    <t>CGCAGACG</t>
  </si>
  <si>
    <t>UDI0003-I5</t>
  </si>
  <si>
    <t>TATGAGTA</t>
  </si>
  <si>
    <t>UDI0004-I5</t>
  </si>
  <si>
    <t>AGGTGCGT</t>
  </si>
  <si>
    <t>UDI0005-I5</t>
  </si>
  <si>
    <t>GAACATAC</t>
  </si>
  <si>
    <t>UDI0006-I5</t>
  </si>
  <si>
    <t>ACATAGCG</t>
  </si>
  <si>
    <t>UDI0007-I5</t>
  </si>
  <si>
    <t>GTGCGATA</t>
  </si>
  <si>
    <t>UDI0008-I5</t>
  </si>
  <si>
    <t>CCAACAGA</t>
  </si>
  <si>
    <t>UDI0009-I5</t>
  </si>
  <si>
    <t>TTGGTGAG</t>
  </si>
  <si>
    <t>UDI0010-I5</t>
  </si>
  <si>
    <t>CGCGGTTC</t>
  </si>
  <si>
    <t>UDI0011-I5</t>
  </si>
  <si>
    <t>TATAACCT</t>
  </si>
  <si>
    <t>UDI0012-I5</t>
  </si>
  <si>
    <t>AAGGATGA</t>
  </si>
  <si>
    <t>UDI0013-I5</t>
  </si>
  <si>
    <t>GGAAGCAG</t>
  </si>
  <si>
    <t>UDI0014-I5</t>
  </si>
  <si>
    <t>UDI0015V2-I5</t>
  </si>
  <si>
    <t>UDI0016V2-I5</t>
  </si>
  <si>
    <t>ATATTCAC</t>
  </si>
  <si>
    <t>UDI0017-I5</t>
  </si>
  <si>
    <t>GCGCCTGT</t>
  </si>
  <si>
    <t>UDI0018-I5</t>
  </si>
  <si>
    <t>ACTCTATG</t>
  </si>
  <si>
    <t>UDI0019-I5</t>
  </si>
  <si>
    <t>GTCTCGCA</t>
  </si>
  <si>
    <t>UDI0020-I5</t>
  </si>
  <si>
    <t>AAGACGTC</t>
  </si>
  <si>
    <t>UDI0021-I5</t>
  </si>
  <si>
    <t>GGAGTACT</t>
  </si>
  <si>
    <t>UDI0022-I5</t>
  </si>
  <si>
    <t>ACCGGCCA</t>
  </si>
  <si>
    <t>UDI0023-I5</t>
  </si>
  <si>
    <t>GTTAATTG</t>
  </si>
  <si>
    <t>UDI0024-I5</t>
  </si>
  <si>
    <t>AACCGCGG</t>
  </si>
  <si>
    <t>UDI0025-I5</t>
  </si>
  <si>
    <t>GGTTATAA</t>
  </si>
  <si>
    <t>UDI0026-I5</t>
  </si>
  <si>
    <t>CCAAGTCC</t>
  </si>
  <si>
    <t>UDI0027-I5</t>
  </si>
  <si>
    <t>TTGGACTT</t>
  </si>
  <si>
    <t>UDI0028-I5</t>
  </si>
  <si>
    <t>CAGTGGAT</t>
  </si>
  <si>
    <t>UDI0029-I5</t>
  </si>
  <si>
    <t>TGACAAGC</t>
  </si>
  <si>
    <t>UDI0030-I5</t>
  </si>
  <si>
    <t>CTAGCTTG</t>
  </si>
  <si>
    <t>UDI0031-I5</t>
  </si>
  <si>
    <t>TCGATCCA</t>
  </si>
  <si>
    <t>UDI0032-I5</t>
  </si>
  <si>
    <t>CCTGAACT</t>
  </si>
  <si>
    <t>UDI0033-I5</t>
  </si>
  <si>
    <t>TTCAGGTC</t>
  </si>
  <si>
    <t>UDI0034-I5</t>
  </si>
  <si>
    <t>AGTAGAGA</t>
  </si>
  <si>
    <t>UDI0035-I5</t>
  </si>
  <si>
    <t>GACGAGAG</t>
  </si>
  <si>
    <t>UDI0036-I5</t>
  </si>
  <si>
    <t>AGACTTGG</t>
  </si>
  <si>
    <t>UDI0037-I5</t>
  </si>
  <si>
    <t>GAGTCCAA</t>
  </si>
  <si>
    <t>UDI0038-I5</t>
  </si>
  <si>
    <t>CTTAAGCC</t>
  </si>
  <si>
    <t>UDI0039-I5</t>
  </si>
  <si>
    <t>TCCGGATT</t>
  </si>
  <si>
    <t>UDI0040-I5</t>
  </si>
  <si>
    <t>CTGTATTA</t>
  </si>
  <si>
    <t>UDI0041-I5</t>
  </si>
  <si>
    <t>TCACGCCG</t>
  </si>
  <si>
    <t>UDI0042-I5</t>
  </si>
  <si>
    <t>ACTTACAT</t>
  </si>
  <si>
    <t>UDI0043-I5</t>
  </si>
  <si>
    <t>GTCCGTGC</t>
  </si>
  <si>
    <t>UDI0044-I5</t>
  </si>
  <si>
    <t>AAGGTACC</t>
  </si>
  <si>
    <t>UDI0045-I5</t>
  </si>
  <si>
    <t>GGAACGTT</t>
  </si>
  <si>
    <t>UDI0046-I5</t>
  </si>
  <si>
    <t>AATTCTGC</t>
  </si>
  <si>
    <t>UDI0047-I5</t>
  </si>
  <si>
    <t>GGCCTCAT</t>
  </si>
  <si>
    <t>UDI0048-I5</t>
  </si>
  <si>
    <t>ATCTTAGT</t>
  </si>
  <si>
    <t>UDI0049-I5</t>
  </si>
  <si>
    <t>GCTCCGAC</t>
  </si>
  <si>
    <t>UDI0050-I5</t>
  </si>
  <si>
    <t>ATACCAAG</t>
  </si>
  <si>
    <t>UDI0051-I5</t>
  </si>
  <si>
    <t>GCGTTGGA</t>
  </si>
  <si>
    <t>UDI0052-I5</t>
  </si>
  <si>
    <t>CTTCACGG</t>
  </si>
  <si>
    <t>UDI0053-I5</t>
  </si>
  <si>
    <t>TCCTGTAA</t>
  </si>
  <si>
    <t>UDI0054-I5</t>
  </si>
  <si>
    <t>GCTCATTG</t>
  </si>
  <si>
    <t>UDI0055V2-I5</t>
  </si>
  <si>
    <t>ATCTGCCA</t>
  </si>
  <si>
    <t>UDI0056V2-I5</t>
  </si>
  <si>
    <t>CCTCGGTA</t>
  </si>
  <si>
    <t>UDI0057-I5</t>
  </si>
  <si>
    <t>TTCTAACG</t>
  </si>
  <si>
    <t>UDI0058-I5</t>
  </si>
  <si>
    <t>ATGAGGCT</t>
  </si>
  <si>
    <t>UDI0059-I5</t>
  </si>
  <si>
    <t>GCAGAATC</t>
  </si>
  <si>
    <t>UDI0060-I5</t>
  </si>
  <si>
    <t>CACTACGA</t>
  </si>
  <si>
    <t>UDI0061-I5</t>
  </si>
  <si>
    <t>TGTCGTAG</t>
  </si>
  <si>
    <t>UDI0062-I5</t>
  </si>
  <si>
    <t>ACCACTTA</t>
  </si>
  <si>
    <t>UDI0063-I5</t>
  </si>
  <si>
    <t>GTTGTCCG</t>
  </si>
  <si>
    <t>UDI0064-I5</t>
  </si>
  <si>
    <t>ATCCATAT</t>
  </si>
  <si>
    <t>UDI0065-I5</t>
  </si>
  <si>
    <t>GCTTGCGC</t>
  </si>
  <si>
    <t>UDI0066-I5</t>
  </si>
  <si>
    <t>AGTATCTT</t>
  </si>
  <si>
    <t>UDI0067-I5</t>
  </si>
  <si>
    <t>GACGCTCC</t>
  </si>
  <si>
    <t>UDI0068-I5</t>
  </si>
  <si>
    <t>CATGCCAT</t>
  </si>
  <si>
    <t>UDI0069-I5</t>
  </si>
  <si>
    <t>TGCATTGC</t>
  </si>
  <si>
    <t>UDI0070-I5</t>
  </si>
  <si>
    <t>ATTGGAAC</t>
  </si>
  <si>
    <t>UDI0071-I5</t>
  </si>
  <si>
    <t>GCCAAGGT</t>
  </si>
  <si>
    <t>UDI0072-I5</t>
  </si>
  <si>
    <t>CGAGATAT</t>
  </si>
  <si>
    <t>UDI0073-I5</t>
  </si>
  <si>
    <t>TAGAGCGC</t>
  </si>
  <si>
    <t>UDI0074-I5</t>
  </si>
  <si>
    <t>AACCTGTT</t>
  </si>
  <si>
    <t>UDI0075-I5</t>
  </si>
  <si>
    <t>GGTTCACC</t>
  </si>
  <si>
    <t>UDI0076-I5</t>
  </si>
  <si>
    <t>CATTGTTG</t>
  </si>
  <si>
    <t>UDI0077-I5</t>
  </si>
  <si>
    <t>TGCCACCA</t>
  </si>
  <si>
    <t>UDI0078-I5</t>
  </si>
  <si>
    <t>CTCTGCCT</t>
  </si>
  <si>
    <t>UDI0079-I5</t>
  </si>
  <si>
    <t>TCTCATTC</t>
  </si>
  <si>
    <t>UDI0080-I5</t>
  </si>
  <si>
    <t>ACGCCGCA</t>
  </si>
  <si>
    <t>UDI0081-I5</t>
  </si>
  <si>
    <t>GTATTATG</t>
  </si>
  <si>
    <t>UDI0082-I5</t>
  </si>
  <si>
    <t>GATAGATC</t>
  </si>
  <si>
    <t>UDI0083-I5</t>
  </si>
  <si>
    <t>AGCGAGCT</t>
  </si>
  <si>
    <t>UDI0084-I5</t>
  </si>
  <si>
    <t>CAGTTCCG</t>
  </si>
  <si>
    <t>UDI0085-I5</t>
  </si>
  <si>
    <t>TGACCTTA</t>
  </si>
  <si>
    <t>UDI0086-I5</t>
  </si>
  <si>
    <t>CTAGGCAA</t>
  </si>
  <si>
    <t>UDI0087-I5</t>
  </si>
  <si>
    <t>TCGAATGG</t>
  </si>
  <si>
    <t>UDI0088-I5</t>
  </si>
  <si>
    <t>CTTAGTGT</t>
  </si>
  <si>
    <t>UDI0089-I5</t>
  </si>
  <si>
    <t>TCCGACAC</t>
  </si>
  <si>
    <t>UDI0090-I5</t>
  </si>
  <si>
    <t>AACAGGAA</t>
  </si>
  <si>
    <t>UDI0091-I5</t>
  </si>
  <si>
    <t>GGTGAAGG</t>
  </si>
  <si>
    <t>UDI0092-I5</t>
  </si>
  <si>
    <t>CCTGTGGC</t>
  </si>
  <si>
    <t>UDI0093-I5</t>
  </si>
  <si>
    <t>TTCACAAT</t>
  </si>
  <si>
    <t>UDI0094-I5</t>
  </si>
  <si>
    <t>ACACGAGT</t>
  </si>
  <si>
    <t>UDI0095-I5</t>
  </si>
  <si>
    <t>GTGTAGAC</t>
  </si>
  <si>
    <t>UDI0096-I5</t>
  </si>
  <si>
    <t>UDI0001-I5_modern</t>
  </si>
  <si>
    <t>UDI0002-I5_modern</t>
  </si>
  <si>
    <t>UDI0003-I5_modern</t>
  </si>
  <si>
    <t>UDI0004-I5_modern</t>
  </si>
  <si>
    <t>UDI0005-I5_modern</t>
  </si>
  <si>
    <t>UDI0006-I5_modern</t>
  </si>
  <si>
    <t>UDI0007-I5_modern</t>
  </si>
  <si>
    <t>UDI0008-I5_modern</t>
  </si>
  <si>
    <t>UDI0009-I5_modern</t>
  </si>
  <si>
    <t>UDI0010-I5_modern</t>
  </si>
  <si>
    <t>UDI0011-I5_modern</t>
  </si>
  <si>
    <t>UDI0012-I5_modern</t>
  </si>
  <si>
    <t>UDI0013-I5_modern</t>
  </si>
  <si>
    <t>UDI0014-I5_modern</t>
  </si>
  <si>
    <t>ATTCGTCA</t>
  </si>
  <si>
    <t>UDI0015V2-I5_modern</t>
  </si>
  <si>
    <t>GCCTACTG</t>
  </si>
  <si>
    <t>UDI0016V2-I5_modern</t>
  </si>
  <si>
    <t>UDI0017-I5_modern</t>
  </si>
  <si>
    <t>UDI0018-I5_modern</t>
  </si>
  <si>
    <t>UDI0019-I5_modern</t>
  </si>
  <si>
    <t>UDI0020-I5_modern</t>
  </si>
  <si>
    <t>UDI0021-I5_modern</t>
  </si>
  <si>
    <t>UDI0022-I5_modern</t>
  </si>
  <si>
    <t>UDI0023-I5_modern</t>
  </si>
  <si>
    <t>UDI0024-I5_modern</t>
  </si>
  <si>
    <t>UDI0025-I5_modern</t>
  </si>
  <si>
    <t>UDI0026-I5_modern</t>
  </si>
  <si>
    <t>UDI0027-I5_modern</t>
  </si>
  <si>
    <t>UDI0028-I5_modern</t>
  </si>
  <si>
    <t>UDI0029-I5_modern</t>
  </si>
  <si>
    <t>UDI0030-I5_modern</t>
  </si>
  <si>
    <t>UDI0031-I5_modern</t>
  </si>
  <si>
    <t>UDI0032-I5_modern</t>
  </si>
  <si>
    <t>UDI0033-I5_modern</t>
  </si>
  <si>
    <t>UDI0034-I5_modern</t>
  </si>
  <si>
    <t>UDI0035-I5_modern</t>
  </si>
  <si>
    <t>UDI0036-I5_modern</t>
  </si>
  <si>
    <t>UDI0037-I5_modern</t>
  </si>
  <si>
    <t>UDI0038-I5_modern</t>
  </si>
  <si>
    <t>GGCTTAAG</t>
  </si>
  <si>
    <t>UDI0039-I5_modern</t>
  </si>
  <si>
    <t>AATCCGGA</t>
  </si>
  <si>
    <t>UDI0040-I5_modern</t>
  </si>
  <si>
    <t>UDI0041-I5_modern</t>
  </si>
  <si>
    <t>UDI0042-I5_modern</t>
  </si>
  <si>
    <t>UDI0043-I5_modern</t>
  </si>
  <si>
    <t>UDI0044-I5_modern</t>
  </si>
  <si>
    <t>UDI0045-I5_modern</t>
  </si>
  <si>
    <t>UDI0046-I5_modern</t>
  </si>
  <si>
    <t>UDI0047-I5_modern</t>
  </si>
  <si>
    <t>UDI0048-I5_modern</t>
  </si>
  <si>
    <t>UDI0049-I5_modern</t>
  </si>
  <si>
    <t>UDI0050-I5_modern</t>
  </si>
  <si>
    <t>UDI0051-I5_modern</t>
  </si>
  <si>
    <t>UDI0052-I5_modern</t>
  </si>
  <si>
    <t>UDI0053-I5_modern</t>
  </si>
  <si>
    <t>UDI0054-I5_modern</t>
  </si>
  <si>
    <t>CAATGAGC</t>
  </si>
  <si>
    <t>UDI0055V2-I5_modern</t>
  </si>
  <si>
    <t>TGGCAGAT</t>
  </si>
  <si>
    <t>UDI0056V2-I5_modern</t>
  </si>
  <si>
    <t>UDI0057-I5_modern</t>
  </si>
  <si>
    <t>UDI0058-I5_modern</t>
  </si>
  <si>
    <t>UDI0059-I5_modern</t>
  </si>
  <si>
    <t>UDI0060-I5_modern</t>
  </si>
  <si>
    <t>UDI0061-I5_modern</t>
  </si>
  <si>
    <t>UDI0062-I5_modern</t>
  </si>
  <si>
    <t>UDI0063-I5_modern</t>
  </si>
  <si>
    <t>UDI0064-I5_modern</t>
  </si>
  <si>
    <t>UDI0065-I5_modern</t>
  </si>
  <si>
    <t>UDI0066-I5_modern</t>
  </si>
  <si>
    <t>UDI0067-I5_modern</t>
  </si>
  <si>
    <t>UDI0068-I5_modern</t>
  </si>
  <si>
    <t>UDI0069-I5_modern</t>
  </si>
  <si>
    <t>UDI0070-I5_modern</t>
  </si>
  <si>
    <t>UDI0071-I5_modern</t>
  </si>
  <si>
    <t>UDI0072-I5_modern</t>
  </si>
  <si>
    <t>UDI0073-I5_modern</t>
  </si>
  <si>
    <t>UDI0074-I5_modern</t>
  </si>
  <si>
    <t>UDI0075-I5_modern</t>
  </si>
  <si>
    <t>UDI0076-I5_modern</t>
  </si>
  <si>
    <t>UDI0077-I5_modern</t>
  </si>
  <si>
    <t>UDI0078-I5_modern</t>
  </si>
  <si>
    <t>AGGCAGAG</t>
  </si>
  <si>
    <t>UDI0079-I5_modern</t>
  </si>
  <si>
    <t>GAATGAGA</t>
  </si>
  <si>
    <t>UDI0080-I5_modern</t>
  </si>
  <si>
    <t>UDI0081-I5_modern</t>
  </si>
  <si>
    <t>UDI0082-I5_modern</t>
  </si>
  <si>
    <t>UDI0083-I5_modern</t>
  </si>
  <si>
    <t>UDI0084-I5_modern</t>
  </si>
  <si>
    <t>UDI0085-I5_modern</t>
  </si>
  <si>
    <t>UDI0086-I5_modern</t>
  </si>
  <si>
    <t>UDI0087-I5_modern</t>
  </si>
  <si>
    <t>UDI0088-I5_modern</t>
  </si>
  <si>
    <t>UDI0089-I5_modern</t>
  </si>
  <si>
    <t>UDI0090-I5_modern</t>
  </si>
  <si>
    <t>UDI0091-I5_modern</t>
  </si>
  <si>
    <t>UDI0092-I5_modern</t>
  </si>
  <si>
    <t>UDI0093-I5_modern</t>
  </si>
  <si>
    <t>UDI0094-I5_modern</t>
  </si>
  <si>
    <t>UDI0095-I5_modern</t>
  </si>
  <si>
    <t>UDI0096-I5_modern</t>
  </si>
  <si>
    <t>TTGTATCAGG</t>
  </si>
  <si>
    <t>UDP0097-I5_modern</t>
  </si>
  <si>
    <t>CACAACTTAA</t>
  </si>
  <si>
    <t>UDP0098-I5_modern</t>
  </si>
  <si>
    <t>TCACTGTCCG</t>
  </si>
  <si>
    <t>UDP0099-I5_modern</t>
  </si>
  <si>
    <t>GTTGTAGTGC</t>
  </si>
  <si>
    <t>UDP0100-I5_modern</t>
  </si>
  <si>
    <t>CCAGGCACCA</t>
  </si>
  <si>
    <t>UDP0101-I5_modern</t>
  </si>
  <si>
    <t>AGGCCGTGGA</t>
  </si>
  <si>
    <t>UDP0102-I5_modern</t>
  </si>
  <si>
    <t>TACACTACAA</t>
  </si>
  <si>
    <t>UDP0103-I5_modern</t>
  </si>
  <si>
    <t>CGTGTCGTGG</t>
  </si>
  <si>
    <t>UDP0104-I5_modern</t>
  </si>
  <si>
    <t>ATACATCACA</t>
  </si>
  <si>
    <t>UDP0105-I5_modern</t>
  </si>
  <si>
    <t>UDP0106-I5_modern</t>
  </si>
  <si>
    <t>ACAGTAAGAT</t>
  </si>
  <si>
    <t>UDP0107-I5_modern</t>
  </si>
  <si>
    <t>UDP0108-I5_modern</t>
  </si>
  <si>
    <t>TGATGGCTAC</t>
  </si>
  <si>
    <t>UDP0109-I5_modern</t>
  </si>
  <si>
    <t>TTCTTAACCA</t>
  </si>
  <si>
    <t>UDP0110-I5_modern</t>
  </si>
  <si>
    <t>ACGAACAACA</t>
  </si>
  <si>
    <t>UDP0111-I5_modern</t>
  </si>
  <si>
    <t>ATGTTGTTGG</t>
  </si>
  <si>
    <t>UDP0112-I5_modern</t>
  </si>
  <si>
    <t>CTGAGCCGGT</t>
  </si>
  <si>
    <t>UDP0113-I5_modern</t>
  </si>
  <si>
    <t>TCAGATTAAC</t>
  </si>
  <si>
    <t>UDP0114-I5_modern</t>
  </si>
  <si>
    <t>ACGTTAGCCG</t>
  </si>
  <si>
    <t>UDP0115-I5_modern</t>
  </si>
  <si>
    <t>AATTCTTGGA</t>
  </si>
  <si>
    <t>UDP0116-I5_modern</t>
  </si>
  <si>
    <t>CAACGTTCGG</t>
  </si>
  <si>
    <t>UDP0117-I5_modern</t>
  </si>
  <si>
    <t>TCGGCGGTTA</t>
  </si>
  <si>
    <t>UDP0118-I5_modern</t>
  </si>
  <si>
    <t>CAGCACGGAG</t>
  </si>
  <si>
    <t>UDP0119-I5_modern</t>
  </si>
  <si>
    <t>AGCTGGAATG</t>
  </si>
  <si>
    <t>UDP0120-I5_modern</t>
  </si>
  <si>
    <t>TAGCATAACC</t>
  </si>
  <si>
    <t>UDP0121-I5_modern</t>
  </si>
  <si>
    <t>ACCGTGTGGT</t>
  </si>
  <si>
    <t>UDP0122-I5_modern</t>
  </si>
  <si>
    <t>AGAGAACCTA</t>
  </si>
  <si>
    <t>UDP0123-I5_modern</t>
  </si>
  <si>
    <t>TCGAGCCATA</t>
  </si>
  <si>
    <t>UDP0124-I5_modern</t>
  </si>
  <si>
    <t>UDP0125-I5_modern</t>
  </si>
  <si>
    <t>TGCCAACTGG</t>
  </si>
  <si>
    <t>UDP0126-I5_modern</t>
  </si>
  <si>
    <t>AATGCGAACA</t>
  </si>
  <si>
    <t>UDP0127-I5_modern</t>
  </si>
  <si>
    <t>CGATGCGGTT</t>
  </si>
  <si>
    <t>UDP0128-I5_modern</t>
  </si>
  <si>
    <t>TTAACCTTCG</t>
  </si>
  <si>
    <t>UDP0129-I5_modern</t>
  </si>
  <si>
    <t>UDP0130-I5_modern</t>
  </si>
  <si>
    <t>ATACTTGTTC</t>
  </si>
  <si>
    <t>UDP0131-I5_modern</t>
  </si>
  <si>
    <t>CAGCAATCGT</t>
  </si>
  <si>
    <t>UDP0132-I5_modern</t>
  </si>
  <si>
    <t>ATCCAGGTAT</t>
  </si>
  <si>
    <t>UDP0133-I5_modern</t>
  </si>
  <si>
    <t>TAGAATTGGA</t>
  </si>
  <si>
    <t>UDP0134-I5_modern</t>
  </si>
  <si>
    <t>CGCTGTCTCA</t>
  </si>
  <si>
    <t>UDP0135-I5_modern</t>
  </si>
  <si>
    <t>TAATTAGCGT</t>
  </si>
  <si>
    <t>UDP0136-I5_modern</t>
  </si>
  <si>
    <t>CTCGAATATA</t>
  </si>
  <si>
    <t>UDP0137-I5_modern</t>
  </si>
  <si>
    <t>TATCGGACCG</t>
  </si>
  <si>
    <t>UDP0138-I5_modern</t>
  </si>
  <si>
    <t>ACTCTATTGT</t>
  </si>
  <si>
    <t>UDP0139-I5_modern</t>
  </si>
  <si>
    <t>CTAATAACCG</t>
  </si>
  <si>
    <t>UDP0140-I5_modern</t>
  </si>
  <si>
    <t>ACTTGTTATC</t>
  </si>
  <si>
    <t>UDP0141-I5_modern</t>
  </si>
  <si>
    <t>TGTGATAACT</t>
  </si>
  <si>
    <t>UDP0142-I5_modern</t>
  </si>
  <si>
    <t>UDP0143-I5_modern</t>
  </si>
  <si>
    <t>UDP0144-I5_modern</t>
  </si>
  <si>
    <t>TATGACAATC</t>
  </si>
  <si>
    <t>UDP0145-I5_modern</t>
  </si>
  <si>
    <t>ATAGCGGAAT</t>
  </si>
  <si>
    <t>UDP0146-I5_modern</t>
  </si>
  <si>
    <t>CACAGCGGTC</t>
  </si>
  <si>
    <t>UDP0147-I5_modern</t>
  </si>
  <si>
    <t>CCGGTTCCTA</t>
  </si>
  <si>
    <t>UDP0148-I5_modern</t>
  </si>
  <si>
    <t>GTCCACCGCT</t>
  </si>
  <si>
    <t>UDP0149-I5_modern</t>
  </si>
  <si>
    <t>CGAATCTATA</t>
  </si>
  <si>
    <t>UDP0150-I5_modern</t>
  </si>
  <si>
    <t>TGGCCTCTGT</t>
  </si>
  <si>
    <t>UDP0151-I5_modern</t>
  </si>
  <si>
    <t>CAATAGGAAT</t>
  </si>
  <si>
    <t>UDP0152-I5_modern</t>
  </si>
  <si>
    <t>UDP0153-I5_modern</t>
  </si>
  <si>
    <t>UDP0154-I5_modern</t>
  </si>
  <si>
    <t>TACTCTGCGC</t>
  </si>
  <si>
    <t>UDP0155-I5_modern</t>
  </si>
  <si>
    <t>AATTGGCGCC</t>
  </si>
  <si>
    <t>UDP0156-I5_modern</t>
  </si>
  <si>
    <t>CGCCATATCT</t>
  </si>
  <si>
    <t>UDP0157-I5_modern</t>
  </si>
  <si>
    <t>ACCAAGCAGG</t>
  </si>
  <si>
    <t>UDP0158-I5_modern</t>
  </si>
  <si>
    <t>ATTGTTCGTC</t>
  </si>
  <si>
    <t>UDP0159-I5_modern</t>
  </si>
  <si>
    <t>TGGACCGCCA</t>
  </si>
  <si>
    <t>UDP0160-I5_modern</t>
  </si>
  <si>
    <t>GTAACTGAAG</t>
  </si>
  <si>
    <t>UDP0161-I5_modern</t>
  </si>
  <si>
    <t>UDP0162-I5_modern</t>
  </si>
  <si>
    <t>TCTAGGCGCG</t>
  </si>
  <si>
    <t>UDP0163-I5_modern</t>
  </si>
  <si>
    <t>AACTTATCCT</t>
  </si>
  <si>
    <t>UDP0164-I5_modern</t>
  </si>
  <si>
    <t>TGTCTGGCCT</t>
  </si>
  <si>
    <t>UDP0165-I5_modern</t>
  </si>
  <si>
    <t>CCGTTCAAGG</t>
  </si>
  <si>
    <t>UDP0166-I5_modern</t>
  </si>
  <si>
    <t>GTAGGTGGTG</t>
  </si>
  <si>
    <t>UDP0167-I5_modern</t>
  </si>
  <si>
    <t>ATACAAGCAA</t>
  </si>
  <si>
    <t>UDP0168-I5_modern</t>
  </si>
  <si>
    <t>UDP0169-I5_modern</t>
  </si>
  <si>
    <t>ATCAGTACCA</t>
  </si>
  <si>
    <t>UDP0170-I5_modern</t>
  </si>
  <si>
    <t>GTTGGATGAA</t>
  </si>
  <si>
    <t>UDP0171-I5_modern</t>
  </si>
  <si>
    <t>TGGTGTTATG</t>
  </si>
  <si>
    <t>UDP0172-I5_modern</t>
  </si>
  <si>
    <t>GCTAATAGGA</t>
  </si>
  <si>
    <t>UDP0173-I5_modern</t>
  </si>
  <si>
    <t>AATCTAGAGA</t>
  </si>
  <si>
    <t>UDP0174-I5_modern</t>
  </si>
  <si>
    <t>TAGGCTCGCG</t>
  </si>
  <si>
    <t>UDP0175-I5_modern</t>
  </si>
  <si>
    <t>AGAGCTTATC</t>
  </si>
  <si>
    <t>UDP0176-I5_modern</t>
  </si>
  <si>
    <t>TCGACATCTC</t>
  </si>
  <si>
    <t>UDP0177-I5_modern</t>
  </si>
  <si>
    <t>UDP0178-I5_modern</t>
  </si>
  <si>
    <t>CTTATTGGCC</t>
  </si>
  <si>
    <t>UDP0179-I5_modern</t>
  </si>
  <si>
    <t>GGTGAGTAAT</t>
  </si>
  <si>
    <t>UDP0180-I5_modern</t>
  </si>
  <si>
    <t>TCCGCCAATT</t>
  </si>
  <si>
    <t>UDP0181-I5_modern</t>
  </si>
  <si>
    <t>AAGTTGACAA</t>
  </si>
  <si>
    <t>UDP0182-I5_modern</t>
  </si>
  <si>
    <t>AGAATTCGCC</t>
  </si>
  <si>
    <t>UDP0183-I5_modern</t>
  </si>
  <si>
    <t>GCTGACGTTG</t>
  </si>
  <si>
    <t>UDP0184-I5_modern</t>
  </si>
  <si>
    <t>UDP0185-I5_modern</t>
  </si>
  <si>
    <t>AGGTATGGCG</t>
  </si>
  <si>
    <t>UDP0186-I5_modern</t>
  </si>
  <si>
    <t>AAGACATTAG</t>
  </si>
  <si>
    <t>UDP0187-I5_modern</t>
  </si>
  <si>
    <t>CCTCCGGTTG</t>
  </si>
  <si>
    <t>UDP0188-I5_modern</t>
  </si>
  <si>
    <t>TGCTACTGCC</t>
  </si>
  <si>
    <t>UDP0189-I5_modern</t>
  </si>
  <si>
    <t>UDP0190-I5_modern</t>
  </si>
  <si>
    <t>CTAGATTGCG</t>
  </si>
  <si>
    <t>UDP0191-I5_modern</t>
  </si>
  <si>
    <t>AGTACAACTC</t>
  </si>
  <si>
    <t>UDP0192-I5_modern</t>
  </si>
  <si>
    <t>TGCCGGTCAG</t>
  </si>
  <si>
    <t>UDP0097-I7</t>
  </si>
  <si>
    <t>CACTCAATTC</t>
  </si>
  <si>
    <t>UDP0098-I7</t>
  </si>
  <si>
    <t>TCTCACACGC</t>
  </si>
  <si>
    <t>UDP0099-I7</t>
  </si>
  <si>
    <t>TCAATGGAGA</t>
  </si>
  <si>
    <t>UDP0100-I7</t>
  </si>
  <si>
    <t>ATATGCATGT</t>
  </si>
  <si>
    <t>UDP0101-I7</t>
  </si>
  <si>
    <t>ATGGCGCCTG</t>
  </si>
  <si>
    <t>UDP0102-I7</t>
  </si>
  <si>
    <t>TCCGTTATGT</t>
  </si>
  <si>
    <t>UDP0103-I7</t>
  </si>
  <si>
    <t>GGTCTATTAA</t>
  </si>
  <si>
    <t>UDP0104-I7</t>
  </si>
  <si>
    <t>UDP0105-I7</t>
  </si>
  <si>
    <t>TTCTGTAGAA</t>
  </si>
  <si>
    <t>UDP0106-I7</t>
  </si>
  <si>
    <t>GAACGCAATA</t>
  </si>
  <si>
    <t>UDP0107-I7</t>
  </si>
  <si>
    <t>UDP0108-I7</t>
  </si>
  <si>
    <t>GGTAGAATTA</t>
  </si>
  <si>
    <t>UDP0109-I7</t>
  </si>
  <si>
    <t>UDP0110-I7</t>
  </si>
  <si>
    <t>UDP0111-I7</t>
  </si>
  <si>
    <t>UDP0112-I7</t>
  </si>
  <si>
    <t>GAATTACAAG</t>
  </si>
  <si>
    <t>UDP0113-I7</t>
  </si>
  <si>
    <t>UDP0114-I7</t>
  </si>
  <si>
    <t>AGGCAGCTCT</t>
  </si>
  <si>
    <t>UDP0115-I7</t>
  </si>
  <si>
    <t>ATCGGCGAAG</t>
  </si>
  <si>
    <t>UDP0116-I7</t>
  </si>
  <si>
    <t>CCGTGACCGA</t>
  </si>
  <si>
    <t>UDP0117-I7</t>
  </si>
  <si>
    <t>UDP0118-I7</t>
  </si>
  <si>
    <t>UDP0119-I7</t>
  </si>
  <si>
    <t>UDP0120-I7</t>
  </si>
  <si>
    <t>UDP0121-I7</t>
  </si>
  <si>
    <t>GATATTGTGT</t>
  </si>
  <si>
    <t>UDP0122-I7</t>
  </si>
  <si>
    <t>CGTACAGGAA</t>
  </si>
  <si>
    <t>UDP0123-I7</t>
  </si>
  <si>
    <t>CTGCGTTACC</t>
  </si>
  <si>
    <t>UDP0124-I7</t>
  </si>
  <si>
    <t>UDP0125-I7</t>
  </si>
  <si>
    <t>UDP0126-I7</t>
  </si>
  <si>
    <t>UDP0127-I7</t>
  </si>
  <si>
    <t>UDP0128-I7</t>
  </si>
  <si>
    <t>UDP0129-I7</t>
  </si>
  <si>
    <t>ATAGCCAAGA</t>
  </si>
  <si>
    <t>UDP0130-I7</t>
  </si>
  <si>
    <t>TTCGGTGTGA</t>
  </si>
  <si>
    <t>UDP0131-I7</t>
  </si>
  <si>
    <t>ATGTAACGTT</t>
  </si>
  <si>
    <t>UDP0132-I7</t>
  </si>
  <si>
    <t>UDP0133-I7</t>
  </si>
  <si>
    <t>UDP0134-I7</t>
  </si>
  <si>
    <t>UDP0135-I7</t>
  </si>
  <si>
    <t>UDP0136-I7</t>
  </si>
  <si>
    <t>UDP0137-I7</t>
  </si>
  <si>
    <t>GGCCAATATT</t>
  </si>
  <si>
    <t>UDP0138-I7</t>
  </si>
  <si>
    <t>GAATACCTAT</t>
  </si>
  <si>
    <t>UDP0139-I7</t>
  </si>
  <si>
    <t>TACGTGAAGG</t>
  </si>
  <si>
    <t>UDP0140-I7</t>
  </si>
  <si>
    <t>UDP0141-I7</t>
  </si>
  <si>
    <t>ACAACTACTG</t>
  </si>
  <si>
    <t>UDP0142-I7</t>
  </si>
  <si>
    <t>UDP0143-I7</t>
  </si>
  <si>
    <t>AATCCAATTG</t>
  </si>
  <si>
    <t>UDP0144-I7</t>
  </si>
  <si>
    <t>UDP0145-I7</t>
  </si>
  <si>
    <t>UDP0146-I7</t>
  </si>
  <si>
    <t>UDP0147-I7</t>
  </si>
  <si>
    <t>CCGCGTATAG</t>
  </si>
  <si>
    <t>UDP0148-I7</t>
  </si>
  <si>
    <t>GATTCTGAAT</t>
  </si>
  <si>
    <t>UDP0149-I7</t>
  </si>
  <si>
    <t>TAGAGAATAC</t>
  </si>
  <si>
    <t>UDP0150-I7</t>
  </si>
  <si>
    <t>UDP0151-I7</t>
  </si>
  <si>
    <t>UDP0152-I7</t>
  </si>
  <si>
    <t>CCACGCTGAA</t>
  </si>
  <si>
    <t>UDP0153-I7</t>
  </si>
  <si>
    <t>GTTCGGAGTT</t>
  </si>
  <si>
    <t>UDP0154-I7</t>
  </si>
  <si>
    <t>UDP0155-I7</t>
  </si>
  <si>
    <t>GCAATATTCA</t>
  </si>
  <si>
    <t>UDP0156-I7</t>
  </si>
  <si>
    <t>UDP0157-I7</t>
  </si>
  <si>
    <t>UDP0158-I7</t>
  </si>
  <si>
    <t>TCCGGACTAG</t>
  </si>
  <si>
    <t>UDP0159-I7</t>
  </si>
  <si>
    <t>GTGACGGAGC</t>
  </si>
  <si>
    <t>UDP0160-I7</t>
  </si>
  <si>
    <t>AATTCCATCT</t>
  </si>
  <si>
    <t>UDP0161-I7</t>
  </si>
  <si>
    <t>TTAACGGTGT</t>
  </si>
  <si>
    <t>UDP0162-I7</t>
  </si>
  <si>
    <t>UDP0163-I7</t>
  </si>
  <si>
    <t>UDP0164-I7</t>
  </si>
  <si>
    <t>UDP0165-I7</t>
  </si>
  <si>
    <t>CATATGCGAT</t>
  </si>
  <si>
    <t>UDP0166-I7</t>
  </si>
  <si>
    <t>UDP0167-I7</t>
  </si>
  <si>
    <t>UDP0168-I7</t>
  </si>
  <si>
    <t>UDP0169-I7</t>
  </si>
  <si>
    <t>GCACCACCAA</t>
  </si>
  <si>
    <t>UDP0170-I7</t>
  </si>
  <si>
    <t>AGGCGTTCGC</t>
  </si>
  <si>
    <t>UDP0171-I7</t>
  </si>
  <si>
    <t>UDP0172-I7</t>
  </si>
  <si>
    <t>UDP0173-I7</t>
  </si>
  <si>
    <t>UDP0174-I7</t>
  </si>
  <si>
    <t>GGACCAGTGG</t>
  </si>
  <si>
    <t>UDP0175-I7</t>
  </si>
  <si>
    <t>UDP0176-I7</t>
  </si>
  <si>
    <t>UDP0177-I7</t>
  </si>
  <si>
    <t>GATCGTCGCG</t>
  </si>
  <si>
    <t>UDP0178-I7</t>
  </si>
  <si>
    <t>UDP0179-I7</t>
  </si>
  <si>
    <t>UDP0180-I7</t>
  </si>
  <si>
    <t>UDP0181-I7</t>
  </si>
  <si>
    <t>UDP0182-I7</t>
  </si>
  <si>
    <t>UDP0183-I7</t>
  </si>
  <si>
    <t>UDP0184-I7</t>
  </si>
  <si>
    <t>ACGGTCCAAC</t>
  </si>
  <si>
    <t>UDP0185-I7</t>
  </si>
  <si>
    <t>GTAACTTGGT</t>
  </si>
  <si>
    <t>UDP0186-I7</t>
  </si>
  <si>
    <t>UDP0187-I7</t>
  </si>
  <si>
    <t>UDP0188-I7</t>
  </si>
  <si>
    <t>CAACACCGCA</t>
  </si>
  <si>
    <t>UDP0189-I7</t>
  </si>
  <si>
    <t>UDP0190-I7</t>
  </si>
  <si>
    <t>TTGAATGTTG</t>
  </si>
  <si>
    <t>UDP0191-I7</t>
  </si>
  <si>
    <t>CCGGTAACAC</t>
  </si>
  <si>
    <t>UDP0192-I7</t>
  </si>
  <si>
    <t>CCTGATACAA</t>
  </si>
  <si>
    <t>UDP0097-I5</t>
  </si>
  <si>
    <t>TTAAGTTGTG</t>
  </si>
  <si>
    <t>UDP0098-I5</t>
  </si>
  <si>
    <t>CGGACAGTGA</t>
  </si>
  <si>
    <t>UDP0099-I5</t>
  </si>
  <si>
    <t>GCACTACAAC</t>
  </si>
  <si>
    <t>UDP0100-I5</t>
  </si>
  <si>
    <t>TGGTGCCTGG</t>
  </si>
  <si>
    <t>UDP0101-I5</t>
  </si>
  <si>
    <t>TCCACGGCCT</t>
  </si>
  <si>
    <t>UDP0102-I5</t>
  </si>
  <si>
    <t>TTGTAGTGTA</t>
  </si>
  <si>
    <t>UDP0103-I5</t>
  </si>
  <si>
    <t>CCACGACACG</t>
  </si>
  <si>
    <t>UDP0104-I5</t>
  </si>
  <si>
    <t>TGTGATGTAT</t>
  </si>
  <si>
    <t>UDP0105-I5</t>
  </si>
  <si>
    <t>GAGCGCAATA</t>
  </si>
  <si>
    <t>UDP0106-I5</t>
  </si>
  <si>
    <t>ATCTTACTGT</t>
  </si>
  <si>
    <t>UDP0107-I5</t>
  </si>
  <si>
    <t>ATGTCGTGGT</t>
  </si>
  <si>
    <t>UDP0108-I5</t>
  </si>
  <si>
    <t>GTAGCCATCA</t>
  </si>
  <si>
    <t>UDP0109-I5</t>
  </si>
  <si>
    <t>TGGTTAAGAA</t>
  </si>
  <si>
    <t>UDP0110-I5</t>
  </si>
  <si>
    <t>TGTTGTTCGT</t>
  </si>
  <si>
    <t>UDP0111-I5</t>
  </si>
  <si>
    <t>CCAACAACAT</t>
  </si>
  <si>
    <t>UDP0112-I5</t>
  </si>
  <si>
    <t>ACCGGCTCAG</t>
  </si>
  <si>
    <t>UDP0113-I5</t>
  </si>
  <si>
    <t>GTTAATCTGA</t>
  </si>
  <si>
    <t>UDP0114-I5</t>
  </si>
  <si>
    <t>CGGCTAACGT</t>
  </si>
  <si>
    <t>UDP0115-I5</t>
  </si>
  <si>
    <t>TCCAAGAATT</t>
  </si>
  <si>
    <t>UDP0116-I5</t>
  </si>
  <si>
    <t>CCGAACGTTG</t>
  </si>
  <si>
    <t>UDP0117-I5</t>
  </si>
  <si>
    <t>TAACCGCCGA</t>
  </si>
  <si>
    <t>UDP0118-I5</t>
  </si>
  <si>
    <t>CTCCGTGCTG</t>
  </si>
  <si>
    <t>UDP0119-I5</t>
  </si>
  <si>
    <t>CATTCCAGCT</t>
  </si>
  <si>
    <t>UDP0120-I5</t>
  </si>
  <si>
    <t>GGTTATGCTA</t>
  </si>
  <si>
    <t>UDP0121-I5</t>
  </si>
  <si>
    <t>ACCACACGGT</t>
  </si>
  <si>
    <t>UDP0122-I5</t>
  </si>
  <si>
    <t>TAGGTTCTCT</t>
  </si>
  <si>
    <t>UDP0123-I5</t>
  </si>
  <si>
    <t>TATGGCTCGA</t>
  </si>
  <si>
    <t>UDP0124-I5</t>
  </si>
  <si>
    <t>CTCGTGCGTT</t>
  </si>
  <si>
    <t>UDP0125-I5</t>
  </si>
  <si>
    <t>CCAGTTGGCA</t>
  </si>
  <si>
    <t>UDP0126-I5</t>
  </si>
  <si>
    <t>TGTTCGCATT</t>
  </si>
  <si>
    <t>UDP0127-I5</t>
  </si>
  <si>
    <t>AACCGCATCG</t>
  </si>
  <si>
    <t>UDP0128-I5</t>
  </si>
  <si>
    <t>CGAAGGTTAA</t>
  </si>
  <si>
    <t>UDP0129-I5</t>
  </si>
  <si>
    <t>AGTGCCACTG</t>
  </si>
  <si>
    <t>UDP0130-I5</t>
  </si>
  <si>
    <t>GAACAAGTAT</t>
  </si>
  <si>
    <t>UDP0131-I5</t>
  </si>
  <si>
    <t>ACGATTGCTG</t>
  </si>
  <si>
    <t>UDP0132-I5</t>
  </si>
  <si>
    <t>ATACCTGGAT</t>
  </si>
  <si>
    <t>UDP0133-I5</t>
  </si>
  <si>
    <t>TCCAATTCTA</t>
  </si>
  <si>
    <t>UDP0134-I5</t>
  </si>
  <si>
    <t>TGAGACAGCG</t>
  </si>
  <si>
    <t>UDP0135-I5</t>
  </si>
  <si>
    <t>ACGCTAATTA</t>
  </si>
  <si>
    <t>UDP0136-I5</t>
  </si>
  <si>
    <t>TATATTCGAG</t>
  </si>
  <si>
    <t>UDP0137-I5</t>
  </si>
  <si>
    <t>CGGTCCGATA</t>
  </si>
  <si>
    <t>UDP0138-I5</t>
  </si>
  <si>
    <t>ACAATAGAGT</t>
  </si>
  <si>
    <t>UDP0139-I5</t>
  </si>
  <si>
    <t>CGGTTATTAG</t>
  </si>
  <si>
    <t>UDP0140-I5</t>
  </si>
  <si>
    <t>GATAACAAGT</t>
  </si>
  <si>
    <t>UDP0141-I5</t>
  </si>
  <si>
    <t>AGTTATCACA</t>
  </si>
  <si>
    <t>UDP0142-I5</t>
  </si>
  <si>
    <t>TTCCAGGTAA</t>
  </si>
  <si>
    <t>UDP0143-I5</t>
  </si>
  <si>
    <t>CATGTAGAGG</t>
  </si>
  <si>
    <t>UDP0144-I5</t>
  </si>
  <si>
    <t>GATTGTCATA</t>
  </si>
  <si>
    <t>UDP0145-I5</t>
  </si>
  <si>
    <t>ATTCCGCTAT</t>
  </si>
  <si>
    <t>UDP0146-I5</t>
  </si>
  <si>
    <t>GACCGCTGTG</t>
  </si>
  <si>
    <t>UDP0147-I5</t>
  </si>
  <si>
    <t>TAGGAACCGG</t>
  </si>
  <si>
    <t>UDP0148-I5</t>
  </si>
  <si>
    <t>AGCGGTGGAC</t>
  </si>
  <si>
    <t>UDP0149-I5</t>
  </si>
  <si>
    <t>TATAGATTCG</t>
  </si>
  <si>
    <t>UDP0150-I5</t>
  </si>
  <si>
    <t>ACAGAGGCCA</t>
  </si>
  <si>
    <t>UDP0151-I5</t>
  </si>
  <si>
    <t>ATTCCTATTG</t>
  </si>
  <si>
    <t>UDP0152-I5</t>
  </si>
  <si>
    <t>TATTCCTCAG</t>
  </si>
  <si>
    <t>UDP0153-I5</t>
  </si>
  <si>
    <t>CGCCTTCTGA</t>
  </si>
  <si>
    <t>UDP0154-I5</t>
  </si>
  <si>
    <t>GCGCAGAGTA</t>
  </si>
  <si>
    <t>UDP0155-I5</t>
  </si>
  <si>
    <t>GGCGCCAATT</t>
  </si>
  <si>
    <t>UDP0156-I5</t>
  </si>
  <si>
    <t>AGATATGGCG</t>
  </si>
  <si>
    <t>UDP0157-I5</t>
  </si>
  <si>
    <t>CCTGCTTGGT</t>
  </si>
  <si>
    <t>UDP0158-I5</t>
  </si>
  <si>
    <t>GACGAACAAT</t>
  </si>
  <si>
    <t>UDP0159-I5</t>
  </si>
  <si>
    <t>TGGCGGTCCA</t>
  </si>
  <si>
    <t>UDP0160-I5</t>
  </si>
  <si>
    <t>CTTCAGTTAC</t>
  </si>
  <si>
    <t>UDP0161-I5</t>
  </si>
  <si>
    <t>TCCTGACCGT</t>
  </si>
  <si>
    <t>UDP0162-I5</t>
  </si>
  <si>
    <t>CGCGCCTAGA</t>
  </si>
  <si>
    <t>UDP0163-I5</t>
  </si>
  <si>
    <t>AGGATAAGTT</t>
  </si>
  <si>
    <t>UDP0164-I5</t>
  </si>
  <si>
    <t>AGGCCAGACA</t>
  </si>
  <si>
    <t>UDP0165-I5</t>
  </si>
  <si>
    <t>CCTTGAACGG</t>
  </si>
  <si>
    <t>UDP0166-I5</t>
  </si>
  <si>
    <t>CACCACCTAC</t>
  </si>
  <si>
    <t>UDP0167-I5</t>
  </si>
  <si>
    <t>TTGCTTGTAT</t>
  </si>
  <si>
    <t>UDP0168-I5</t>
  </si>
  <si>
    <t>CAATCTATGA</t>
  </si>
  <si>
    <t>UDP0169-I5</t>
  </si>
  <si>
    <t>TGGTACTGAT</t>
  </si>
  <si>
    <t>UDP0170-I5</t>
  </si>
  <si>
    <t>TTCATCCAAC</t>
  </si>
  <si>
    <t>UDP0171-I5</t>
  </si>
  <si>
    <t>CATAACACCA</t>
  </si>
  <si>
    <t>UDP0172-I5</t>
  </si>
  <si>
    <t>TCCTATTAGC</t>
  </si>
  <si>
    <t>UDP0173-I5</t>
  </si>
  <si>
    <t>TCTCTAGATT</t>
  </si>
  <si>
    <t>UDP0174-I5</t>
  </si>
  <si>
    <t>CGCGAGCCTA</t>
  </si>
  <si>
    <t>UDP0175-I5</t>
  </si>
  <si>
    <t>GATAAGCTCT</t>
  </si>
  <si>
    <t>UDP0176-I5</t>
  </si>
  <si>
    <t>GAGATGTCGA</t>
  </si>
  <si>
    <t>UDP0177-I5</t>
  </si>
  <si>
    <t>CTGGATATGT</t>
  </si>
  <si>
    <t>UDP0178-I5</t>
  </si>
  <si>
    <t>GGCCAATAAG</t>
  </si>
  <si>
    <t>UDP0179-I5</t>
  </si>
  <si>
    <t>ATTACTCACC</t>
  </si>
  <si>
    <t>UDP0180-I5</t>
  </si>
  <si>
    <t>AATTGGCGGA</t>
  </si>
  <si>
    <t>UDP0181-I5</t>
  </si>
  <si>
    <t>TTGTCAACTT</t>
  </si>
  <si>
    <t>UDP0182-I5</t>
  </si>
  <si>
    <t>GGCGAATTCT</t>
  </si>
  <si>
    <t>UDP0183-I5</t>
  </si>
  <si>
    <t>CAACGTCAGC</t>
  </si>
  <si>
    <t>UDP0184-I5</t>
  </si>
  <si>
    <t>TCTTACATCA</t>
  </si>
  <si>
    <t>UDP0185-I5</t>
  </si>
  <si>
    <t>CGCCATACCT</t>
  </si>
  <si>
    <t>UDP0186-I5</t>
  </si>
  <si>
    <t>CTAATGTCTT</t>
  </si>
  <si>
    <t>UDP0187-I5</t>
  </si>
  <si>
    <t>CAACCGGAGG</t>
  </si>
  <si>
    <t>UDP0188-I5</t>
  </si>
  <si>
    <t>GGCAGTAGCA</t>
  </si>
  <si>
    <t>UDP0189-I5</t>
  </si>
  <si>
    <t>TTAGGATAGA</t>
  </si>
  <si>
    <t>UDP0190-I5</t>
  </si>
  <si>
    <t>CGCAATCTAG</t>
  </si>
  <si>
    <t>UDP0191-I5</t>
  </si>
  <si>
    <t>GAGTTGTACT</t>
  </si>
  <si>
    <t>UDP0192-I5</t>
  </si>
  <si>
    <t>Blue/Red</t>
    <phoneticPr fontId="3"/>
  </si>
  <si>
    <t>1st Index</t>
    <phoneticPr fontId="3"/>
  </si>
  <si>
    <t>2nd Index</t>
    <phoneticPr fontId="3"/>
  </si>
  <si>
    <t>Name (auto)</t>
    <phoneticPr fontId="3"/>
  </si>
  <si>
    <t>Name (anto)</t>
    <phoneticPr fontId="3"/>
  </si>
  <si>
    <t>青</t>
    <rPh sb="0" eb="1">
      <t>アオ</t>
    </rPh>
    <phoneticPr fontId="3"/>
  </si>
  <si>
    <t>Blue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</si>
</sst>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_ "/>
    <numFmt numFmtId="180" formatCode="0_);[Red]\(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3" fillId="0" borderId="0" xfId="0" applyFont="1">
      <alignment vertical="center"/>
    </xf>
    <xf numFmtId="0" fontId="5" fillId="2" borderId="15" xfId="0" applyFont="1" applyFill="1" applyBorder="1" applyProtection="1">
      <alignment vertical="center"/>
      <protection locked="0"/>
    </xf>
    <xf numFmtId="0" fontId="5" fillId="2" borderId="14" xfId="0" applyFont="1" applyFill="1" applyBorder="1" applyProtection="1">
      <alignment vertical="center"/>
      <protection locked="0"/>
    </xf>
    <xf numFmtId="0" fontId="5" fillId="2" borderId="16" xfId="0" applyFont="1" applyFill="1" applyBorder="1" applyProtection="1">
      <alignment vertical="center"/>
      <protection locked="0"/>
    </xf>
    <xf numFmtId="0" fontId="5" fillId="2" borderId="17" xfId="0" applyFont="1" applyFill="1" applyBorder="1" applyProtection="1">
      <alignment vertical="center"/>
      <protection locked="0"/>
    </xf>
    <xf numFmtId="0" fontId="22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9" fillId="2" borderId="0" xfId="1" applyFont="1" applyFill="1" applyBorder="1" applyAlignment="1" applyProtection="1">
      <alignment horizontal="center" vertical="center"/>
    </xf>
    <xf numFmtId="9" fontId="9" fillId="0" borderId="0" xfId="1" applyFont="1" applyFill="1" applyBorder="1" applyAlignment="1" applyProtection="1">
      <alignment horizontal="center"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9" fontId="9" fillId="2" borderId="0" xfId="1" applyFont="1" applyFill="1" applyBorder="1" applyProtection="1">
      <alignment vertical="center"/>
    </xf>
    <xf numFmtId="9" fontId="9" fillId="0" borderId="0" xfId="1" applyFont="1" applyFill="1" applyBorder="1" applyProtection="1">
      <alignment vertical="center"/>
    </xf>
    <xf numFmtId="0" fontId="10" fillId="0" borderId="0" xfId="0" applyFont="1">
      <alignment vertical="center"/>
    </xf>
    <xf numFmtId="0" fontId="11" fillId="4" borderId="2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1" fillId="2" borderId="0" xfId="0" applyFont="1" applyFill="1">
      <alignment vertical="center"/>
    </xf>
    <xf numFmtId="0" fontId="12" fillId="3" borderId="5" xfId="0" applyFont="1" applyFill="1" applyBorder="1">
      <alignment vertical="center"/>
    </xf>
    <xf numFmtId="0" fontId="12" fillId="3" borderId="25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12" fillId="3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3" borderId="6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2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0" fontId="7" fillId="3" borderId="18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7" fillId="3" borderId="20" xfId="0" applyFont="1" applyFill="1" applyBorder="1">
      <alignment vertical="center"/>
    </xf>
    <xf numFmtId="0" fontId="15" fillId="3" borderId="21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2" xfId="0" applyFont="1" applyBorder="1">
      <alignment vertical="center"/>
    </xf>
    <xf numFmtId="0" fontId="15" fillId="3" borderId="0" xfId="0" applyFont="1" applyFill="1">
      <alignment vertical="center"/>
    </xf>
    <xf numFmtId="0" fontId="15" fillId="0" borderId="21" xfId="0" applyFont="1" applyBorder="1">
      <alignment vertical="center"/>
    </xf>
    <xf numFmtId="0" fontId="18" fillId="0" borderId="21" xfId="0" applyFont="1" applyBorder="1">
      <alignment vertical="center"/>
    </xf>
    <xf numFmtId="0" fontId="19" fillId="0" borderId="0" xfId="0" applyFont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1" fillId="4" borderId="26" xfId="0" applyFont="1" applyFill="1" applyBorder="1">
      <alignment vertical="center"/>
    </xf>
    <xf numFmtId="0" fontId="4" fillId="3" borderId="0" xfId="0" applyFont="1" applyFill="1">
      <alignment vertical="center"/>
    </xf>
    <xf numFmtId="0" fontId="24" fillId="4" borderId="26" xfId="0" applyFont="1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22" fillId="2" borderId="0" xfId="0" applyFont="1" applyFill="1">
      <alignment vertical="center"/>
    </xf>
    <xf numFmtId="0" fontId="24" fillId="4" borderId="31" xfId="0" applyFont="1" applyFill="1" applyBorder="1">
      <alignment vertical="center"/>
    </xf>
    <xf numFmtId="0" fontId="5" fillId="4" borderId="32" xfId="0" applyFont="1" applyFill="1" applyBorder="1">
      <alignment vertical="center"/>
    </xf>
    <xf numFmtId="0" fontId="5" fillId="4" borderId="33" xfId="0" applyFont="1" applyFill="1" applyBorder="1">
      <alignment vertical="center"/>
    </xf>
    <xf numFmtId="0" fontId="5" fillId="4" borderId="20" xfId="0" applyFont="1" applyFill="1" applyBorder="1">
      <alignment vertical="center"/>
    </xf>
    <xf numFmtId="0" fontId="5" fillId="2" borderId="0" xfId="0" applyFont="1" applyFill="1" applyAlignment="1">
      <alignment vertical="top"/>
    </xf>
    <xf numFmtId="0" fontId="12" fillId="2" borderId="4" xfId="0" applyFont="1" applyFill="1" applyBorder="1" applyAlignment="1">
      <alignment horizontal="center" vertical="top"/>
    </xf>
    <xf numFmtId="0" fontId="12" fillId="2" borderId="27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5" fillId="2" borderId="30" xfId="0" applyFont="1" applyFill="1" applyBorder="1" applyAlignment="1">
      <alignment horizontal="center" vertical="top"/>
    </xf>
    <xf numFmtId="9" fontId="5" fillId="2" borderId="0" xfId="1" applyFont="1" applyFill="1" applyBorder="1" applyAlignment="1" applyProtection="1">
      <alignment horizontal="center" vertical="top"/>
    </xf>
    <xf numFmtId="9" fontId="5" fillId="0" borderId="0" xfId="1" applyFont="1" applyFill="1" applyBorder="1" applyAlignment="1" applyProtection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2" fillId="2" borderId="11" xfId="0" applyFont="1" applyFill="1" applyBorder="1" applyAlignment="1">
      <alignment horizontal="center" vertical="top"/>
    </xf>
    <xf numFmtId="9" fontId="5" fillId="2" borderId="0" xfId="1" applyFont="1" applyFill="1" applyBorder="1" applyAlignment="1" applyProtection="1">
      <alignment vertical="top"/>
    </xf>
    <xf numFmtId="0" fontId="12" fillId="2" borderId="29" xfId="0" applyFont="1" applyFill="1" applyBorder="1" applyAlignment="1">
      <alignment horizontal="center" vertical="top"/>
    </xf>
    <xf numFmtId="9" fontId="5" fillId="0" borderId="0" xfId="1" applyFont="1" applyFill="1" applyBorder="1" applyAlignment="1" applyProtection="1">
      <alignment vertical="top"/>
    </xf>
    <xf numFmtId="0" fontId="12" fillId="2" borderId="30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180" fontId="5" fillId="2" borderId="28" xfId="1" applyNumberFormat="1" applyFont="1" applyFill="1" applyBorder="1" applyAlignment="1" applyProtection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180" fontId="5" fillId="2" borderId="29" xfId="1" applyNumberFormat="1" applyFont="1" applyFill="1" applyBorder="1" applyAlignment="1" applyProtection="1">
      <alignment horizontal="center" vertical="top"/>
    </xf>
    <xf numFmtId="180" fontId="5" fillId="2" borderId="0" xfId="0" applyNumberFormat="1" applyFont="1" applyFill="1" applyAlignment="1">
      <alignment vertical="top"/>
    </xf>
    <xf numFmtId="180" fontId="5" fillId="0" borderId="11" xfId="1" applyNumberFormat="1" applyFont="1" applyBorder="1" applyAlignment="1" applyProtection="1">
      <alignment vertical="top"/>
    </xf>
    <xf numFmtId="180" fontId="5" fillId="0" borderId="30" xfId="1" applyNumberFormat="1" applyFont="1" applyBorder="1" applyAlignment="1" applyProtection="1">
      <alignment vertical="top"/>
    </xf>
    <xf numFmtId="179" fontId="26" fillId="0" borderId="30" xfId="1" applyNumberFormat="1" applyFont="1" applyBorder="1" applyAlignment="1" applyProtection="1">
      <alignment horizontal="center" vertical="top"/>
    </xf>
    <xf numFmtId="0" fontId="5" fillId="2" borderId="12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180" fontId="26" fillId="0" borderId="30" xfId="1" applyNumberFormat="1" applyFont="1" applyBorder="1" applyAlignment="1" applyProtection="1">
      <alignment horizontal="center" vertical="top"/>
    </xf>
    <xf numFmtId="0" fontId="12" fillId="3" borderId="34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5" fillId="3" borderId="35" xfId="0" applyFont="1" applyFill="1" applyBorder="1" applyAlignment="1">
      <alignment horizontal="left" vertical="center"/>
    </xf>
    <xf numFmtId="0" fontId="5" fillId="2" borderId="23" xfId="0" applyFont="1" applyFill="1" applyBorder="1" applyProtection="1">
      <alignment vertical="center"/>
      <protection locked="0"/>
    </xf>
    <xf numFmtId="0" fontId="5" fillId="3" borderId="36" xfId="0" applyFont="1" applyFill="1" applyBorder="1" applyAlignment="1">
      <alignment horizontal="left" vertical="center"/>
    </xf>
    <xf numFmtId="0" fontId="5" fillId="2" borderId="24" xfId="0" applyFont="1" applyFill="1" applyBorder="1" applyProtection="1">
      <alignment vertical="center"/>
      <protection locked="0"/>
    </xf>
    <xf numFmtId="0" fontId="5" fillId="3" borderId="37" xfId="0" applyFont="1" applyFill="1" applyBorder="1" applyAlignment="1">
      <alignment horizontal="left" vertical="center"/>
    </xf>
    <xf numFmtId="0" fontId="0" fillId="0" borderId="38" xfId="0" applyBorder="1" applyProtection="1">
      <alignment vertical="center"/>
      <protection locked="0"/>
    </xf>
    <xf numFmtId="0" fontId="5" fillId="2" borderId="39" xfId="0" applyFont="1" applyFill="1" applyBorder="1" applyProtection="1">
      <alignment vertical="center"/>
      <protection locked="0"/>
    </xf>
    <xf numFmtId="0" fontId="5" fillId="2" borderId="38" xfId="0" applyFont="1" applyFill="1" applyBorder="1" applyProtection="1">
      <alignment vertical="center"/>
      <protection locked="0"/>
    </xf>
    <xf numFmtId="0" fontId="5" fillId="2" borderId="40" xfId="0" applyFont="1" applyFill="1" applyBorder="1" applyProtection="1">
      <alignment vertical="center"/>
      <protection locked="0"/>
    </xf>
    <xf numFmtId="0" fontId="11" fillId="4" borderId="32" xfId="0" applyFont="1" applyFill="1" applyBorder="1">
      <alignment vertical="center"/>
    </xf>
    <xf numFmtId="0" fontId="11" fillId="4" borderId="31" xfId="0" applyFont="1" applyFill="1" applyBorder="1">
      <alignment vertical="center"/>
    </xf>
    <xf numFmtId="0" fontId="11" fillId="4" borderId="33" xfId="0" applyFont="1" applyFill="1" applyBorder="1">
      <alignment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7" fillId="0" borderId="21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42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5" fillId="2" borderId="28" xfId="1" applyNumberFormat="1" applyFont="1" applyFill="1" applyBorder="1" applyAlignment="1" applyProtection="1">
      <alignment horizontal="center" vertical="top"/>
    </xf>
    <xf numFmtId="0" fontId="5" fillId="2" borderId="29" xfId="1" applyNumberFormat="1" applyFont="1" applyFill="1" applyBorder="1" applyAlignment="1" applyProtection="1">
      <alignment horizontal="center" vertical="top"/>
    </xf>
    <xf numFmtId="0" fontId="5" fillId="2" borderId="12" xfId="0" applyNumberFormat="1" applyFont="1" applyFill="1" applyBorder="1" applyAlignment="1">
      <alignment vertical="top"/>
    </xf>
    <xf numFmtId="0" fontId="5" fillId="2" borderId="13" xfId="0" applyNumberFormat="1" applyFont="1" applyFill="1" applyBorder="1" applyAlignment="1">
      <alignment vertical="top"/>
    </xf>
    <xf numFmtId="0" fontId="5" fillId="0" borderId="30" xfId="1" applyNumberFormat="1" applyFont="1" applyBorder="1" applyAlignment="1" applyProtection="1">
      <alignment vertical="top"/>
    </xf>
  </cellXfs>
  <cellStyles count="2">
    <cellStyle name="パーセント" xfId="1" builtinId="5"/>
    <cellStyle name="標準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34541</xdr:colOff>
      <xdr:row>1</xdr:row>
      <xdr:rowOff>77512</xdr:rowOff>
    </xdr:from>
    <xdr:to>
      <xdr:col>7</xdr:col>
      <xdr:colOff>253794</xdr:colOff>
      <xdr:row>2</xdr:row>
      <xdr:rowOff>161049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69E64F-9031-47AE-856E-FD27600AA448}"/>
            </a:ext>
          </a:extLst>
        </xdr:cNvPr>
        <xdr:cNvSpPr txBox="1"/>
      </xdr:nvSpPr>
      <xdr:spPr>
        <a:xfrm>
          <a:off x="2922884" y="331512"/>
          <a:ext cx="605696" cy="339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 b="1"/>
        </a:p>
      </xdr:txBody>
    </xdr:sp>
    <xdr:clientData/>
  </xdr:twoCellAnchor>
  <xdr:twoCellAnchor>
    <xdr:from>
      <xdr:col>12</xdr:col>
      <xdr:colOff>247311</xdr:colOff>
      <xdr:row>1</xdr:row>
      <xdr:rowOff>38147</xdr:rowOff>
    </xdr:from>
    <xdr:to>
      <xdr:col>24</xdr:col>
      <xdr:colOff>182218</xdr:colOff>
      <xdr:row>4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248AC2-6E28-49FE-9DF5-C115033C66AB}"/>
            </a:ext>
          </a:extLst>
        </xdr:cNvPr>
        <xdr:cNvSpPr txBox="1"/>
      </xdr:nvSpPr>
      <xdr:spPr>
        <a:xfrm>
          <a:off x="5117485" y="292147"/>
          <a:ext cx="4965211" cy="613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eaLnBrk="1" fontAlgn="auto" latinLnBrk="0" hangingPunct="1"/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ver. 6.0</a:t>
          </a:r>
          <a:r>
            <a:rPr kumimoji="1"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2024/4/02)  -</a:t>
          </a:r>
          <a:r>
            <a:rPr kumimoji="1"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Supports NovaSeq X and index sequence length 10nt</a:t>
          </a:r>
        </a:p>
        <a:p>
          <a:pPr eaLnBrk="1" fontAlgn="auto" latinLnBrk="0" hangingPunct="1"/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by Osamu Nishimura, Lab. for Developmental</a:t>
          </a:r>
          <a:r>
            <a:rPr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Genome System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RIKEN BDR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0</xdr:col>
      <xdr:colOff>107950</xdr:colOff>
      <xdr:row>0</xdr:row>
      <xdr:rowOff>66261</xdr:rowOff>
    </xdr:from>
    <xdr:to>
      <xdr:col>1</xdr:col>
      <xdr:colOff>284844</xdr:colOff>
      <xdr:row>2</xdr:row>
      <xdr:rowOff>58977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B4BEEDD-7C37-491D-A45F-5381873D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43" y="64447"/>
          <a:ext cx="387351" cy="502530"/>
        </a:xfrm>
        <a:prstGeom prst="rect">
          <a:avLst/>
        </a:prstGeom>
      </xdr:spPr>
    </xdr:pic>
    <xdr:clientData/>
  </xdr:twoCellAnchor>
  <xdr:twoCellAnchor>
    <xdr:from>
      <xdr:col>1</xdr:col>
      <xdr:colOff>303695</xdr:colOff>
      <xdr:row>0</xdr:row>
      <xdr:rowOff>0</xdr:rowOff>
    </xdr:from>
    <xdr:to>
      <xdr:col>13</xdr:col>
      <xdr:colOff>583406</xdr:colOff>
      <xdr:row>2</xdr:row>
      <xdr:rowOff>174641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CF2CCF3-C58E-4F84-AB93-6E4224738177}"/>
            </a:ext>
          </a:extLst>
        </xdr:cNvPr>
        <xdr:cNvGrpSpPr/>
      </xdr:nvGrpSpPr>
      <xdr:grpSpPr>
        <a:xfrm>
          <a:off x="513245" y="0"/>
          <a:ext cx="5315261" cy="682641"/>
          <a:chOff x="569730" y="16566"/>
          <a:chExt cx="3980211" cy="662687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8BFC8AA1-6D08-1BFA-EA88-DAA47383E99C}"/>
              </a:ext>
            </a:extLst>
          </xdr:cNvPr>
          <xdr:cNvSpPr txBox="1"/>
        </xdr:nvSpPr>
        <xdr:spPr>
          <a:xfrm>
            <a:off x="572448" y="427815"/>
            <a:ext cx="3955442" cy="2514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GB" altLang="ja-JP" sz="1400" b="1"/>
              <a:t>A tool to check the balance of the index sequences</a:t>
            </a:r>
            <a:endParaRPr lang="ja-JP" altLang="ja-JP" sz="1400" b="1">
              <a:effectLst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D236A52-AA6D-1E75-ABF7-51E8337AF05E}"/>
              </a:ext>
            </a:extLst>
          </xdr:cNvPr>
          <xdr:cNvSpPr txBox="1"/>
        </xdr:nvSpPr>
        <xdr:spPr>
          <a:xfrm>
            <a:off x="569730" y="16566"/>
            <a:ext cx="3980211" cy="4158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tIns="0" bIns="0" rtlCol="0" anchor="t">
            <a:noAutofit/>
          </a:bodyPr>
          <a:lstStyle/>
          <a:p>
            <a:pPr algn="l"/>
            <a:r>
              <a:rPr kumimoji="1" lang="en-US" altLang="ja-JP" sz="2800" b="1"/>
              <a:t>iMaster </a:t>
            </a:r>
            <a:r>
              <a:rPr kumimoji="1" lang="en-US" altLang="ja-JP" sz="1800" b="1">
                <a:solidFill>
                  <a:srgbClr val="0070C0"/>
                </a:solidFill>
              </a:rPr>
              <a:t>for NextSeq2000,</a:t>
            </a:r>
            <a:r>
              <a:rPr kumimoji="1" lang="en-US" altLang="ja-JP" sz="1800" b="1" baseline="0">
                <a:solidFill>
                  <a:srgbClr val="0070C0"/>
                </a:solidFill>
              </a:rPr>
              <a:t> NovaSeq6000</a:t>
            </a:r>
            <a:endParaRPr kumimoji="1" lang="ja-JP" altLang="en-US" sz="1800" b="1">
              <a:solidFill>
                <a:srgbClr val="0070C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34541</xdr:colOff>
      <xdr:row>1</xdr:row>
      <xdr:rowOff>77512</xdr:rowOff>
    </xdr:from>
    <xdr:to>
      <xdr:col>7</xdr:col>
      <xdr:colOff>253794</xdr:colOff>
      <xdr:row>2</xdr:row>
      <xdr:rowOff>161049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615256-1414-4885-B49C-91B274A9B58C}"/>
            </a:ext>
          </a:extLst>
        </xdr:cNvPr>
        <xdr:cNvSpPr txBox="1"/>
      </xdr:nvSpPr>
      <xdr:spPr>
        <a:xfrm>
          <a:off x="2853941" y="331512"/>
          <a:ext cx="562153" cy="3375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 b="1"/>
        </a:p>
      </xdr:txBody>
    </xdr:sp>
    <xdr:clientData/>
  </xdr:twoCellAnchor>
  <xdr:twoCellAnchor>
    <xdr:from>
      <xdr:col>12</xdr:col>
      <xdr:colOff>241789</xdr:colOff>
      <xdr:row>0</xdr:row>
      <xdr:rowOff>242451</xdr:rowOff>
    </xdr:from>
    <xdr:to>
      <xdr:col>24</xdr:col>
      <xdr:colOff>176696</xdr:colOff>
      <xdr:row>3</xdr:row>
      <xdr:rowOff>143566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255413-3B56-469C-B1C7-6D423236B10C}"/>
            </a:ext>
          </a:extLst>
        </xdr:cNvPr>
        <xdr:cNvSpPr txBox="1"/>
      </xdr:nvSpPr>
      <xdr:spPr>
        <a:xfrm>
          <a:off x="5111963" y="242451"/>
          <a:ext cx="4965211" cy="613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eaLnBrk="1" fontAlgn="auto" latinLnBrk="0" hangingPunct="1"/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ver. 6.0</a:t>
          </a:r>
          <a:r>
            <a:rPr kumimoji="1"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2024/4/02)  -</a:t>
          </a:r>
          <a:r>
            <a:rPr kumimoji="1"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Supports NovaSeq X and index sequence length 10nt</a:t>
          </a:r>
        </a:p>
        <a:p>
          <a:pPr eaLnBrk="1" fontAlgn="auto" latinLnBrk="0" hangingPunct="1"/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by Osamu Nishimura, Lab. for Developmental</a:t>
          </a:r>
          <a:r>
            <a:rPr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Genome System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RIKEN BDR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0</xdr:col>
      <xdr:colOff>107950</xdr:colOff>
      <xdr:row>0</xdr:row>
      <xdr:rowOff>66261</xdr:rowOff>
    </xdr:from>
    <xdr:to>
      <xdr:col>1</xdr:col>
      <xdr:colOff>284844</xdr:colOff>
      <xdr:row>2</xdr:row>
      <xdr:rowOff>58977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1D2B6BA-7CE5-4725-A7D3-FF1CD7AA9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66261"/>
          <a:ext cx="386444" cy="500716"/>
        </a:xfrm>
        <a:prstGeom prst="rect">
          <a:avLst/>
        </a:prstGeom>
      </xdr:spPr>
    </xdr:pic>
    <xdr:clientData/>
  </xdr:twoCellAnchor>
  <xdr:twoCellAnchor>
    <xdr:from>
      <xdr:col>1</xdr:col>
      <xdr:colOff>303695</xdr:colOff>
      <xdr:row>0</xdr:row>
      <xdr:rowOff>0</xdr:rowOff>
    </xdr:from>
    <xdr:to>
      <xdr:col>13</xdr:col>
      <xdr:colOff>583406</xdr:colOff>
      <xdr:row>2</xdr:row>
      <xdr:rowOff>174641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757141C-D299-47BF-82E5-D6A3E8A08D49}"/>
            </a:ext>
          </a:extLst>
        </xdr:cNvPr>
        <xdr:cNvGrpSpPr/>
      </xdr:nvGrpSpPr>
      <xdr:grpSpPr>
        <a:xfrm>
          <a:off x="513245" y="0"/>
          <a:ext cx="5315261" cy="682641"/>
          <a:chOff x="569730" y="16566"/>
          <a:chExt cx="3980211" cy="662687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55258637-BA71-B602-A212-3BD91B0BBA0F}"/>
              </a:ext>
            </a:extLst>
          </xdr:cNvPr>
          <xdr:cNvSpPr txBox="1"/>
        </xdr:nvSpPr>
        <xdr:spPr>
          <a:xfrm>
            <a:off x="572448" y="427815"/>
            <a:ext cx="3955442" cy="2514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GB" altLang="ja-JP" sz="1400" b="1"/>
              <a:t>A tool to check the balance of the index sequences</a:t>
            </a:r>
            <a:endParaRPr lang="ja-JP" altLang="ja-JP" sz="1400" b="1">
              <a:effectLst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26AC520-4AFD-E4AE-0851-61DCB170A122}"/>
              </a:ext>
            </a:extLst>
          </xdr:cNvPr>
          <xdr:cNvSpPr txBox="1"/>
        </xdr:nvSpPr>
        <xdr:spPr>
          <a:xfrm>
            <a:off x="569730" y="16566"/>
            <a:ext cx="3980211" cy="4158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tIns="0" bIns="0" rtlCol="0" anchor="t">
            <a:noAutofit/>
          </a:bodyPr>
          <a:lstStyle/>
          <a:p>
            <a:pPr algn="l"/>
            <a:r>
              <a:rPr kumimoji="1" lang="en-US" altLang="ja-JP" sz="2800" b="1"/>
              <a:t>iMaster </a:t>
            </a:r>
            <a:r>
              <a:rPr kumimoji="1" lang="en-US" altLang="ja-JP" sz="1800" b="1">
                <a:solidFill>
                  <a:srgbClr val="00B050"/>
                </a:solidFill>
              </a:rPr>
              <a:t>for </a:t>
            </a:r>
            <a:r>
              <a:rPr kumimoji="1" lang="en-US" altLang="ja-JP" sz="1800" b="1" baseline="0">
                <a:solidFill>
                  <a:srgbClr val="00B050"/>
                </a:solidFill>
              </a:rPr>
              <a:t>NovaSeq X</a:t>
            </a:r>
            <a:endParaRPr kumimoji="1" lang="ja-JP" altLang="en-US" sz="1800" b="1">
              <a:solidFill>
                <a:srgbClr val="00B05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34541</xdr:colOff>
      <xdr:row>1</xdr:row>
      <xdr:rowOff>77512</xdr:rowOff>
    </xdr:from>
    <xdr:to>
      <xdr:col>7</xdr:col>
      <xdr:colOff>253794</xdr:colOff>
      <xdr:row>2</xdr:row>
      <xdr:rowOff>161049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7766" y="258487"/>
          <a:ext cx="647878" cy="2645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 b="1"/>
        </a:p>
      </xdr:txBody>
    </xdr:sp>
    <xdr:clientData/>
  </xdr:twoCellAnchor>
  <xdr:twoCellAnchor editAs="oneCell">
    <xdr:from>
      <xdr:col>0</xdr:col>
      <xdr:colOff>107950</xdr:colOff>
      <xdr:row>0</xdr:row>
      <xdr:rowOff>66261</xdr:rowOff>
    </xdr:from>
    <xdr:to>
      <xdr:col>1</xdr:col>
      <xdr:colOff>287565</xdr:colOff>
      <xdr:row>2</xdr:row>
      <xdr:rowOff>56256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66261"/>
          <a:ext cx="393976" cy="513415"/>
        </a:xfrm>
        <a:prstGeom prst="rect">
          <a:avLst/>
        </a:prstGeom>
      </xdr:spPr>
    </xdr:pic>
    <xdr:clientData/>
  </xdr:twoCellAnchor>
  <xdr:twoCellAnchor>
    <xdr:from>
      <xdr:col>1</xdr:col>
      <xdr:colOff>336826</xdr:colOff>
      <xdr:row>0</xdr:row>
      <xdr:rowOff>0</xdr:rowOff>
    </xdr:from>
    <xdr:to>
      <xdr:col>11</xdr:col>
      <xdr:colOff>25400</xdr:colOff>
      <xdr:row>2</xdr:row>
      <xdr:rowOff>174641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9913742-654D-4A36-8CFF-5BA9E2106E32}"/>
            </a:ext>
          </a:extLst>
        </xdr:cNvPr>
        <xdr:cNvGrpSpPr/>
      </xdr:nvGrpSpPr>
      <xdr:grpSpPr>
        <a:xfrm>
          <a:off x="546376" y="0"/>
          <a:ext cx="4006574" cy="682641"/>
          <a:chOff x="569730" y="16566"/>
          <a:chExt cx="3958160" cy="66268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A33DB24-B95E-0C54-2411-A4D4AA2404FE}"/>
              </a:ext>
            </a:extLst>
          </xdr:cNvPr>
          <xdr:cNvSpPr txBox="1"/>
        </xdr:nvSpPr>
        <xdr:spPr>
          <a:xfrm>
            <a:off x="572448" y="427815"/>
            <a:ext cx="3955442" cy="2514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GB" altLang="ja-JP" sz="1400" b="1"/>
              <a:t>A tool to check the balance of the index sequences</a:t>
            </a:r>
            <a:endParaRPr lang="ja-JP" altLang="ja-JP" sz="1400" b="1">
              <a:effectLst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246C99AB-ACD5-977F-8D3D-84F42BA6D0E5}"/>
              </a:ext>
            </a:extLst>
          </xdr:cNvPr>
          <xdr:cNvSpPr txBox="1"/>
        </xdr:nvSpPr>
        <xdr:spPr>
          <a:xfrm>
            <a:off x="569730" y="16566"/>
            <a:ext cx="3789803" cy="4158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tIns="0" bIns="0" rtlCol="0" anchor="t">
            <a:noAutofit/>
          </a:bodyPr>
          <a:lstStyle/>
          <a:p>
            <a:pPr algn="l"/>
            <a:r>
              <a:rPr kumimoji="1" lang="en-US" altLang="ja-JP" sz="2800" b="1"/>
              <a:t>iMaster </a:t>
            </a:r>
            <a:r>
              <a:rPr kumimoji="1" lang="en-US" altLang="ja-JP" sz="1800" b="1">
                <a:solidFill>
                  <a:schemeClr val="accent6">
                    <a:lumMod val="75000"/>
                  </a:schemeClr>
                </a:solidFill>
              </a:rPr>
              <a:t>for MiSeq</a:t>
            </a:r>
            <a:endParaRPr kumimoji="1" lang="ja-JP" altLang="en-US" sz="1800" b="1">
              <a:solidFill>
                <a:schemeClr val="accent6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270565</xdr:colOff>
      <xdr:row>0</xdr:row>
      <xdr:rowOff>220870</xdr:rowOff>
    </xdr:from>
    <xdr:to>
      <xdr:col>24</xdr:col>
      <xdr:colOff>194428</xdr:colOff>
      <xdr:row>3</xdr:row>
      <xdr:rowOff>121985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0080F00-65DD-4DC4-BE6F-AA6A325EE02B}"/>
            </a:ext>
          </a:extLst>
        </xdr:cNvPr>
        <xdr:cNvSpPr txBox="1"/>
      </xdr:nvSpPr>
      <xdr:spPr>
        <a:xfrm>
          <a:off x="5135217" y="220870"/>
          <a:ext cx="4965211" cy="613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eaLnBrk="1" fontAlgn="auto" latinLnBrk="0" hangingPunct="1"/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ver. 6.0</a:t>
          </a:r>
          <a:r>
            <a:rPr kumimoji="1"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2024/4/02)  -</a:t>
          </a:r>
          <a:r>
            <a:rPr kumimoji="1"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Supports NovaSeq X and index sequence length 10nt</a:t>
          </a:r>
        </a:p>
        <a:p>
          <a:pPr eaLnBrk="1" fontAlgn="auto" latinLnBrk="0" hangingPunct="1"/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by Osamu Nishimura, Lab. for Developmental</a:t>
          </a:r>
          <a:r>
            <a:rPr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Genome System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RIKEN BDR</a:t>
          </a:r>
          <a:endParaRPr lang="ja-JP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69711</xdr:rowOff>
    </xdr:from>
    <xdr:to>
      <xdr:col>14</xdr:col>
      <xdr:colOff>485774</xdr:colOff>
      <xdr:row>118</xdr:row>
      <xdr:rowOff>192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114C7ED-C7D0-48DD-8C3E-B2639D4FA1AB}"/>
            </a:ext>
          </a:extLst>
        </xdr:cNvPr>
        <xdr:cNvGrpSpPr/>
      </xdr:nvGrpSpPr>
      <xdr:grpSpPr>
        <a:xfrm>
          <a:off x="0" y="69711"/>
          <a:ext cx="9020174" cy="19412281"/>
          <a:chOff x="0" y="70519"/>
          <a:chExt cx="9821865" cy="2015442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4B73BB04-AE4B-4B9D-9025-E827389B03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6739" y="6474424"/>
            <a:ext cx="6031473" cy="4392413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8BA2306B-60BB-49E6-AD4E-A66F833EA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19928" y="11631618"/>
            <a:ext cx="5982944" cy="3950534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F7E9309-0C43-46CE-9BFD-C9A8B77770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82319" y="16340360"/>
            <a:ext cx="5969079" cy="3884582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FE106114-1273-4094-9385-21BA802D4912}"/>
              </a:ext>
            </a:extLst>
          </xdr:cNvPr>
          <xdr:cNvSpPr txBox="1"/>
        </xdr:nvSpPr>
        <xdr:spPr>
          <a:xfrm>
            <a:off x="166377" y="6111706"/>
            <a:ext cx="5024161" cy="303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200" b="1"/>
              <a:t>1</a:t>
            </a:r>
            <a:r>
              <a:rPr kumimoji="1" lang="ja-JP" altLang="en-US" sz="1200" b="1"/>
              <a:t>．同じレーンでランするライブラリのインデックスの配列を貼り付ける</a:t>
            </a:r>
          </a:p>
        </xdr:txBody>
      </xdr:sp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2FB6AC27-EF5C-46DB-9803-CAD973ED3B19}"/>
              </a:ext>
            </a:extLst>
          </xdr:cNvPr>
          <xdr:cNvSpPr/>
        </xdr:nvSpPr>
        <xdr:spPr>
          <a:xfrm>
            <a:off x="2065847" y="9283842"/>
            <a:ext cx="568454" cy="1431088"/>
          </a:xfrm>
          <a:prstGeom prst="roundRect">
            <a:avLst>
              <a:gd name="adj" fmla="val 9260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FD1A6789-2500-400E-8046-BDE8D17F4C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6821453" y="8070384"/>
            <a:ext cx="1518267" cy="1536685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99230CF3-E4B8-4993-A3FC-A4082209640E}"/>
              </a:ext>
            </a:extLst>
          </xdr:cNvPr>
          <xdr:cNvCxnSpPr/>
        </xdr:nvCxnSpPr>
        <xdr:spPr>
          <a:xfrm flipH="1">
            <a:off x="2793746" y="8532026"/>
            <a:ext cx="3916790" cy="1286001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38B182A-5DF0-4696-B2E9-E81F0F12335B}"/>
              </a:ext>
            </a:extLst>
          </xdr:cNvPr>
          <xdr:cNvSpPr txBox="1"/>
        </xdr:nvSpPr>
        <xdr:spPr>
          <a:xfrm>
            <a:off x="6606550" y="9785051"/>
            <a:ext cx="2004050" cy="6067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0"/>
              <a:t>テキストや</a:t>
            </a:r>
            <a:r>
              <a:rPr kumimoji="1" lang="en-US" altLang="ja-JP" sz="1200" b="0"/>
              <a:t>Excel</a:t>
            </a:r>
            <a:r>
              <a:rPr kumimoji="1" lang="ja-JP" altLang="en-US" sz="1200" b="0"/>
              <a:t>からまとめて、コピー＆ペースト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10872EAA-9883-4F16-9373-4C9F9D139E8F}"/>
              </a:ext>
            </a:extLst>
          </xdr:cNvPr>
          <xdr:cNvSpPr txBox="1"/>
        </xdr:nvSpPr>
        <xdr:spPr>
          <a:xfrm>
            <a:off x="249565" y="11222735"/>
            <a:ext cx="3316493" cy="303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200" b="1"/>
              <a:t>2</a:t>
            </a:r>
            <a:r>
              <a:rPr kumimoji="1" lang="ja-JP" altLang="en-US" sz="1200" b="1"/>
              <a:t>．インデックスのバランス情報が表示される</a:t>
            </a: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843B7D33-BF28-4F65-8790-63E237041186}"/>
              </a:ext>
            </a:extLst>
          </xdr:cNvPr>
          <xdr:cNvCxnSpPr/>
        </xdr:nvCxnSpPr>
        <xdr:spPr>
          <a:xfrm>
            <a:off x="6426364" y="12317486"/>
            <a:ext cx="415942" cy="13614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AF93C9E5-A31C-4AA9-B551-1E99E06974E4}"/>
              </a:ext>
            </a:extLst>
          </xdr:cNvPr>
          <xdr:cNvSpPr txBox="1"/>
        </xdr:nvSpPr>
        <xdr:spPr>
          <a:xfrm>
            <a:off x="6795584" y="12080068"/>
            <a:ext cx="1938841" cy="16930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en-US" altLang="ja-JP" sz="1200" b="0"/>
          </a:p>
          <a:p>
            <a:r>
              <a:rPr kumimoji="1" lang="en-US" altLang="ja-JP" sz="1200" b="0"/>
              <a:t>HiSeq</a:t>
            </a:r>
            <a:r>
              <a:rPr kumimoji="1" lang="ja-JP" altLang="en-US" sz="1200" b="0"/>
              <a:t>の場合、</a:t>
            </a:r>
            <a:r>
              <a:rPr kumimoji="1" lang="en-US" altLang="ja-JP" sz="1200" b="0"/>
              <a:t>A</a:t>
            </a:r>
            <a:r>
              <a:rPr kumimoji="1" lang="ja-JP" altLang="en-US" sz="1200" b="0"/>
              <a:t>と</a:t>
            </a:r>
            <a:r>
              <a:rPr kumimoji="1" lang="en-US" altLang="ja-JP" sz="1200" b="0"/>
              <a:t>C</a:t>
            </a:r>
            <a:r>
              <a:rPr kumimoji="1" lang="ja-JP" altLang="en-US" sz="1200" b="0"/>
              <a:t>が</a:t>
            </a:r>
            <a:r>
              <a:rPr kumimoji="1" lang="en-US" altLang="ja-JP" sz="1200" b="0"/>
              <a:t>Red</a:t>
            </a:r>
            <a:r>
              <a:rPr kumimoji="1" lang="ja-JP" altLang="en-US" sz="1200" b="0"/>
              <a:t>レーザー、</a:t>
            </a:r>
            <a:r>
              <a:rPr kumimoji="1" lang="en-US" altLang="ja-JP" sz="1200" b="0"/>
              <a:t>T</a:t>
            </a:r>
            <a:r>
              <a:rPr kumimoji="1" lang="ja-JP" altLang="en-US" sz="1200" b="0"/>
              <a:t>と</a:t>
            </a:r>
            <a:r>
              <a:rPr kumimoji="1" lang="en-US" altLang="ja-JP" sz="1200" b="0"/>
              <a:t>G</a:t>
            </a:r>
            <a:r>
              <a:rPr kumimoji="1" lang="ja-JP" altLang="en-US" sz="1200" b="0"/>
              <a:t>が</a:t>
            </a:r>
            <a:r>
              <a:rPr kumimoji="1" lang="en-US" altLang="ja-JP" sz="1200" b="0"/>
              <a:t>Green</a:t>
            </a:r>
            <a:r>
              <a:rPr kumimoji="1" lang="ja-JP" altLang="en-US" sz="1200" b="0"/>
              <a:t>レーザーなので、どちらかに偏らないようにする</a:t>
            </a:r>
            <a:endParaRPr kumimoji="1" lang="en-US" altLang="ja-JP" sz="1200" b="0"/>
          </a:p>
          <a:p>
            <a:endParaRPr kumimoji="1" lang="en-US" altLang="ja-JP" sz="1200" b="0"/>
          </a:p>
          <a:p>
            <a:r>
              <a:rPr kumimoji="1" lang="ja-JP" altLang="en-US" sz="1200" b="0"/>
              <a:t>また、</a:t>
            </a:r>
            <a:r>
              <a:rPr kumimoji="1" lang="en-US" altLang="ja-JP" sz="1200" b="0"/>
              <a:t>ATGC</a:t>
            </a:r>
            <a:r>
              <a:rPr kumimoji="1" lang="ja-JP" altLang="en-US" sz="1200" b="0"/>
              <a:t>のバランスも偏らないにする</a:t>
            </a:r>
            <a:endParaRPr kumimoji="1" lang="en-US" altLang="ja-JP" sz="1200" b="0"/>
          </a:p>
        </xdr:txBody>
      </xdr: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C025ADCA-EE61-4A88-97AE-5BAC9B9DFBE4}"/>
              </a:ext>
            </a:extLst>
          </xdr:cNvPr>
          <xdr:cNvCxnSpPr/>
        </xdr:nvCxnSpPr>
        <xdr:spPr>
          <a:xfrm>
            <a:off x="6412499" y="13095682"/>
            <a:ext cx="415942" cy="13614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B8D61279-51F7-428E-86AA-095E5E6EF867}"/>
              </a:ext>
            </a:extLst>
          </xdr:cNvPr>
          <xdr:cNvSpPr txBox="1"/>
        </xdr:nvSpPr>
        <xdr:spPr>
          <a:xfrm>
            <a:off x="291160" y="15964452"/>
            <a:ext cx="2435115" cy="303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200" b="1"/>
              <a:t>3</a:t>
            </a:r>
            <a:r>
              <a:rPr kumimoji="1" lang="ja-JP" altLang="en-US" sz="1200" b="1"/>
              <a:t>．ライブラリの混合比率の設定</a:t>
            </a:r>
          </a:p>
        </xdr:txBody>
      </xdr: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CDE34958-10E7-4A43-9659-7752A02A5584}"/>
              </a:ext>
            </a:extLst>
          </xdr:cNvPr>
          <xdr:cNvCxnSpPr/>
        </xdr:nvCxnSpPr>
        <xdr:spPr>
          <a:xfrm flipV="1">
            <a:off x="1143841" y="13722194"/>
            <a:ext cx="2634301" cy="1009018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4272A0BC-FD57-44F9-B967-1EAC7225F902}"/>
              </a:ext>
            </a:extLst>
          </xdr:cNvPr>
          <xdr:cNvSpPr txBox="1"/>
        </xdr:nvSpPr>
        <xdr:spPr>
          <a:xfrm>
            <a:off x="3840535" y="13506766"/>
            <a:ext cx="2255465" cy="6283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0"/>
              <a:t>登録されているインデックス配列は名前が表示される</a:t>
            </a:r>
          </a:p>
        </xdr:txBody>
      </xdr: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C71252D7-4D28-436A-ABA8-7F13B39A01FE}"/>
              </a:ext>
            </a:extLst>
          </xdr:cNvPr>
          <xdr:cNvCxnSpPr/>
        </xdr:nvCxnSpPr>
        <xdr:spPr>
          <a:xfrm>
            <a:off x="6585753" y="19387194"/>
            <a:ext cx="415942" cy="13614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62E7D3F8-B75E-4937-A469-08895C0E83B1}"/>
              </a:ext>
            </a:extLst>
          </xdr:cNvPr>
          <xdr:cNvSpPr txBox="1"/>
        </xdr:nvSpPr>
        <xdr:spPr>
          <a:xfrm>
            <a:off x="7112615" y="19347624"/>
            <a:ext cx="1488460" cy="7028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0"/>
              <a:t>ライブラリの混合比を調製出来、その結果が反映される。</a:t>
            </a:r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3CCB53DC-5310-4A1F-9EE4-1BB4D88F5D90}"/>
              </a:ext>
            </a:extLst>
          </xdr:cNvPr>
          <xdr:cNvCxnSpPr/>
        </xdr:nvCxnSpPr>
        <xdr:spPr>
          <a:xfrm flipH="1" flipV="1">
            <a:off x="6627347" y="17830802"/>
            <a:ext cx="1372610" cy="1345356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4AE6E0FF-11BD-4A10-9EF1-AD149358AB7B}"/>
              </a:ext>
            </a:extLst>
          </xdr:cNvPr>
          <xdr:cNvSpPr txBox="1"/>
        </xdr:nvSpPr>
        <xdr:spPr>
          <a:xfrm>
            <a:off x="0" y="5586674"/>
            <a:ext cx="9821865" cy="7107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200" b="1"/>
              <a:t>iMaster</a:t>
            </a:r>
            <a:r>
              <a:rPr kumimoji="1" lang="ja-JP" altLang="en-US" sz="1200" b="1"/>
              <a:t>の使い方：</a:t>
            </a:r>
            <a:endParaRPr kumimoji="1" lang="en-US" altLang="ja-JP" sz="1200" b="1"/>
          </a:p>
          <a:p>
            <a:r>
              <a:rPr kumimoji="1" lang="ja-JP" altLang="en-US" sz="1200" b="0"/>
              <a:t>現バージョンは</a:t>
            </a:r>
            <a:r>
              <a:rPr kumimoji="1" lang="en-US" altLang="ja-JP" sz="1200" b="0"/>
              <a:t>HiSeq</a:t>
            </a:r>
            <a:r>
              <a:rPr kumimoji="1" lang="ja-JP" altLang="en-US" sz="1200" b="0"/>
              <a:t>、</a:t>
            </a:r>
            <a:r>
              <a:rPr kumimoji="1" lang="en-US" altLang="ja-JP" sz="1200" b="0"/>
              <a:t>MiSeq</a:t>
            </a:r>
            <a:r>
              <a:rPr kumimoji="1" lang="ja-JP" altLang="en-US" sz="1200" b="0"/>
              <a:t>用に最適化されているが、</a:t>
            </a:r>
            <a:r>
              <a:rPr kumimoji="1" lang="en-US" altLang="ja-JP" sz="1200" b="0"/>
              <a:t>2</a:t>
            </a:r>
            <a:r>
              <a:rPr kumimoji="1" lang="ja-JP" altLang="en-US" sz="1200" b="0"/>
              <a:t>チャンネルケミストリに於いても塩基バランスをチェック出来る。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3310D204-35C6-4BBB-91EF-606BF04AB1A1}"/>
              </a:ext>
            </a:extLst>
          </xdr:cNvPr>
          <xdr:cNvSpPr txBox="1"/>
        </xdr:nvSpPr>
        <xdr:spPr>
          <a:xfrm>
            <a:off x="0" y="70519"/>
            <a:ext cx="9607452" cy="53729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複数のライブラリをまとめてランする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マルチプレックスを行うとき、インデックス配列の</a:t>
            </a:r>
            <a:r>
              <a:rPr kumimoji="1" lang="ja-JP" alt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ユニークさ（</a:t>
            </a:r>
            <a:r>
              <a:rPr kumimoji="1" lang="en-US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iLike</a:t>
            </a:r>
            <a:r>
              <a:rPr kumimoji="1" lang="ja-JP" alt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で確認）だけでなく、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塩基バランス</a:t>
            </a:r>
            <a:endPara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が重要になる。ライブラリの作成</a:t>
            </a:r>
            <a:r>
              <a:rPr kumimoji="1" lang="ja-JP" alt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時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kumimoji="1" lang="ja-JP" alt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ランのプランを考え、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問題のある組み合わせにならな</a:t>
            </a:r>
            <a:r>
              <a:rPr kumimoji="1" lang="ja-JP" alt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ようにする。</a:t>
            </a:r>
            <a:endPara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インデックス配列の組み合わせの詳細はこちらを参照</a:t>
            </a:r>
            <a:endPara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altLang="ja-JP" sz="11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Illumina Index Adapters Pooling Guide: </a:t>
            </a:r>
            <a:r>
              <a:rPr lang="en-US" altLang="ja-JP"/>
              <a:t> </a:t>
            </a:r>
          </a:p>
          <a:p>
            <a:r>
              <a:rPr lang="en-US" altLang="ja-JP" sz="11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https://jp.support.illumina.com/downloads/index-adapters-pooling-guide-10000000410741.html</a:t>
            </a:r>
            <a:r>
              <a:rPr lang="en-US" altLang="ja-JP"/>
              <a:t> </a:t>
            </a:r>
          </a:p>
          <a:p>
            <a:r>
              <a:rPr lang="en-US" altLang="ja-JP"/>
              <a:t>https://support-docs.illumina.com/SHARE/IndexAdapterPooling/Content/SHARE/IndexAdapterPooling/SequencingChemistry_dtP.htm</a:t>
            </a:r>
          </a:p>
          <a:p>
            <a:endParaRPr lang="en-US" altLang="ja-JP"/>
          </a:p>
          <a:p>
            <a:r>
              <a:rPr lang="en-US" altLang="ja-JP" b="1"/>
              <a:t>■2</a:t>
            </a:r>
            <a:r>
              <a:rPr lang="ja-JP" altLang="en-US" b="1"/>
              <a:t>チャンネルケミストリ：　</a:t>
            </a:r>
            <a:r>
              <a:rPr lang="en-US" altLang="ja-JP" b="1"/>
              <a:t>NovaSeq 6000</a:t>
            </a:r>
            <a:r>
              <a:rPr lang="ja-JP" altLang="en-US" b="1"/>
              <a:t>、</a:t>
            </a:r>
            <a:r>
              <a:rPr lang="en-US" altLang="ja-JP" b="1"/>
              <a:t>NextSeq</a:t>
            </a:r>
            <a:r>
              <a:rPr lang="ja-JP" altLang="en-US" b="1"/>
              <a:t>、</a:t>
            </a:r>
            <a:r>
              <a:rPr lang="en-US" altLang="ja-JP" b="1"/>
              <a:t>MiniSeq </a:t>
            </a:r>
            <a:br>
              <a:rPr lang="en-US" altLang="ja-JP"/>
            </a:br>
            <a:r>
              <a:rPr lang="en-US" altLang="ja-JP"/>
              <a:t>NextSeq: </a:t>
            </a:r>
            <a:r>
              <a:rPr lang="ja-JP" altLang="en-US"/>
              <a:t>緑と青</a:t>
            </a:r>
            <a:endParaRPr lang="en-US" altLang="ja-JP"/>
          </a:p>
          <a:p>
            <a:r>
              <a:rPr lang="ja-JP" altLang="en-US"/>
              <a:t>その他</a:t>
            </a:r>
            <a:r>
              <a:rPr lang="en-US" altLang="ja-JP"/>
              <a:t>: </a:t>
            </a:r>
            <a:r>
              <a:rPr lang="ja-JP" altLang="en-US"/>
              <a:t>緑と赤</a:t>
            </a:r>
            <a:br>
              <a:rPr lang="en-US" altLang="ja-JP"/>
            </a:br>
            <a:endParaRPr lang="en-US" altLang="ja-JP"/>
          </a:p>
          <a:p>
            <a:r>
              <a:rPr lang="ja-JP" altLang="en-US"/>
              <a:t>赤</a:t>
            </a:r>
            <a:r>
              <a:rPr lang="en-US" altLang="ja-JP"/>
              <a:t>/</a:t>
            </a:r>
            <a:r>
              <a:rPr lang="ja-JP" altLang="en-US"/>
              <a:t>青チャンネル </a:t>
            </a:r>
            <a:r>
              <a:rPr lang="en-US" altLang="ja-JP"/>
              <a:t>&gt; A or C </a:t>
            </a:r>
            <a:br>
              <a:rPr lang="en-US" altLang="ja-JP"/>
            </a:br>
            <a:r>
              <a:rPr lang="ja-JP" altLang="en-US"/>
              <a:t>緑チャンネル</a:t>
            </a:r>
            <a:r>
              <a:rPr lang="en-US" altLang="ja-JP"/>
              <a:t>&gt; A or T </a:t>
            </a:r>
            <a:br>
              <a:rPr lang="en-US" altLang="ja-JP"/>
            </a:br>
            <a:br>
              <a:rPr lang="en-US" altLang="ja-JP"/>
            </a:br>
            <a:r>
              <a:rPr lang="en-US" altLang="ja-JP"/>
              <a:t>2</a:t>
            </a:r>
            <a:r>
              <a:rPr lang="ja-JP" altLang="en-US"/>
              <a:t>チャンネルケミストリでは、</a:t>
            </a:r>
            <a:r>
              <a:rPr lang="en-US" altLang="ja-JP"/>
              <a:t>4</a:t>
            </a:r>
            <a:r>
              <a:rPr lang="ja-JP" altLang="en-US"/>
              <a:t>つの塩基のデータをエンコードするために、</a:t>
            </a:r>
            <a:r>
              <a:rPr lang="en-US" altLang="ja-JP"/>
              <a:t>2</a:t>
            </a:r>
            <a:r>
              <a:rPr lang="ja-JP" altLang="en-US"/>
              <a:t>つの色素と</a:t>
            </a:r>
            <a:r>
              <a:rPr lang="en-US" altLang="ja-JP"/>
              <a:t>2</a:t>
            </a:r>
            <a:r>
              <a:rPr lang="ja-JP" altLang="en-US"/>
              <a:t>つの画像を使用する。</a:t>
            </a:r>
            <a:r>
              <a:rPr lang="en-US" altLang="ja-JP"/>
              <a:t>NextSeq</a:t>
            </a:r>
            <a:r>
              <a:rPr lang="ja-JP" altLang="en-US"/>
              <a:t>では、緑と青チャンネル</a:t>
            </a:r>
            <a:endParaRPr lang="en-US" altLang="ja-JP"/>
          </a:p>
          <a:p>
            <a:r>
              <a:rPr lang="ja-JP" altLang="en-US"/>
              <a:t>から</a:t>
            </a:r>
            <a:r>
              <a:rPr lang="en-US" altLang="ja-JP"/>
              <a:t>1</a:t>
            </a:r>
            <a:r>
              <a:rPr lang="ja-JP" altLang="en-US"/>
              <a:t>枚ずつの画像を使用し、他の</a:t>
            </a:r>
            <a:r>
              <a:rPr lang="en-US" altLang="ja-JP"/>
              <a:t>2</a:t>
            </a:r>
            <a:r>
              <a:rPr lang="ja-JP" altLang="en-US"/>
              <a:t>チャンネルシステムでは緑チャンネルと赤チャンネルから</a:t>
            </a:r>
            <a:r>
              <a:rPr lang="en-US" altLang="ja-JP"/>
              <a:t>1</a:t>
            </a:r>
            <a:r>
              <a:rPr lang="ja-JP" altLang="en-US"/>
              <a:t>枚ずつの画像を使用する。 </a:t>
            </a:r>
            <a:br>
              <a:rPr lang="ja-JP" altLang="en-US"/>
            </a:br>
            <a:r>
              <a:rPr lang="ja-JP" altLang="en-US"/>
              <a:t>画像から抽出された蛍光強度を別の画像と比較すると、</a:t>
            </a:r>
            <a:r>
              <a:rPr lang="en-US" altLang="ja-JP"/>
              <a:t>4</a:t>
            </a:r>
            <a:r>
              <a:rPr lang="ja-JP" altLang="en-US"/>
              <a:t>つの異なるクラスターになり、それぞれが塩基に対応する。</a:t>
            </a:r>
            <a:r>
              <a:rPr lang="en-US" altLang="ja-JP"/>
              <a:t>2</a:t>
            </a:r>
            <a:r>
              <a:rPr lang="ja-JP" altLang="en-US"/>
              <a:t>チャンネルシステムで</a:t>
            </a:r>
            <a:endParaRPr lang="en-US" altLang="ja-JP"/>
          </a:p>
          <a:p>
            <a:r>
              <a:rPr lang="ja-JP" altLang="en-US"/>
              <a:t>シーケンスを行う場合、インデックスリードの最初の</a:t>
            </a:r>
            <a:r>
              <a:rPr lang="en-US" altLang="ja-JP"/>
              <a:t>2</a:t>
            </a:r>
            <a:r>
              <a:rPr lang="ja-JP" altLang="en-US"/>
              <a:t>サイクルのいずれかは、</a:t>
            </a:r>
            <a:r>
              <a:rPr lang="en-US" altLang="ja-JP"/>
              <a:t>G</a:t>
            </a:r>
            <a:r>
              <a:rPr lang="ja-JP" altLang="en-US"/>
              <a:t>以外の少なくとも</a:t>
            </a:r>
            <a:r>
              <a:rPr lang="en-US" altLang="ja-JP"/>
              <a:t>1</a:t>
            </a:r>
            <a:r>
              <a:rPr lang="ja-JP" altLang="en-US"/>
              <a:t>つの塩基で開始しなければならない（シグナ</a:t>
            </a:r>
            <a:endParaRPr lang="en-US" altLang="ja-JP"/>
          </a:p>
          <a:p>
            <a:r>
              <a:rPr lang="ja-JP" altLang="en-US"/>
              <a:t>ルが最初の</a:t>
            </a:r>
            <a:r>
              <a:rPr lang="en-US" altLang="ja-JP"/>
              <a:t>2</a:t>
            </a:r>
            <a:r>
              <a:rPr lang="ja-JP" altLang="en-US"/>
              <a:t>サイクルに存在しなければならない）。各サイクルで少なくとも１つのチャンネル、できれば両方のシグナルが存在するようにイン</a:t>
            </a:r>
            <a:endParaRPr lang="en-US" altLang="ja-JP"/>
          </a:p>
          <a:p>
            <a:r>
              <a:rPr lang="ja-JP" altLang="en-US"/>
              <a:t>デックス配列を組み合わせる（</a:t>
            </a:r>
            <a:r>
              <a:rPr lang="en-US" altLang="ja-JP"/>
              <a:t>G</a:t>
            </a:r>
            <a:r>
              <a:rPr lang="ja-JP" altLang="en-US"/>
              <a:t>だけのサイクルは不可）。 </a:t>
            </a:r>
            <a:br>
              <a:rPr lang="ja-JP" altLang="en-US"/>
            </a:br>
            <a:br>
              <a:rPr lang="ja-JP" altLang="en-US"/>
            </a:br>
            <a:r>
              <a:rPr lang="ja-JP" altLang="en-US" b="1"/>
              <a:t>■</a:t>
            </a:r>
            <a:r>
              <a:rPr lang="en-US" altLang="ja-JP" b="1"/>
              <a:t>4</a:t>
            </a:r>
            <a:r>
              <a:rPr lang="ja-JP" altLang="en-US" b="1"/>
              <a:t>チャンネルケミストリ：　</a:t>
            </a:r>
            <a:r>
              <a:rPr lang="en-US" altLang="ja-JP" b="1"/>
              <a:t>MiSeq</a:t>
            </a:r>
            <a:r>
              <a:rPr lang="ja-JP" altLang="en-US" b="1"/>
              <a:t>、</a:t>
            </a:r>
            <a:r>
              <a:rPr lang="en-US" altLang="ja-JP" b="1"/>
              <a:t>HiSeq </a:t>
            </a:r>
          </a:p>
          <a:p>
            <a:r>
              <a:rPr lang="ja-JP" altLang="en-US"/>
              <a:t>緑レーザー：　</a:t>
            </a:r>
            <a:r>
              <a:rPr lang="en-US" altLang="ja-JP"/>
              <a:t>G or T </a:t>
            </a:r>
            <a:br>
              <a:rPr lang="en-US" altLang="ja-JP"/>
            </a:br>
            <a:r>
              <a:rPr lang="ja-JP" altLang="en-US"/>
              <a:t>赤レーザー：　</a:t>
            </a:r>
            <a:r>
              <a:rPr lang="en-US" altLang="ja-JP"/>
              <a:t>A and C </a:t>
            </a:r>
            <a:br>
              <a:rPr lang="en-US" altLang="ja-JP"/>
            </a:br>
            <a:br>
              <a:rPr lang="en-US" altLang="ja-JP"/>
            </a:br>
            <a:r>
              <a:rPr lang="en-US" altLang="ja-JP"/>
              <a:t>4</a:t>
            </a:r>
            <a:r>
              <a:rPr lang="ja-JP" altLang="en-US"/>
              <a:t>チャンネルケミストリは、</a:t>
            </a:r>
            <a:r>
              <a:rPr lang="en-US" altLang="ja-JP"/>
              <a:t>4</a:t>
            </a:r>
            <a:r>
              <a:rPr lang="ja-JP" altLang="en-US"/>
              <a:t>つの色素と</a:t>
            </a:r>
            <a:r>
              <a:rPr lang="en-US" altLang="ja-JP"/>
              <a:t>4</a:t>
            </a:r>
            <a:r>
              <a:rPr lang="ja-JP" altLang="en-US"/>
              <a:t>つの画像を使用する。緑レーザーは</a:t>
            </a:r>
            <a:r>
              <a:rPr lang="en-US" altLang="ja-JP"/>
              <a:t>G</a:t>
            </a:r>
            <a:r>
              <a:rPr lang="ja-JP" altLang="en-US"/>
              <a:t>と</a:t>
            </a:r>
            <a:r>
              <a:rPr lang="en-US" altLang="ja-JP"/>
              <a:t>T</a:t>
            </a:r>
            <a:r>
              <a:rPr lang="ja-JP" altLang="en-US"/>
              <a:t>を、赤レーザーは</a:t>
            </a:r>
            <a:r>
              <a:rPr lang="en-US" altLang="ja-JP"/>
              <a:t>A</a:t>
            </a:r>
            <a:r>
              <a:rPr lang="ja-JP" altLang="en-US"/>
              <a:t>と</a:t>
            </a:r>
            <a:r>
              <a:rPr lang="en-US" altLang="ja-JP"/>
              <a:t>C</a:t>
            </a:r>
            <a:r>
              <a:rPr lang="ja-JP" altLang="en-US"/>
              <a:t>をシークエンスする。適切な画像取得</a:t>
            </a:r>
            <a:endParaRPr lang="en-US" altLang="ja-JP"/>
          </a:p>
          <a:p>
            <a:r>
              <a:rPr lang="ja-JP" altLang="en-US"/>
              <a:t>のために、各サイクルにはカラーチャンネルごとに少なくとも</a:t>
            </a:r>
            <a:r>
              <a:rPr lang="en-US" altLang="ja-JP"/>
              <a:t>2</a:t>
            </a:r>
            <a:r>
              <a:rPr lang="ja-JP" altLang="en-US"/>
              <a:t>つの塩基のうちの</a:t>
            </a:r>
            <a:r>
              <a:rPr lang="en-US" altLang="ja-JP"/>
              <a:t>1</a:t>
            </a:r>
            <a:r>
              <a:rPr lang="ja-JP" altLang="en-US"/>
              <a:t>つが含まれていなければならない。 </a:t>
            </a:r>
            <a:endParaRPr kumimoji="1" lang="ja-JP" altLang="en-US" sz="1100"/>
          </a:p>
        </xdr:txBody>
      </xdr:sp>
    </xdr:grpSp>
    <xdr:clientData/>
  </xdr:twoCellAnchor>
  <xdr:twoCellAnchor editAs="oneCell">
    <xdr:from>
      <xdr:col>7</xdr:col>
      <xdr:colOff>312965</xdr:colOff>
      <xdr:row>9</xdr:row>
      <xdr:rowOff>99786</xdr:rowOff>
    </xdr:from>
    <xdr:to>
      <xdr:col>13</xdr:col>
      <xdr:colOff>22679</xdr:colOff>
      <xdr:row>16</xdr:row>
      <xdr:rowOff>126996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AC3053D-218D-43F5-8447-EA4A4570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4615" y="1642836"/>
          <a:ext cx="3405414" cy="122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4369-E956-49DE-88A9-1989B458FC29}">
  <sheetPr>
    <tabColor theme="4"/>
    <pageSetUpPr fitToPage="1"/>
  </sheetPr>
  <dimension ref="A1:AY386"/>
  <sheetViews>
    <sheetView tabSelected="1" zoomScaleNormal="100" workbookViewId="0"/>
  </sheetViews>
  <sheetFormatPr defaultColWidth="1.26953125" defaultRowHeight="9.5" x14ac:dyDescent="0.2"/>
  <cols>
    <col min="1" max="1" width="3" style="11" customWidth="1"/>
    <col min="2" max="2" width="17.7265625" style="11" customWidth="1"/>
    <col min="3" max="12" width="4.90625" style="11" customWidth="1"/>
    <col min="13" max="13" width="5.26953125" style="11" customWidth="1"/>
    <col min="14" max="14" width="17.7265625" style="11" customWidth="1"/>
    <col min="15" max="24" width="4.90625" style="11" customWidth="1"/>
    <col min="25" max="50" width="4.453125" style="11" customWidth="1"/>
    <col min="51" max="16384" width="1.26953125" style="11"/>
  </cols>
  <sheetData>
    <row r="1" spans="1:51" ht="20.149999999999999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  <c r="AC1" s="10"/>
      <c r="AD1" s="10"/>
      <c r="AE1" s="10"/>
      <c r="AF1" s="10"/>
    </row>
    <row r="2" spans="1:51" ht="20.14999999999999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  <c r="AC2" s="10"/>
      <c r="AD2" s="10"/>
      <c r="AE2" s="10"/>
      <c r="AF2" s="10"/>
    </row>
    <row r="3" spans="1:51" ht="16" x14ac:dyDescent="0.2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1" ht="1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1" ht="16.5" customHeight="1" thickBot="1" x14ac:dyDescent="0.25">
      <c r="B5" s="73" t="s">
        <v>2517</v>
      </c>
      <c r="C5" s="74"/>
      <c r="D5" s="74"/>
      <c r="E5" s="74"/>
      <c r="F5" s="74"/>
      <c r="G5" s="74"/>
      <c r="H5" s="74"/>
      <c r="I5" s="74"/>
      <c r="J5" s="74"/>
      <c r="K5" s="74"/>
      <c r="L5" s="76"/>
      <c r="M5" s="12"/>
      <c r="N5" s="73" t="s">
        <v>2518</v>
      </c>
      <c r="O5" s="74"/>
      <c r="P5" s="74"/>
      <c r="Q5" s="74"/>
      <c r="R5" s="74"/>
      <c r="S5" s="74"/>
      <c r="T5" s="74"/>
      <c r="U5" s="74"/>
      <c r="V5" s="74"/>
      <c r="W5" s="74"/>
      <c r="X5" s="75"/>
      <c r="Y5" s="12"/>
      <c r="Z5" s="12"/>
      <c r="AA5" s="12"/>
      <c r="AB5" s="13"/>
      <c r="AC5" s="13"/>
      <c r="AD5" s="13"/>
      <c r="AE5" s="13"/>
      <c r="AF5" s="13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s="82" customFormat="1" ht="13.5" customHeight="1" thickBot="1" x14ac:dyDescent="0.25">
      <c r="A6" s="77"/>
      <c r="B6" s="78" t="s">
        <v>416</v>
      </c>
      <c r="C6" s="79">
        <f>A159</f>
        <v>1</v>
      </c>
      <c r="D6" s="79">
        <f>F159</f>
        <v>2</v>
      </c>
      <c r="E6" s="79">
        <f>K159</f>
        <v>3</v>
      </c>
      <c r="F6" s="79">
        <f>P159</f>
        <v>4</v>
      </c>
      <c r="G6" s="79">
        <f>U159</f>
        <v>5</v>
      </c>
      <c r="H6" s="79">
        <f>Z159</f>
        <v>6</v>
      </c>
      <c r="I6" s="79">
        <f>AE159</f>
        <v>7</v>
      </c>
      <c r="J6" s="79">
        <f>AJ159</f>
        <v>8</v>
      </c>
      <c r="K6" s="79">
        <f>AO159</f>
        <v>9</v>
      </c>
      <c r="L6" s="79">
        <f>AT159</f>
        <v>10</v>
      </c>
      <c r="M6" s="80"/>
      <c r="N6" s="78" t="s">
        <v>416</v>
      </c>
      <c r="O6" s="79">
        <v>1</v>
      </c>
      <c r="P6" s="79">
        <v>2</v>
      </c>
      <c r="Q6" s="79">
        <v>3</v>
      </c>
      <c r="R6" s="79">
        <v>4</v>
      </c>
      <c r="S6" s="79">
        <v>5</v>
      </c>
      <c r="T6" s="79">
        <v>6</v>
      </c>
      <c r="U6" s="79">
        <v>7</v>
      </c>
      <c r="V6" s="79">
        <v>8</v>
      </c>
      <c r="W6" s="79">
        <v>9</v>
      </c>
      <c r="X6" s="79">
        <v>10</v>
      </c>
      <c r="Y6" s="80"/>
      <c r="Z6" s="80"/>
      <c r="AA6" s="80"/>
      <c r="AB6" s="80"/>
      <c r="AC6" s="80"/>
      <c r="AD6" s="80"/>
      <c r="AE6" s="80"/>
      <c r="AF6" s="80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</row>
    <row r="7" spans="1:51" s="82" customFormat="1" ht="13.5" customHeight="1" thickTop="1" x14ac:dyDescent="0.2">
      <c r="A7" s="77"/>
      <c r="B7" s="83" t="s">
        <v>1</v>
      </c>
      <c r="C7" s="101" t="e">
        <f>IF(C12&gt;75,"G",C10*0.5+C11)</f>
        <v>#DIV/0!</v>
      </c>
      <c r="D7" s="101" t="e">
        <f>IF(D12&gt;75,"G",D10*0.5+D11)</f>
        <v>#DIV/0!</v>
      </c>
      <c r="E7" s="101" t="e">
        <f t="shared" ref="E7:K7" si="0">E10*0.5+E11</f>
        <v>#DIV/0!</v>
      </c>
      <c r="F7" s="101" t="e">
        <f t="shared" si="0"/>
        <v>#DIV/0!</v>
      </c>
      <c r="G7" s="101" t="e">
        <f t="shared" si="0"/>
        <v>#DIV/0!</v>
      </c>
      <c r="H7" s="101" t="e">
        <f t="shared" si="0"/>
        <v>#DIV/0!</v>
      </c>
      <c r="I7" s="101" t="e">
        <f t="shared" si="0"/>
        <v>#DIV/0!</v>
      </c>
      <c r="J7" s="101" t="e">
        <f t="shared" si="0"/>
        <v>#DIV/0!</v>
      </c>
      <c r="K7" s="101" t="e">
        <f t="shared" si="0"/>
        <v>#DIV/0!</v>
      </c>
      <c r="L7" s="101" t="e">
        <f t="shared" ref="L7" si="1">L10*0.5+L11</f>
        <v>#DIV/0!</v>
      </c>
      <c r="M7" s="84"/>
      <c r="N7" s="83" t="s">
        <v>1</v>
      </c>
      <c r="O7" s="105" t="e">
        <f>IF(O12&gt;75,"G",O10*0.5+O11)</f>
        <v>#DIV/0!</v>
      </c>
      <c r="P7" s="105" t="e">
        <f>IF(P12&gt;75,"G",P10*0.5+P11)</f>
        <v>#DIV/0!</v>
      </c>
      <c r="Q7" s="105" t="e">
        <f t="shared" ref="Q7:W7" si="2">Q10*0.5+Q11</f>
        <v>#DIV/0!</v>
      </c>
      <c r="R7" s="105" t="e">
        <f t="shared" si="2"/>
        <v>#DIV/0!</v>
      </c>
      <c r="S7" s="105" t="e">
        <f t="shared" si="2"/>
        <v>#DIV/0!</v>
      </c>
      <c r="T7" s="105" t="e">
        <f t="shared" si="2"/>
        <v>#DIV/0!</v>
      </c>
      <c r="U7" s="105" t="e">
        <f t="shared" si="2"/>
        <v>#DIV/0!</v>
      </c>
      <c r="V7" s="105" t="e">
        <f t="shared" si="2"/>
        <v>#DIV/0!</v>
      </c>
      <c r="W7" s="105" t="e">
        <f t="shared" si="2"/>
        <v>#DIV/0!</v>
      </c>
      <c r="X7" s="105" t="e">
        <f t="shared" ref="X7" si="3">X10*0.5+X11</f>
        <v>#DIV/0!</v>
      </c>
      <c r="Y7" s="84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</row>
    <row r="8" spans="1:51" s="82" customFormat="1" ht="13.5" customHeight="1" x14ac:dyDescent="0.2">
      <c r="A8" s="77"/>
      <c r="B8" s="83" t="s">
        <v>2516</v>
      </c>
      <c r="C8" s="101" t="e">
        <f>IF(C12&gt;75,"G",C10*0.5+C13)</f>
        <v>#DIV/0!</v>
      </c>
      <c r="D8" s="101" t="e">
        <f>IF(D12&gt;75,"G",D10*0.5+D13)</f>
        <v>#DIV/0!</v>
      </c>
      <c r="E8" s="101" t="e">
        <f t="shared" ref="E8:K8" si="4">E10*0.5+E13</f>
        <v>#DIV/0!</v>
      </c>
      <c r="F8" s="101" t="e">
        <f t="shared" si="4"/>
        <v>#DIV/0!</v>
      </c>
      <c r="G8" s="101" t="e">
        <f t="shared" si="4"/>
        <v>#DIV/0!</v>
      </c>
      <c r="H8" s="101" t="e">
        <f t="shared" si="4"/>
        <v>#DIV/0!</v>
      </c>
      <c r="I8" s="101" t="e">
        <f t="shared" si="4"/>
        <v>#DIV/0!</v>
      </c>
      <c r="J8" s="101" t="e">
        <f t="shared" si="4"/>
        <v>#DIV/0!</v>
      </c>
      <c r="K8" s="101" t="e">
        <f t="shared" si="4"/>
        <v>#DIV/0!</v>
      </c>
      <c r="L8" s="101" t="e">
        <f t="shared" ref="L8" si="5">L10*0.5+L13</f>
        <v>#DIV/0!</v>
      </c>
      <c r="M8" s="84"/>
      <c r="N8" s="83" t="s">
        <v>2516</v>
      </c>
      <c r="O8" s="105" t="e">
        <f>IF(O12&gt;75,"G",O10*0.5+O13)</f>
        <v>#DIV/0!</v>
      </c>
      <c r="P8" s="105" t="e">
        <f>IF(P12&gt;75,"G",P10*0.5+P13)</f>
        <v>#DIV/0!</v>
      </c>
      <c r="Q8" s="105" t="e">
        <f t="shared" ref="Q8:W8" si="6">Q10*0.5+Q13</f>
        <v>#DIV/0!</v>
      </c>
      <c r="R8" s="105" t="e">
        <f t="shared" si="6"/>
        <v>#DIV/0!</v>
      </c>
      <c r="S8" s="105" t="e">
        <f t="shared" si="6"/>
        <v>#DIV/0!</v>
      </c>
      <c r="T8" s="105" t="e">
        <f t="shared" si="6"/>
        <v>#DIV/0!</v>
      </c>
      <c r="U8" s="105" t="e">
        <f t="shared" si="6"/>
        <v>#DIV/0!</v>
      </c>
      <c r="V8" s="105" t="e">
        <f t="shared" si="6"/>
        <v>#DIV/0!</v>
      </c>
      <c r="W8" s="105" t="e">
        <f t="shared" si="6"/>
        <v>#DIV/0!</v>
      </c>
      <c r="X8" s="105" t="e">
        <f t="shared" ref="X8" si="7">X10*0.5+X13</f>
        <v>#DIV/0!</v>
      </c>
      <c r="Y8" s="84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s="82" customFormat="1" ht="6.75" customHeight="1" x14ac:dyDescent="0.2">
      <c r="A9" s="77"/>
      <c r="B9" s="86"/>
      <c r="C9" s="102"/>
      <c r="D9" s="102"/>
      <c r="E9" s="102"/>
      <c r="F9" s="102"/>
      <c r="G9" s="102"/>
      <c r="H9" s="102"/>
      <c r="I9" s="102"/>
      <c r="J9" s="102"/>
      <c r="K9" s="103"/>
      <c r="L9" s="104"/>
      <c r="M9" s="77"/>
      <c r="N9" s="8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</row>
    <row r="10" spans="1:51" s="82" customFormat="1" ht="13.5" customHeight="1" x14ac:dyDescent="0.2">
      <c r="A10" s="77"/>
      <c r="B10" s="89" t="s">
        <v>2</v>
      </c>
      <c r="C10" s="100" t="e">
        <f>B260/$A$258*100</f>
        <v>#DIV/0!</v>
      </c>
      <c r="D10" s="100" t="e">
        <f>G260/$A$258*100</f>
        <v>#DIV/0!</v>
      </c>
      <c r="E10" s="100" t="e">
        <f>L260/$A$258*100</f>
        <v>#DIV/0!</v>
      </c>
      <c r="F10" s="100" t="e">
        <f>Q260/$A$258*100</f>
        <v>#DIV/0!</v>
      </c>
      <c r="G10" s="100" t="e">
        <f>V260/$A$258*100</f>
        <v>#DIV/0!</v>
      </c>
      <c r="H10" s="100" t="e">
        <f>AA260/$A$258*100</f>
        <v>#DIV/0!</v>
      </c>
      <c r="I10" s="100" t="e">
        <f>AF260/$A$258*100</f>
        <v>#DIV/0!</v>
      </c>
      <c r="J10" s="100" t="e">
        <f>AK260/$A$258*100</f>
        <v>#DIV/0!</v>
      </c>
      <c r="K10" s="100" t="e">
        <f>AP260/$A$258*100</f>
        <v>#DIV/0!</v>
      </c>
      <c r="L10" s="100" t="e">
        <f>AU260/$A$258*100</f>
        <v>#DIV/0!</v>
      </c>
      <c r="M10" s="90"/>
      <c r="N10" s="91" t="s">
        <v>2</v>
      </c>
      <c r="O10" s="99" t="e">
        <f>B379/$A$377*100</f>
        <v>#DIV/0!</v>
      </c>
      <c r="P10" s="99" t="e">
        <f>G379/$A$377*100</f>
        <v>#DIV/0!</v>
      </c>
      <c r="Q10" s="99" t="e">
        <f>L379/$A$377*100</f>
        <v>#DIV/0!</v>
      </c>
      <c r="R10" s="99" t="e">
        <f>Q379/$A$377*100</f>
        <v>#DIV/0!</v>
      </c>
      <c r="S10" s="99" t="e">
        <f>V379/$A$377*100</f>
        <v>#DIV/0!</v>
      </c>
      <c r="T10" s="99" t="e">
        <f>AA379/$A$377*100</f>
        <v>#DIV/0!</v>
      </c>
      <c r="U10" s="99" t="e">
        <f>AF379/$A$377*100</f>
        <v>#DIV/0!</v>
      </c>
      <c r="V10" s="99" t="e">
        <f>AK379/$A$377*100</f>
        <v>#DIV/0!</v>
      </c>
      <c r="W10" s="100" t="e">
        <f>AP379/$A$377*100</f>
        <v>#DIV/0!</v>
      </c>
      <c r="X10" s="100" t="e">
        <f>AU379/$A$377*100</f>
        <v>#DIV/0!</v>
      </c>
      <c r="Y10" s="90"/>
      <c r="Z10" s="90"/>
      <c r="AA10" s="90"/>
      <c r="AB10" s="90"/>
      <c r="AC10" s="90"/>
      <c r="AD10" s="90"/>
      <c r="AE10" s="90"/>
      <c r="AF10" s="90"/>
      <c r="AG10" s="90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s="82" customFormat="1" ht="13.5" customHeight="1" x14ac:dyDescent="0.2">
      <c r="A11" s="77"/>
      <c r="B11" s="89" t="s">
        <v>3</v>
      </c>
      <c r="C11" s="100" t="e">
        <f>B261/$A$258*100</f>
        <v>#DIV/0!</v>
      </c>
      <c r="D11" s="100" t="e">
        <f>G261/$A$258*100</f>
        <v>#DIV/0!</v>
      </c>
      <c r="E11" s="100" t="e">
        <f>L261/$A$258*100</f>
        <v>#DIV/0!</v>
      </c>
      <c r="F11" s="100" t="e">
        <f>Q261/$A$258*100</f>
        <v>#DIV/0!</v>
      </c>
      <c r="G11" s="100" t="e">
        <f>V261/$A$258*100</f>
        <v>#DIV/0!</v>
      </c>
      <c r="H11" s="100" t="e">
        <f>AA261/$A$258*100</f>
        <v>#DIV/0!</v>
      </c>
      <c r="I11" s="100" t="e">
        <f>AF261/$A$258*100</f>
        <v>#DIV/0!</v>
      </c>
      <c r="J11" s="100" t="e">
        <f>AK261/$A$258*100</f>
        <v>#DIV/0!</v>
      </c>
      <c r="K11" s="100" t="e">
        <f>AP261/$A$258*100</f>
        <v>#DIV/0!</v>
      </c>
      <c r="L11" s="100" t="e">
        <f>AU261/$A$258*100</f>
        <v>#DIV/0!</v>
      </c>
      <c r="M11" s="90"/>
      <c r="N11" s="93" t="s">
        <v>3</v>
      </c>
      <c r="O11" s="99" t="e">
        <f>B380/$A$377*100</f>
        <v>#DIV/0!</v>
      </c>
      <c r="P11" s="99" t="e">
        <f>G380/$A$377*100</f>
        <v>#DIV/0!</v>
      </c>
      <c r="Q11" s="99" t="e">
        <f>L380/$A$377*100</f>
        <v>#DIV/0!</v>
      </c>
      <c r="R11" s="99" t="e">
        <f>Q380/$A$377*100</f>
        <v>#DIV/0!</v>
      </c>
      <c r="S11" s="99" t="e">
        <f>V380/$A$377*100</f>
        <v>#DIV/0!</v>
      </c>
      <c r="T11" s="99" t="e">
        <f>AA380/$A$377*100</f>
        <v>#DIV/0!</v>
      </c>
      <c r="U11" s="99" t="e">
        <f>AF380/$A$377*100</f>
        <v>#DIV/0!</v>
      </c>
      <c r="V11" s="99" t="e">
        <f>AK380/$A$377*100</f>
        <v>#DIV/0!</v>
      </c>
      <c r="W11" s="100" t="e">
        <f>AP380/$A$377*100</f>
        <v>#DIV/0!</v>
      </c>
      <c r="X11" s="100" t="e">
        <f>AU380/$A$377*100</f>
        <v>#DIV/0!</v>
      </c>
      <c r="Y11" s="90"/>
      <c r="Z11" s="90"/>
      <c r="AA11" s="90"/>
      <c r="AB11" s="90"/>
      <c r="AC11" s="90"/>
      <c r="AD11" s="90"/>
      <c r="AE11" s="90"/>
      <c r="AF11" s="90"/>
      <c r="AG11" s="90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</row>
    <row r="12" spans="1:51" s="82" customFormat="1" ht="13.5" customHeight="1" x14ac:dyDescent="0.2">
      <c r="A12" s="77"/>
      <c r="B12" s="89" t="s">
        <v>4</v>
      </c>
      <c r="C12" s="100" t="e">
        <f>B262/$A$258*100</f>
        <v>#DIV/0!</v>
      </c>
      <c r="D12" s="100" t="e">
        <f>G262/$A$258*100</f>
        <v>#DIV/0!</v>
      </c>
      <c r="E12" s="100" t="e">
        <f>L262/$A$258*100</f>
        <v>#DIV/0!</v>
      </c>
      <c r="F12" s="100" t="e">
        <f>Q262/$A$258*100</f>
        <v>#DIV/0!</v>
      </c>
      <c r="G12" s="100" t="e">
        <f>V262/$A$258*100</f>
        <v>#DIV/0!</v>
      </c>
      <c r="H12" s="100" t="e">
        <f>AA262/$A$258*100</f>
        <v>#DIV/0!</v>
      </c>
      <c r="I12" s="100" t="e">
        <f>AF262/$A$258*100</f>
        <v>#DIV/0!</v>
      </c>
      <c r="J12" s="100" t="e">
        <f>AK262/$A$258*100</f>
        <v>#DIV/0!</v>
      </c>
      <c r="K12" s="100" t="e">
        <f>AP262/$A$258*100</f>
        <v>#DIV/0!</v>
      </c>
      <c r="L12" s="100" t="e">
        <f>AU262/$A$258*100</f>
        <v>#DIV/0!</v>
      </c>
      <c r="M12" s="90"/>
      <c r="N12" s="93" t="s">
        <v>4</v>
      </c>
      <c r="O12" s="99" t="e">
        <f>B381/$A$377*100</f>
        <v>#DIV/0!</v>
      </c>
      <c r="P12" s="99" t="e">
        <f>G381/$A$377*100</f>
        <v>#DIV/0!</v>
      </c>
      <c r="Q12" s="99" t="e">
        <f>L381/$A$377*100</f>
        <v>#DIV/0!</v>
      </c>
      <c r="R12" s="99" t="e">
        <f>Q381/$A$377*100</f>
        <v>#DIV/0!</v>
      </c>
      <c r="S12" s="99" t="e">
        <f>V381/$A$377*100</f>
        <v>#DIV/0!</v>
      </c>
      <c r="T12" s="99" t="e">
        <f>AA381/$A$377*100</f>
        <v>#DIV/0!</v>
      </c>
      <c r="U12" s="99" t="e">
        <f>AF381/$A$377*100</f>
        <v>#DIV/0!</v>
      </c>
      <c r="V12" s="99" t="e">
        <f>AK381/$A$377*100</f>
        <v>#DIV/0!</v>
      </c>
      <c r="W12" s="100" t="e">
        <f>AP381/$A$377*100</f>
        <v>#DIV/0!</v>
      </c>
      <c r="X12" s="100" t="e">
        <f>AU381/$A$377*100</f>
        <v>#DIV/0!</v>
      </c>
      <c r="Y12" s="90"/>
      <c r="Z12" s="90"/>
      <c r="AA12" s="90"/>
      <c r="AB12" s="90"/>
      <c r="AC12" s="90"/>
      <c r="AD12" s="90"/>
      <c r="AE12" s="90"/>
      <c r="AF12" s="90"/>
      <c r="AG12" s="90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s="82" customFormat="1" ht="13.5" customHeight="1" x14ac:dyDescent="0.2">
      <c r="A13" s="77"/>
      <c r="B13" s="89" t="s">
        <v>5</v>
      </c>
      <c r="C13" s="100" t="e">
        <f>B263/$A$258*100</f>
        <v>#DIV/0!</v>
      </c>
      <c r="D13" s="100" t="e">
        <f>G263/$A$258*100</f>
        <v>#DIV/0!</v>
      </c>
      <c r="E13" s="100" t="e">
        <f>L263/$A$258*100</f>
        <v>#DIV/0!</v>
      </c>
      <c r="F13" s="100" t="e">
        <f>Q263/$A$258*100</f>
        <v>#DIV/0!</v>
      </c>
      <c r="G13" s="100" t="e">
        <f>V263/$A$258*100</f>
        <v>#DIV/0!</v>
      </c>
      <c r="H13" s="100" t="e">
        <f>AA263/$A$258*100</f>
        <v>#DIV/0!</v>
      </c>
      <c r="I13" s="100" t="e">
        <f>AF263/$A$258*100</f>
        <v>#DIV/0!</v>
      </c>
      <c r="J13" s="100" t="e">
        <f>AK263/$A$258*100</f>
        <v>#DIV/0!</v>
      </c>
      <c r="K13" s="100" t="e">
        <f>AP263/$A$258*100</f>
        <v>#DIV/0!</v>
      </c>
      <c r="L13" s="100" t="e">
        <f>AU263/$A$258*100</f>
        <v>#DIV/0!</v>
      </c>
      <c r="M13" s="90"/>
      <c r="N13" s="93" t="s">
        <v>5</v>
      </c>
      <c r="O13" s="99" t="e">
        <f>B382/$A$377*100</f>
        <v>#DIV/0!</v>
      </c>
      <c r="P13" s="99" t="e">
        <f>G382/$A$377*100</f>
        <v>#DIV/0!</v>
      </c>
      <c r="Q13" s="99" t="e">
        <f>L382/$A$377*100</f>
        <v>#DIV/0!</v>
      </c>
      <c r="R13" s="99" t="e">
        <f>Q382/$A$377*100</f>
        <v>#DIV/0!</v>
      </c>
      <c r="S13" s="99" t="e">
        <f>V382/$A$377*100</f>
        <v>#DIV/0!</v>
      </c>
      <c r="T13" s="99" t="e">
        <f>AA382/$A$377*100</f>
        <v>#DIV/0!</v>
      </c>
      <c r="U13" s="99" t="e">
        <f>AF382/$A$377*100</f>
        <v>#DIV/0!</v>
      </c>
      <c r="V13" s="99" t="e">
        <f>AK382/$A$377*100</f>
        <v>#DIV/0!</v>
      </c>
      <c r="W13" s="100" t="e">
        <f>AP382/$A$377*100</f>
        <v>#DIV/0!</v>
      </c>
      <c r="X13" s="100" t="e">
        <f>AU382/$A$377*100</f>
        <v>#DIV/0!</v>
      </c>
      <c r="Y13" s="90"/>
      <c r="Z13" s="90"/>
      <c r="AA13" s="90"/>
      <c r="AB13" s="90"/>
      <c r="AC13" s="90"/>
      <c r="AD13" s="90"/>
      <c r="AE13" s="90"/>
      <c r="AF13" s="90"/>
      <c r="AG13" s="90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</row>
    <row r="14" spans="1:51" ht="16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3"/>
      <c r="AD14" s="13"/>
      <c r="AE14" s="13"/>
      <c r="AF14" s="13"/>
      <c r="AG14" s="13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5" customHeight="1" thickBot="1" x14ac:dyDescent="0.25">
      <c r="A15" s="26"/>
      <c r="B15" s="73" t="s">
        <v>2517</v>
      </c>
      <c r="C15" s="117"/>
      <c r="D15" s="117"/>
      <c r="E15" s="117"/>
      <c r="F15" s="117"/>
      <c r="G15" s="117"/>
      <c r="H15" s="117"/>
      <c r="I15" s="117"/>
      <c r="J15" s="117"/>
      <c r="K15" s="118"/>
      <c r="L15" s="119"/>
      <c r="M15" s="29"/>
      <c r="N15" s="73" t="s">
        <v>2518</v>
      </c>
      <c r="O15" s="74"/>
      <c r="P15" s="74"/>
      <c r="Q15" s="74"/>
      <c r="R15" s="74"/>
      <c r="S15" s="74"/>
      <c r="T15" s="74"/>
      <c r="U15" s="74"/>
      <c r="V15" s="74"/>
      <c r="W15" s="74"/>
      <c r="X15" s="75"/>
      <c r="Y15" s="12"/>
      <c r="Z15" s="12"/>
      <c r="AA15" s="12"/>
      <c r="AB15" s="12"/>
      <c r="AC15" s="12"/>
      <c r="AD15" s="13"/>
      <c r="AE15" s="13"/>
      <c r="AF15" s="13"/>
      <c r="AG15" s="13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4.25" customHeight="1" thickBot="1" x14ac:dyDescent="0.25">
      <c r="A16" s="9"/>
      <c r="B16" s="33" t="s">
        <v>2519</v>
      </c>
      <c r="C16" s="31" t="s">
        <v>6</v>
      </c>
      <c r="D16" s="30"/>
      <c r="E16" s="30"/>
      <c r="F16" s="30"/>
      <c r="G16" s="30"/>
      <c r="H16" s="30"/>
      <c r="I16" s="30"/>
      <c r="J16" s="30"/>
      <c r="K16" s="33" t="s">
        <v>12</v>
      </c>
      <c r="L16" s="107"/>
      <c r="M16" s="34"/>
      <c r="N16" s="106" t="s">
        <v>2520</v>
      </c>
      <c r="O16" s="33" t="s">
        <v>6</v>
      </c>
      <c r="P16" s="30"/>
      <c r="Q16" s="30"/>
      <c r="R16" s="30"/>
      <c r="S16" s="30"/>
      <c r="T16" s="32"/>
      <c r="U16" s="32"/>
      <c r="V16" s="32"/>
      <c r="W16" s="31" t="s">
        <v>12</v>
      </c>
      <c r="X16" s="107"/>
      <c r="Y16" s="34"/>
      <c r="Z16" s="34"/>
      <c r="AA16" s="34"/>
      <c r="AB16" s="34"/>
      <c r="AC16" s="34"/>
      <c r="AD16" s="36"/>
      <c r="AE16" s="36"/>
      <c r="AF16" s="36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customFormat="1" ht="14.25" customHeight="1" thickTop="1" x14ac:dyDescent="0.2">
      <c r="A17" s="39"/>
      <c r="B17" s="120" t="str">
        <f>IF(C17="","",IF(ISNA(VLOOKUP(C17,Index!$A$4:$B$1410,2,FALSE)),"?",VLOOKUP(C17,Index!$A$4:$B$1410,2,FALSE)))</f>
        <v/>
      </c>
      <c r="C17" s="71"/>
      <c r="D17" s="5"/>
      <c r="E17" s="5"/>
      <c r="F17" s="5"/>
      <c r="G17" s="5"/>
      <c r="H17" s="5"/>
      <c r="I17" s="5"/>
      <c r="J17" s="5"/>
      <c r="K17" s="2"/>
      <c r="L17" s="109">
        <v>1</v>
      </c>
      <c r="M17" s="12"/>
      <c r="N17" s="108" t="str">
        <f>IF(O17="","",IF(ISNA(VLOOKUP(O17,Index!$A$4:$B$1410,2,FALSE)),"?",VLOOKUP(O17,Index!$A$4:$B$1410,2,FALSE)))</f>
        <v/>
      </c>
      <c r="O17" s="70"/>
      <c r="P17" s="3"/>
      <c r="Q17" s="3"/>
      <c r="R17" s="3"/>
      <c r="S17" s="3"/>
      <c r="T17" s="3"/>
      <c r="U17" s="3"/>
      <c r="V17" s="3"/>
      <c r="W17" s="2"/>
      <c r="X17" s="109">
        <v>1</v>
      </c>
      <c r="Y17" s="39"/>
      <c r="Z17" s="39"/>
      <c r="AA17" s="39"/>
      <c r="AB17" s="39"/>
      <c r="AC17" s="39"/>
      <c r="AD17" s="42"/>
      <c r="AE17" s="42"/>
      <c r="AF17" s="42"/>
      <c r="AG17" s="42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1:51" customFormat="1" ht="14.25" customHeight="1" x14ac:dyDescent="0.2">
      <c r="A18" s="39"/>
      <c r="B18" s="121" t="str">
        <f>IF(C18="","",IF(ISNA(VLOOKUP(C18,Index!$A$4:$B$1410,2,FALSE)),"?",VLOOKUP(C18,Index!$A$4:$B$1410,2,FALSE)))</f>
        <v/>
      </c>
      <c r="C18" s="71"/>
      <c r="D18" s="5"/>
      <c r="E18" s="5"/>
      <c r="F18" s="5"/>
      <c r="G18" s="5"/>
      <c r="H18" s="5"/>
      <c r="I18" s="5"/>
      <c r="J18" s="5"/>
      <c r="K18" s="4"/>
      <c r="L18" s="111">
        <v>1</v>
      </c>
      <c r="M18" s="12"/>
      <c r="N18" s="110" t="str">
        <f>IF(O18="","",IF(ISNA(VLOOKUP(O18,Index!$A$4:$B$1410,2,FALSE)),"?",VLOOKUP(O18,Index!$A$4:$B$1410,2,FALSE)))</f>
        <v/>
      </c>
      <c r="O18" s="71"/>
      <c r="P18" s="5"/>
      <c r="Q18" s="5"/>
      <c r="R18" s="5"/>
      <c r="S18" s="5"/>
      <c r="T18" s="5"/>
      <c r="U18" s="5"/>
      <c r="V18" s="5"/>
      <c r="W18" s="4"/>
      <c r="X18" s="111">
        <v>1</v>
      </c>
      <c r="Y18" s="39"/>
      <c r="Z18" s="39"/>
      <c r="AA18" s="39"/>
      <c r="AB18" s="39"/>
      <c r="AC18" s="39"/>
      <c r="AD18" s="42"/>
      <c r="AE18" s="42"/>
      <c r="AF18" s="42"/>
      <c r="AG18" s="42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1:51" customFormat="1" ht="14.25" customHeight="1" x14ac:dyDescent="0.2">
      <c r="A19" s="39"/>
      <c r="B19" s="121" t="str">
        <f>IF(C19="","",IF(ISNA(VLOOKUP(C19,Index!$A$4:$B$1410,2,FALSE)),"?",VLOOKUP(C19,Index!$A$4:$B$1410,2,FALSE)))</f>
        <v/>
      </c>
      <c r="C19" s="71"/>
      <c r="D19" s="5"/>
      <c r="E19" s="5"/>
      <c r="F19" s="5"/>
      <c r="G19" s="5"/>
      <c r="H19" s="5"/>
      <c r="I19" s="5"/>
      <c r="J19" s="5"/>
      <c r="K19" s="4"/>
      <c r="L19" s="111">
        <v>1</v>
      </c>
      <c r="M19" s="12"/>
      <c r="N19" s="110" t="str">
        <f>IF(O19="","",IF(ISNA(VLOOKUP(O19,Index!$A$4:$B$1410,2,FALSE)),"?",VLOOKUP(O19,Index!$A$4:$B$1410,2,FALSE)))</f>
        <v/>
      </c>
      <c r="O19" s="71"/>
      <c r="P19" s="5"/>
      <c r="Q19" s="5"/>
      <c r="R19" s="5"/>
      <c r="S19" s="5"/>
      <c r="T19" s="5"/>
      <c r="U19" s="5"/>
      <c r="V19" s="5"/>
      <c r="W19" s="4"/>
      <c r="X19" s="111">
        <v>1</v>
      </c>
      <c r="Y19" s="39"/>
      <c r="Z19" s="39"/>
      <c r="AA19" s="39"/>
      <c r="AB19" s="39"/>
      <c r="AC19" s="39"/>
      <c r="AD19" s="42"/>
      <c r="AE19" s="42"/>
      <c r="AF19" s="42"/>
      <c r="AG19" s="42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customFormat="1" ht="14.25" customHeight="1" x14ac:dyDescent="0.2">
      <c r="A20" s="39"/>
      <c r="B20" s="121" t="str">
        <f>IF(C20="","",IF(ISNA(VLOOKUP(C20,Index!$A$4:$B$1410,2,FALSE)),"?",VLOOKUP(C20,Index!$A$4:$B$1410,2,FALSE)))</f>
        <v/>
      </c>
      <c r="C20" s="71"/>
      <c r="D20" s="5"/>
      <c r="E20" s="5"/>
      <c r="F20" s="5"/>
      <c r="G20" s="5"/>
      <c r="H20" s="5"/>
      <c r="I20" s="5"/>
      <c r="J20" s="5"/>
      <c r="K20" s="4"/>
      <c r="L20" s="111">
        <v>1</v>
      </c>
      <c r="M20" s="12"/>
      <c r="N20" s="110" t="str">
        <f>IF(O20="","",IF(ISNA(VLOOKUP(O20,Index!$A$4:$B$1410,2,FALSE)),"?",VLOOKUP(O20,Index!$A$4:$B$1410,2,FALSE)))</f>
        <v/>
      </c>
      <c r="O20" s="71"/>
      <c r="P20" s="5"/>
      <c r="Q20" s="5"/>
      <c r="R20" s="5"/>
      <c r="S20" s="5"/>
      <c r="T20" s="5"/>
      <c r="U20" s="5"/>
      <c r="V20" s="5"/>
      <c r="W20" s="4"/>
      <c r="X20" s="111">
        <v>1</v>
      </c>
      <c r="Y20" s="39"/>
      <c r="Z20" s="39"/>
      <c r="AA20" s="39"/>
      <c r="AB20" s="39"/>
      <c r="AC20" s="39"/>
      <c r="AD20" s="42"/>
      <c r="AE20" s="42"/>
      <c r="AF20" s="42"/>
      <c r="AG20" s="42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customFormat="1" ht="14.25" customHeight="1" x14ac:dyDescent="0.2">
      <c r="A21" s="39"/>
      <c r="B21" s="121" t="str">
        <f>IF(C21="","",IF(ISNA(VLOOKUP(C21,Index!$A$4:$B$1410,2,FALSE)),"?",VLOOKUP(C21,Index!$A$4:$B$1410,2,FALSE)))</f>
        <v/>
      </c>
      <c r="C21" s="71"/>
      <c r="D21" s="5"/>
      <c r="E21" s="5"/>
      <c r="F21" s="5"/>
      <c r="G21" s="5"/>
      <c r="H21" s="5"/>
      <c r="I21" s="5"/>
      <c r="J21" s="5"/>
      <c r="K21" s="4"/>
      <c r="L21" s="111">
        <v>1</v>
      </c>
      <c r="M21" s="12"/>
      <c r="N21" s="110" t="str">
        <f>IF(O21="","",IF(ISNA(VLOOKUP(O21,Index!$A$4:$B$1410,2,FALSE)),"?",VLOOKUP(O21,Index!$A$4:$B$1410,2,FALSE)))</f>
        <v/>
      </c>
      <c r="O21" s="71"/>
      <c r="P21" s="5"/>
      <c r="Q21" s="5"/>
      <c r="R21" s="5"/>
      <c r="S21" s="5"/>
      <c r="T21" s="5"/>
      <c r="U21" s="5"/>
      <c r="V21" s="5"/>
      <c r="W21" s="4"/>
      <c r="X21" s="111">
        <v>1</v>
      </c>
      <c r="Y21" s="39"/>
      <c r="Z21" s="39"/>
      <c r="AA21" s="39"/>
      <c r="AB21" s="39"/>
      <c r="AC21" s="39"/>
      <c r="AD21" s="42"/>
      <c r="AE21" s="42"/>
      <c r="AF21" s="42"/>
      <c r="AG21" s="42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customFormat="1" ht="14.25" customHeight="1" x14ac:dyDescent="0.2">
      <c r="A22" s="39"/>
      <c r="B22" s="121" t="str">
        <f>IF(C22="","",IF(ISNA(VLOOKUP(C22,Index!$A$4:$B$1410,2,FALSE)),"?",VLOOKUP(C22,Index!$A$4:$B$1410,2,FALSE)))</f>
        <v/>
      </c>
      <c r="C22" s="71"/>
      <c r="D22" s="5"/>
      <c r="E22" s="5"/>
      <c r="F22" s="5"/>
      <c r="G22" s="5"/>
      <c r="H22" s="5"/>
      <c r="I22" s="5"/>
      <c r="J22" s="5"/>
      <c r="K22" s="4"/>
      <c r="L22" s="111">
        <v>1</v>
      </c>
      <c r="M22" s="12"/>
      <c r="N22" s="110" t="str">
        <f>IF(O22="","",IF(ISNA(VLOOKUP(O22,Index!$A$4:$B$1410,2,FALSE)),"?",VLOOKUP(O22,Index!$A$4:$B$1410,2,FALSE)))</f>
        <v/>
      </c>
      <c r="O22" s="71"/>
      <c r="P22" s="5"/>
      <c r="Q22" s="5"/>
      <c r="R22" s="5"/>
      <c r="S22" s="5"/>
      <c r="T22" s="5"/>
      <c r="U22" s="5"/>
      <c r="V22" s="5"/>
      <c r="W22" s="4"/>
      <c r="X22" s="111">
        <v>1</v>
      </c>
      <c r="Y22" s="39"/>
      <c r="Z22" s="39"/>
      <c r="AA22" s="39"/>
      <c r="AB22" s="39"/>
      <c r="AC22" s="39"/>
      <c r="AD22" s="42"/>
      <c r="AE22" s="42"/>
      <c r="AF22" s="42"/>
      <c r="AG22" s="42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 customFormat="1" ht="14.25" customHeight="1" x14ac:dyDescent="0.2">
      <c r="A23" s="39"/>
      <c r="B23" s="121" t="str">
        <f>IF(C23="","",IF(ISNA(VLOOKUP(C23,Index!$A$4:$B$1410,2,FALSE)),"?",VLOOKUP(C23,Index!$A$4:$B$1410,2,FALSE)))</f>
        <v/>
      </c>
      <c r="C23" s="71"/>
      <c r="D23" s="5"/>
      <c r="E23" s="5"/>
      <c r="F23" s="5"/>
      <c r="G23" s="5"/>
      <c r="H23" s="5"/>
      <c r="I23" s="5"/>
      <c r="J23" s="5"/>
      <c r="K23" s="4"/>
      <c r="L23" s="111">
        <v>1</v>
      </c>
      <c r="M23" s="12"/>
      <c r="N23" s="110" t="str">
        <f>IF(O23="","",IF(ISNA(VLOOKUP(O23,Index!$A$4:$B$1410,2,FALSE)),"?",VLOOKUP(O23,Index!$A$4:$B$1410,2,FALSE)))</f>
        <v/>
      </c>
      <c r="O23" s="71"/>
      <c r="P23" s="5"/>
      <c r="Q23" s="5"/>
      <c r="R23" s="5"/>
      <c r="S23" s="5"/>
      <c r="T23" s="5"/>
      <c r="U23" s="5"/>
      <c r="V23" s="5"/>
      <c r="W23" s="4"/>
      <c r="X23" s="111">
        <v>1</v>
      </c>
      <c r="Y23" s="39"/>
      <c r="Z23" s="39"/>
      <c r="AA23" s="39"/>
      <c r="AB23" s="39"/>
      <c r="AC23" s="39"/>
      <c r="AD23" s="42"/>
      <c r="AE23" s="42"/>
      <c r="AF23" s="42"/>
      <c r="AG23" s="42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customFormat="1" ht="14.25" customHeight="1" x14ac:dyDescent="0.2">
      <c r="A24" s="39"/>
      <c r="B24" s="121" t="str">
        <f>IF(C24="","",IF(ISNA(VLOOKUP(C24,Index!$A$4:$B$1410,2,FALSE)),"?",VLOOKUP(C24,Index!$A$4:$B$1410,2,FALSE)))</f>
        <v/>
      </c>
      <c r="C24" s="71"/>
      <c r="D24" s="5"/>
      <c r="E24" s="5"/>
      <c r="F24" s="5"/>
      <c r="G24" s="5"/>
      <c r="H24" s="5"/>
      <c r="I24" s="5"/>
      <c r="J24" s="5"/>
      <c r="K24" s="4"/>
      <c r="L24" s="111">
        <v>1</v>
      </c>
      <c r="M24" s="12"/>
      <c r="N24" s="110" t="str">
        <f>IF(O24="","",IF(ISNA(VLOOKUP(O24,Index!$A$4:$B$1410,2,FALSE)),"?",VLOOKUP(O24,Index!$A$4:$B$1410,2,FALSE)))</f>
        <v/>
      </c>
      <c r="O24" s="71"/>
      <c r="P24" s="5"/>
      <c r="Q24" s="5"/>
      <c r="R24" s="5"/>
      <c r="S24" s="5"/>
      <c r="T24" s="5"/>
      <c r="U24" s="5"/>
      <c r="V24" s="5"/>
      <c r="W24" s="4"/>
      <c r="X24" s="111">
        <v>1</v>
      </c>
      <c r="Y24" s="39"/>
      <c r="Z24" s="39"/>
      <c r="AA24" s="39"/>
      <c r="AB24" s="39"/>
      <c r="AC24" s="39"/>
      <c r="AD24" s="42"/>
      <c r="AE24" s="42"/>
      <c r="AF24" s="42"/>
      <c r="AG24" s="42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spans="1:51" customFormat="1" ht="14.25" customHeight="1" x14ac:dyDescent="0.2">
      <c r="A25" s="39"/>
      <c r="B25" s="121" t="str">
        <f>IF(C25="","",IF(ISNA(VLOOKUP(C25,Index!$A$4:$B$1410,2,FALSE)),"?",VLOOKUP(C25,Index!$A$4:$B$1410,2,FALSE)))</f>
        <v/>
      </c>
      <c r="C25" s="71"/>
      <c r="D25" s="5"/>
      <c r="E25" s="5"/>
      <c r="F25" s="5"/>
      <c r="G25" s="5"/>
      <c r="H25" s="5"/>
      <c r="I25" s="5"/>
      <c r="J25" s="5"/>
      <c r="K25" s="4"/>
      <c r="L25" s="111">
        <v>1</v>
      </c>
      <c r="M25" s="12"/>
      <c r="N25" s="110" t="str">
        <f>IF(O25="","",IF(ISNA(VLOOKUP(O25,Index!$A$4:$B$1410,2,FALSE)),"?",VLOOKUP(O25,Index!$A$4:$B$1410,2,FALSE)))</f>
        <v/>
      </c>
      <c r="O25" s="71"/>
      <c r="P25" s="5"/>
      <c r="Q25" s="5"/>
      <c r="R25" s="5"/>
      <c r="S25" s="5"/>
      <c r="T25" s="5"/>
      <c r="U25" s="5"/>
      <c r="V25" s="5"/>
      <c r="W25" s="4"/>
      <c r="X25" s="111">
        <v>1</v>
      </c>
      <c r="Y25" s="39"/>
      <c r="Z25" s="39"/>
      <c r="AA25" s="39"/>
      <c r="AB25" s="39"/>
      <c r="AC25" s="39"/>
      <c r="AD25" s="42"/>
      <c r="AE25" s="42"/>
      <c r="AF25" s="42"/>
      <c r="AG25" s="42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customFormat="1" ht="14.25" customHeight="1" x14ac:dyDescent="0.2">
      <c r="A26" s="39"/>
      <c r="B26" s="121" t="str">
        <f>IF(C26="","",IF(ISNA(VLOOKUP(C26,Index!$A$4:$B$1410,2,FALSE)),"?",VLOOKUP(C26,Index!$A$4:$B$1410,2,FALSE)))</f>
        <v/>
      </c>
      <c r="C26" s="71"/>
      <c r="D26" s="5"/>
      <c r="E26" s="5"/>
      <c r="F26" s="5"/>
      <c r="G26" s="5"/>
      <c r="H26" s="5"/>
      <c r="I26" s="5"/>
      <c r="J26" s="5"/>
      <c r="K26" s="4"/>
      <c r="L26" s="111">
        <v>1</v>
      </c>
      <c r="M26" s="12"/>
      <c r="N26" s="110" t="str">
        <f>IF(O26="","",IF(ISNA(VLOOKUP(O26,Index!$A$4:$B$1410,2,FALSE)),"?",VLOOKUP(O26,Index!$A$4:$B$1410,2,FALSE)))</f>
        <v/>
      </c>
      <c r="O26" s="71"/>
      <c r="P26" s="5"/>
      <c r="Q26" s="5"/>
      <c r="R26" s="5"/>
      <c r="S26" s="5"/>
      <c r="T26" s="5"/>
      <c r="U26" s="5"/>
      <c r="V26" s="5"/>
      <c r="W26" s="4"/>
      <c r="X26" s="111">
        <v>1</v>
      </c>
      <c r="Y26" s="39"/>
      <c r="Z26" s="39"/>
      <c r="AA26" s="39"/>
      <c r="AB26" s="39"/>
      <c r="AC26" s="39"/>
      <c r="AD26" s="42"/>
      <c r="AE26" s="42"/>
      <c r="AF26" s="42"/>
      <c r="AG26" s="42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spans="1:51" customFormat="1" ht="14.25" customHeight="1" x14ac:dyDescent="0.2">
      <c r="A27" s="39"/>
      <c r="B27" s="121" t="str">
        <f>IF(C27="","",IF(ISNA(VLOOKUP(C27,Index!$A$4:$B$1410,2,FALSE)),"?",VLOOKUP(C27,Index!$A$4:$B$1410,2,FALSE)))</f>
        <v/>
      </c>
      <c r="C27" s="71"/>
      <c r="D27" s="5"/>
      <c r="E27" s="5"/>
      <c r="F27" s="5"/>
      <c r="G27" s="5"/>
      <c r="H27" s="5"/>
      <c r="I27" s="5"/>
      <c r="J27" s="5"/>
      <c r="K27" s="4"/>
      <c r="L27" s="111">
        <v>1</v>
      </c>
      <c r="M27" s="12"/>
      <c r="N27" s="110" t="str">
        <f>IF(O27="","",IF(ISNA(VLOOKUP(O27,Index!$A$4:$B$1410,2,FALSE)),"?",VLOOKUP(O27,Index!$A$4:$B$1410,2,FALSE)))</f>
        <v/>
      </c>
      <c r="O27" s="71"/>
      <c r="P27" s="5"/>
      <c r="Q27" s="5"/>
      <c r="R27" s="5"/>
      <c r="S27" s="5"/>
      <c r="T27" s="5"/>
      <c r="U27" s="5"/>
      <c r="V27" s="5"/>
      <c r="W27" s="4"/>
      <c r="X27" s="111">
        <v>1</v>
      </c>
      <c r="Y27" s="39"/>
      <c r="Z27" s="39"/>
      <c r="AA27" s="39"/>
      <c r="AB27" s="39"/>
      <c r="AC27" s="39"/>
      <c r="AD27" s="42"/>
      <c r="AE27" s="42"/>
      <c r="AF27" s="42"/>
      <c r="AG27" s="42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 customFormat="1" ht="14.25" customHeight="1" x14ac:dyDescent="0.2">
      <c r="A28" s="39"/>
      <c r="B28" s="121" t="str">
        <f>IF(C28="","",IF(ISNA(VLOOKUP(C28,Index!$A$4:$B$1410,2,FALSE)),"?",VLOOKUP(C28,Index!$A$4:$B$1410,2,FALSE)))</f>
        <v/>
      </c>
      <c r="C28" s="71"/>
      <c r="D28" s="5"/>
      <c r="E28" s="5"/>
      <c r="F28" s="5"/>
      <c r="G28" s="5"/>
      <c r="H28" s="5"/>
      <c r="I28" s="5"/>
      <c r="J28" s="5"/>
      <c r="K28" s="4"/>
      <c r="L28" s="111">
        <v>1</v>
      </c>
      <c r="M28" s="12"/>
      <c r="N28" s="110" t="str">
        <f>IF(O28="","",IF(ISNA(VLOOKUP(O28,Index!$A$4:$B$1410,2,FALSE)),"?",VLOOKUP(O28,Index!$A$4:$B$1410,2,FALSE)))</f>
        <v/>
      </c>
      <c r="O28" s="71"/>
      <c r="P28" s="5"/>
      <c r="Q28" s="5"/>
      <c r="R28" s="5"/>
      <c r="S28" s="5"/>
      <c r="T28" s="5"/>
      <c r="U28" s="5"/>
      <c r="V28" s="5"/>
      <c r="W28" s="4"/>
      <c r="X28" s="111">
        <v>1</v>
      </c>
      <c r="Y28" s="39"/>
      <c r="Z28" s="39"/>
      <c r="AA28" s="39"/>
      <c r="AB28" s="39"/>
      <c r="AC28" s="39"/>
      <c r="AD28" s="42"/>
      <c r="AE28" s="42"/>
      <c r="AF28" s="42"/>
      <c r="AG28" s="42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spans="1:51" customFormat="1" ht="14.25" customHeight="1" x14ac:dyDescent="0.2">
      <c r="A29" s="39"/>
      <c r="B29" s="121" t="str">
        <f>IF(C29="","",IF(ISNA(VLOOKUP(C29,Index!$A$4:$B$1410,2,FALSE)),"?",VLOOKUP(C29,Index!$A$4:$B$1410,2,FALSE)))</f>
        <v/>
      </c>
      <c r="C29" s="71"/>
      <c r="D29" s="5"/>
      <c r="E29" s="5"/>
      <c r="F29" s="5"/>
      <c r="G29" s="5"/>
      <c r="H29" s="5"/>
      <c r="I29" s="5"/>
      <c r="J29" s="5"/>
      <c r="K29" s="4"/>
      <c r="L29" s="111">
        <v>1</v>
      </c>
      <c r="M29" s="12"/>
      <c r="N29" s="110" t="str">
        <f>IF(O29="","",IF(ISNA(VLOOKUP(O29,Index!$A$4:$B$1410,2,FALSE)),"?",VLOOKUP(O29,Index!$A$4:$B$1410,2,FALSE)))</f>
        <v/>
      </c>
      <c r="O29" s="71"/>
      <c r="P29" s="5"/>
      <c r="Q29" s="5"/>
      <c r="R29" s="5"/>
      <c r="S29" s="5"/>
      <c r="T29" s="5"/>
      <c r="U29" s="5"/>
      <c r="V29" s="5"/>
      <c r="W29" s="4"/>
      <c r="X29" s="111">
        <v>1</v>
      </c>
      <c r="Y29" s="39"/>
      <c r="Z29" s="39"/>
      <c r="AA29" s="39"/>
      <c r="AB29" s="39"/>
      <c r="AC29" s="39"/>
      <c r="AD29" s="42"/>
      <c r="AE29" s="42"/>
      <c r="AF29" s="42"/>
      <c r="AG29" s="42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 customFormat="1" ht="14.25" customHeight="1" x14ac:dyDescent="0.2">
      <c r="A30" s="39"/>
      <c r="B30" s="121" t="str">
        <f>IF(C30="","",IF(ISNA(VLOOKUP(C30,Index!$A$4:$B$1410,2,FALSE)),"?",VLOOKUP(C30,Index!$A$4:$B$1410,2,FALSE)))</f>
        <v/>
      </c>
      <c r="C30" s="71"/>
      <c r="D30" s="5"/>
      <c r="E30" s="5"/>
      <c r="F30" s="5"/>
      <c r="G30" s="5"/>
      <c r="H30" s="5"/>
      <c r="I30" s="5"/>
      <c r="J30" s="5"/>
      <c r="K30" s="4"/>
      <c r="L30" s="111">
        <v>1</v>
      </c>
      <c r="M30" s="12"/>
      <c r="N30" s="110" t="str">
        <f>IF(O30="","",IF(ISNA(VLOOKUP(O30,Index!$A$4:$B$1410,2,FALSE)),"?",VLOOKUP(O30,Index!$A$4:$B$1410,2,FALSE)))</f>
        <v/>
      </c>
      <c r="O30" s="71"/>
      <c r="P30" s="5"/>
      <c r="Q30" s="5"/>
      <c r="R30" s="5"/>
      <c r="S30" s="5"/>
      <c r="T30" s="5"/>
      <c r="U30" s="5"/>
      <c r="V30" s="5"/>
      <c r="W30" s="4"/>
      <c r="X30" s="111">
        <v>1</v>
      </c>
      <c r="Y30" s="39"/>
      <c r="Z30" s="39"/>
      <c r="AA30" s="39"/>
      <c r="AB30" s="39"/>
      <c r="AC30" s="39"/>
      <c r="AD30" s="42"/>
      <c r="AE30" s="42"/>
      <c r="AF30" s="42"/>
      <c r="AG30" s="42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51" customFormat="1" ht="14.25" customHeight="1" x14ac:dyDescent="0.2">
      <c r="A31" s="39"/>
      <c r="B31" s="121" t="str">
        <f>IF(C31="","",IF(ISNA(VLOOKUP(C31,Index!$A$4:$B$1410,2,FALSE)),"?",VLOOKUP(C31,Index!$A$4:$B$1410,2,FALSE)))</f>
        <v/>
      </c>
      <c r="C31" s="71"/>
      <c r="D31" s="5"/>
      <c r="E31" s="5"/>
      <c r="F31" s="5"/>
      <c r="G31" s="5"/>
      <c r="H31" s="5"/>
      <c r="I31" s="5"/>
      <c r="J31" s="5"/>
      <c r="K31" s="4"/>
      <c r="L31" s="111">
        <v>1</v>
      </c>
      <c r="M31" s="12"/>
      <c r="N31" s="110" t="str">
        <f>IF(O31="","",IF(ISNA(VLOOKUP(O31,Index!$A$4:$B$1410,2,FALSE)),"?",VLOOKUP(O31,Index!$A$4:$B$1410,2,FALSE)))</f>
        <v/>
      </c>
      <c r="O31" s="71"/>
      <c r="P31" s="5"/>
      <c r="Q31" s="5"/>
      <c r="R31" s="5"/>
      <c r="S31" s="5"/>
      <c r="T31" s="5"/>
      <c r="U31" s="5"/>
      <c r="V31" s="5"/>
      <c r="W31" s="4"/>
      <c r="X31" s="111">
        <v>1</v>
      </c>
      <c r="Y31" s="39"/>
      <c r="Z31" s="39"/>
      <c r="AA31" s="39"/>
      <c r="AB31" s="39"/>
      <c r="AC31" s="39"/>
      <c r="AD31" s="42"/>
      <c r="AE31" s="42"/>
      <c r="AF31" s="42"/>
      <c r="AG31" s="42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spans="1:51" customFormat="1" ht="14.25" customHeight="1" x14ac:dyDescent="0.2">
      <c r="A32" s="39"/>
      <c r="B32" s="121" t="str">
        <f>IF(C32="","",IF(ISNA(VLOOKUP(C32,Index!$A$4:$B$1410,2,FALSE)),"?",VLOOKUP(C32,Index!$A$4:$B$1410,2,FALSE)))</f>
        <v/>
      </c>
      <c r="C32" s="71"/>
      <c r="D32" s="5"/>
      <c r="E32" s="5"/>
      <c r="F32" s="5"/>
      <c r="G32" s="5"/>
      <c r="H32" s="5"/>
      <c r="I32" s="5"/>
      <c r="J32" s="5"/>
      <c r="K32" s="4"/>
      <c r="L32" s="111">
        <v>1</v>
      </c>
      <c r="M32" s="12"/>
      <c r="N32" s="110" t="str">
        <f>IF(O32="","",IF(ISNA(VLOOKUP(O32,Index!$A$4:$B$1410,2,FALSE)),"?",VLOOKUP(O32,Index!$A$4:$B$1410,2,FALSE)))</f>
        <v/>
      </c>
      <c r="O32" s="71"/>
      <c r="P32" s="5"/>
      <c r="Q32" s="5"/>
      <c r="R32" s="5"/>
      <c r="S32" s="5"/>
      <c r="T32" s="5"/>
      <c r="U32" s="5"/>
      <c r="V32" s="5"/>
      <c r="W32" s="4"/>
      <c r="X32" s="111">
        <v>1</v>
      </c>
      <c r="Y32" s="39"/>
      <c r="Z32" s="39"/>
      <c r="AA32" s="39"/>
      <c r="AB32" s="39"/>
      <c r="AC32" s="39"/>
      <c r="AD32" s="42"/>
      <c r="AE32" s="42"/>
      <c r="AF32" s="42"/>
      <c r="AG32" s="42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 customFormat="1" ht="14.25" customHeight="1" x14ac:dyDescent="0.2">
      <c r="A33" s="39"/>
      <c r="B33" s="121" t="str">
        <f>IF(C33="","",IF(ISNA(VLOOKUP(C33,Index!$A$4:$B$1410,2,FALSE)),"?",VLOOKUP(C33,Index!$A$4:$B$1410,2,FALSE)))</f>
        <v/>
      </c>
      <c r="C33" s="71"/>
      <c r="D33" s="5"/>
      <c r="E33" s="5"/>
      <c r="F33" s="5"/>
      <c r="G33" s="5"/>
      <c r="H33" s="5"/>
      <c r="I33" s="5"/>
      <c r="J33" s="5"/>
      <c r="K33" s="4"/>
      <c r="L33" s="111">
        <v>1</v>
      </c>
      <c r="M33" s="12"/>
      <c r="N33" s="110" t="str">
        <f>IF(O33="","",IF(ISNA(VLOOKUP(O33,Index!$A$4:$B$1410,2,FALSE)),"?",VLOOKUP(O33,Index!$A$4:$B$1410,2,FALSE)))</f>
        <v/>
      </c>
      <c r="O33" s="71"/>
      <c r="P33" s="5"/>
      <c r="Q33" s="5"/>
      <c r="R33" s="5"/>
      <c r="S33" s="5"/>
      <c r="T33" s="5"/>
      <c r="U33" s="5"/>
      <c r="V33" s="5"/>
      <c r="W33" s="4"/>
      <c r="X33" s="111">
        <v>1</v>
      </c>
      <c r="Y33" s="39"/>
      <c r="Z33" s="39"/>
      <c r="AA33" s="39"/>
      <c r="AB33" s="39"/>
      <c r="AC33" s="39"/>
      <c r="AD33" s="42"/>
      <c r="AE33" s="42"/>
      <c r="AF33" s="42"/>
      <c r="AG33" s="42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 customFormat="1" ht="14.25" customHeight="1" x14ac:dyDescent="0.2">
      <c r="A34" s="39"/>
      <c r="B34" s="121" t="str">
        <f>IF(C34="","",IF(ISNA(VLOOKUP(C34,Index!$A$4:$B$1410,2,FALSE)),"?",VLOOKUP(C34,Index!$A$4:$B$1410,2,FALSE)))</f>
        <v/>
      </c>
      <c r="C34" s="71"/>
      <c r="D34" s="5"/>
      <c r="E34" s="5"/>
      <c r="F34" s="5"/>
      <c r="G34" s="5"/>
      <c r="H34" s="5"/>
      <c r="I34" s="5"/>
      <c r="J34" s="5"/>
      <c r="K34" s="4"/>
      <c r="L34" s="111">
        <v>1</v>
      </c>
      <c r="M34" s="12"/>
      <c r="N34" s="110" t="str">
        <f>IF(O34="","",IF(ISNA(VLOOKUP(O34,Index!$A$4:$B$1410,2,FALSE)),"?",VLOOKUP(O34,Index!$A$4:$B$1410,2,FALSE)))</f>
        <v/>
      </c>
      <c r="O34" s="71"/>
      <c r="P34" s="5"/>
      <c r="Q34" s="5"/>
      <c r="R34" s="5"/>
      <c r="S34" s="5"/>
      <c r="T34" s="5"/>
      <c r="U34" s="5"/>
      <c r="V34" s="5"/>
      <c r="W34" s="4"/>
      <c r="X34" s="111">
        <v>1</v>
      </c>
      <c r="Y34" s="39"/>
      <c r="Z34" s="39"/>
      <c r="AA34" s="39"/>
      <c r="AB34" s="39"/>
      <c r="AC34" s="39"/>
      <c r="AD34" s="42"/>
      <c r="AE34" s="42"/>
      <c r="AF34" s="42"/>
      <c r="AG34" s="42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 customFormat="1" ht="14.25" customHeight="1" x14ac:dyDescent="0.2">
      <c r="A35" s="39"/>
      <c r="B35" s="121" t="str">
        <f>IF(C35="","",IF(ISNA(VLOOKUP(C35,Index!$A$4:$B$1410,2,FALSE)),"?",VLOOKUP(C35,Index!$A$4:$B$1410,2,FALSE)))</f>
        <v/>
      </c>
      <c r="C35" s="71"/>
      <c r="D35" s="5"/>
      <c r="E35" s="5"/>
      <c r="F35" s="5"/>
      <c r="G35" s="5"/>
      <c r="H35" s="5"/>
      <c r="I35" s="5"/>
      <c r="J35" s="5"/>
      <c r="K35" s="4"/>
      <c r="L35" s="111">
        <v>1</v>
      </c>
      <c r="M35" s="12"/>
      <c r="N35" s="110" t="str">
        <f>IF(O35="","",IF(ISNA(VLOOKUP(O35,Index!$A$4:$B$1410,2,FALSE)),"?",VLOOKUP(O35,Index!$A$4:$B$1410,2,FALSE)))</f>
        <v/>
      </c>
      <c r="O35" s="71"/>
      <c r="P35" s="5"/>
      <c r="Q35" s="5"/>
      <c r="R35" s="5"/>
      <c r="S35" s="5"/>
      <c r="T35" s="5"/>
      <c r="U35" s="5"/>
      <c r="V35" s="5"/>
      <c r="W35" s="4"/>
      <c r="X35" s="111">
        <v>1</v>
      </c>
      <c r="Y35" s="39"/>
      <c r="Z35" s="39"/>
      <c r="AA35" s="39"/>
      <c r="AB35" s="39"/>
      <c r="AC35" s="39"/>
      <c r="AD35" s="42"/>
      <c r="AE35" s="42"/>
      <c r="AF35" s="42"/>
      <c r="AG35" s="42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 customFormat="1" ht="14.25" customHeight="1" x14ac:dyDescent="0.2">
      <c r="A36" s="39"/>
      <c r="B36" s="121" t="str">
        <f>IF(C36="","",IF(ISNA(VLOOKUP(C36,Index!$A$4:$B$1410,2,FALSE)),"?",VLOOKUP(C36,Index!$A$4:$B$1410,2,FALSE)))</f>
        <v/>
      </c>
      <c r="C36" s="71"/>
      <c r="D36" s="5"/>
      <c r="E36" s="5"/>
      <c r="F36" s="5"/>
      <c r="G36" s="5"/>
      <c r="H36" s="5"/>
      <c r="I36" s="5"/>
      <c r="J36" s="5"/>
      <c r="K36" s="4"/>
      <c r="L36" s="111">
        <v>1</v>
      </c>
      <c r="M36" s="12"/>
      <c r="N36" s="110" t="str">
        <f>IF(O36="","",IF(ISNA(VLOOKUP(O36,Index!$A$4:$B$1410,2,FALSE)),"?",VLOOKUP(O36,Index!$A$4:$B$1410,2,FALSE)))</f>
        <v/>
      </c>
      <c r="O36" s="71"/>
      <c r="P36" s="5"/>
      <c r="Q36" s="5"/>
      <c r="R36" s="5"/>
      <c r="S36" s="5"/>
      <c r="T36" s="5"/>
      <c r="U36" s="5"/>
      <c r="V36" s="5"/>
      <c r="W36" s="4"/>
      <c r="X36" s="111">
        <v>1</v>
      </c>
      <c r="Y36" s="39"/>
      <c r="Z36" s="39"/>
      <c r="AA36" s="39"/>
      <c r="AB36" s="39"/>
      <c r="AC36" s="39"/>
      <c r="AD36" s="42"/>
      <c r="AE36" s="42"/>
      <c r="AF36" s="42"/>
      <c r="AG36" s="42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spans="1:51" customFormat="1" ht="14.25" customHeight="1" x14ac:dyDescent="0.2">
      <c r="A37" s="39"/>
      <c r="B37" s="121" t="str">
        <f>IF(C37="","",IF(ISNA(VLOOKUP(C37,Index!$A$4:$B$1410,2,FALSE)),"?",VLOOKUP(C37,Index!$A$4:$B$1410,2,FALSE)))</f>
        <v/>
      </c>
      <c r="C37" s="71"/>
      <c r="D37" s="5"/>
      <c r="E37" s="5"/>
      <c r="F37" s="5"/>
      <c r="G37" s="5"/>
      <c r="H37" s="5"/>
      <c r="I37" s="5"/>
      <c r="J37" s="5"/>
      <c r="K37" s="4"/>
      <c r="L37" s="111">
        <v>1</v>
      </c>
      <c r="M37" s="12"/>
      <c r="N37" s="110" t="str">
        <f>IF(O37="","",IF(ISNA(VLOOKUP(O37,Index!$A$4:$B$1410,2,FALSE)),"?",VLOOKUP(O37,Index!$A$4:$B$1410,2,FALSE)))</f>
        <v/>
      </c>
      <c r="O37" s="71"/>
      <c r="P37" s="5"/>
      <c r="Q37" s="5"/>
      <c r="R37" s="5"/>
      <c r="S37" s="5"/>
      <c r="T37" s="5"/>
      <c r="U37" s="5"/>
      <c r="V37" s="5"/>
      <c r="W37" s="4"/>
      <c r="X37" s="111">
        <v>1</v>
      </c>
      <c r="Y37" s="39"/>
      <c r="Z37" s="39"/>
      <c r="AA37" s="39"/>
      <c r="AB37" s="39"/>
      <c r="AC37" s="39"/>
      <c r="AD37" s="42"/>
      <c r="AE37" s="42"/>
      <c r="AF37" s="42"/>
      <c r="AG37" s="42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 customFormat="1" ht="14.25" customHeight="1" x14ac:dyDescent="0.2">
      <c r="A38" s="39"/>
      <c r="B38" s="121" t="str">
        <f>IF(C38="","",IF(ISNA(VLOOKUP(C38,Index!$A$4:$B$1410,2,FALSE)),"?",VLOOKUP(C38,Index!$A$4:$B$1410,2,FALSE)))</f>
        <v/>
      </c>
      <c r="C38" s="71"/>
      <c r="D38" s="5"/>
      <c r="E38" s="5"/>
      <c r="F38" s="5"/>
      <c r="G38" s="5"/>
      <c r="H38" s="5"/>
      <c r="I38" s="5"/>
      <c r="J38" s="5"/>
      <c r="K38" s="4"/>
      <c r="L38" s="111">
        <v>1</v>
      </c>
      <c r="M38" s="12"/>
      <c r="N38" s="110" t="str">
        <f>IF(O38="","",IF(ISNA(VLOOKUP(O38,Index!$A$4:$B$1410,2,FALSE)),"?",VLOOKUP(O38,Index!$A$4:$B$1410,2,FALSE)))</f>
        <v/>
      </c>
      <c r="O38" s="71"/>
      <c r="P38" s="5"/>
      <c r="Q38" s="5"/>
      <c r="R38" s="5"/>
      <c r="S38" s="5"/>
      <c r="T38" s="5"/>
      <c r="U38" s="5"/>
      <c r="V38" s="5"/>
      <c r="W38" s="4"/>
      <c r="X38" s="111">
        <v>1</v>
      </c>
      <c r="Y38" s="39"/>
      <c r="Z38" s="39"/>
      <c r="AA38" s="39"/>
      <c r="AB38" s="39"/>
      <c r="AC38" s="39"/>
      <c r="AD38" s="42"/>
      <c r="AE38" s="42"/>
      <c r="AF38" s="42"/>
      <c r="AG38" s="42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spans="1:51" customFormat="1" ht="14.25" customHeight="1" x14ac:dyDescent="0.2">
      <c r="A39" s="39"/>
      <c r="B39" s="121" t="str">
        <f>IF(C39="","",IF(ISNA(VLOOKUP(C39,Index!$A$4:$B$1410,2,FALSE)),"?",VLOOKUP(C39,Index!$A$4:$B$1410,2,FALSE)))</f>
        <v/>
      </c>
      <c r="C39" s="71"/>
      <c r="D39" s="5"/>
      <c r="E39" s="5"/>
      <c r="F39" s="5"/>
      <c r="G39" s="5"/>
      <c r="H39" s="5"/>
      <c r="I39" s="5"/>
      <c r="J39" s="5"/>
      <c r="K39" s="4"/>
      <c r="L39" s="111">
        <v>1</v>
      </c>
      <c r="M39" s="12"/>
      <c r="N39" s="110" t="str">
        <f>IF(O39="","",IF(ISNA(VLOOKUP(O39,Index!$A$4:$B$1410,2,FALSE)),"?",VLOOKUP(O39,Index!$A$4:$B$1410,2,FALSE)))</f>
        <v/>
      </c>
      <c r="O39" s="71"/>
      <c r="P39" s="5"/>
      <c r="Q39" s="5"/>
      <c r="R39" s="5"/>
      <c r="S39" s="5"/>
      <c r="T39" s="5"/>
      <c r="U39" s="5"/>
      <c r="V39" s="5"/>
      <c r="W39" s="4"/>
      <c r="X39" s="111">
        <v>1</v>
      </c>
      <c r="Y39" s="39"/>
      <c r="Z39" s="39"/>
      <c r="AA39" s="39"/>
      <c r="AB39" s="39"/>
      <c r="AC39" s="39"/>
      <c r="AD39" s="42"/>
      <c r="AE39" s="42"/>
      <c r="AF39" s="42"/>
      <c r="AG39" s="42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customFormat="1" ht="14.25" customHeight="1" x14ac:dyDescent="0.2">
      <c r="A40" s="39"/>
      <c r="B40" s="121" t="str">
        <f>IF(C40="","",IF(ISNA(VLOOKUP(C40,Index!$A$4:$B$1410,2,FALSE)),"?",VLOOKUP(C40,Index!$A$4:$B$1410,2,FALSE)))</f>
        <v/>
      </c>
      <c r="C40" s="71"/>
      <c r="D40" s="5"/>
      <c r="E40" s="5"/>
      <c r="F40" s="5"/>
      <c r="G40" s="5"/>
      <c r="H40" s="5"/>
      <c r="I40" s="5"/>
      <c r="J40" s="5"/>
      <c r="K40" s="4"/>
      <c r="L40" s="111">
        <v>1</v>
      </c>
      <c r="M40" s="12"/>
      <c r="N40" s="110" t="str">
        <f>IF(O40="","",IF(ISNA(VLOOKUP(O40,Index!$A$4:$B$1410,2,FALSE)),"?",VLOOKUP(O40,Index!$A$4:$B$1410,2,FALSE)))</f>
        <v/>
      </c>
      <c r="O40" s="71"/>
      <c r="P40" s="5"/>
      <c r="Q40" s="5"/>
      <c r="R40" s="5"/>
      <c r="S40" s="5"/>
      <c r="T40" s="5"/>
      <c r="U40" s="5"/>
      <c r="V40" s="5"/>
      <c r="W40" s="4"/>
      <c r="X40" s="111">
        <v>1</v>
      </c>
      <c r="Y40" s="39"/>
      <c r="Z40" s="39"/>
      <c r="AA40" s="39"/>
      <c r="AB40" s="39"/>
      <c r="AC40" s="39"/>
      <c r="AD40" s="42"/>
      <c r="AE40" s="42"/>
      <c r="AF40" s="42"/>
      <c r="AG40" s="42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customFormat="1" ht="14.25" customHeight="1" x14ac:dyDescent="0.2">
      <c r="A41" s="39"/>
      <c r="B41" s="121" t="str">
        <f>IF(C41="","",IF(ISNA(VLOOKUP(C41,Index!$A$4:$B$1410,2,FALSE)),"?",VLOOKUP(C41,Index!$A$4:$B$1410,2,FALSE)))</f>
        <v/>
      </c>
      <c r="C41" s="71"/>
      <c r="D41" s="5"/>
      <c r="E41" s="5"/>
      <c r="F41" s="5"/>
      <c r="G41" s="5"/>
      <c r="H41" s="5"/>
      <c r="I41" s="5"/>
      <c r="J41" s="5"/>
      <c r="K41" s="4"/>
      <c r="L41" s="111">
        <v>1</v>
      </c>
      <c r="M41" s="12"/>
      <c r="N41" s="110" t="str">
        <f>IF(O41="","",IF(ISNA(VLOOKUP(O41,Index!$A$4:$B$1410,2,FALSE)),"?",VLOOKUP(O41,Index!$A$4:$B$1410,2,FALSE)))</f>
        <v/>
      </c>
      <c r="O41" s="71"/>
      <c r="P41" s="5"/>
      <c r="Q41" s="5"/>
      <c r="R41" s="5"/>
      <c r="S41" s="5"/>
      <c r="T41" s="5"/>
      <c r="U41" s="5"/>
      <c r="V41" s="5"/>
      <c r="W41" s="4"/>
      <c r="X41" s="111">
        <v>1</v>
      </c>
      <c r="Y41" s="39"/>
      <c r="Z41" s="39"/>
      <c r="AA41" s="39"/>
      <c r="AB41" s="39"/>
      <c r="AC41" s="39"/>
      <c r="AD41" s="42"/>
      <c r="AE41" s="42"/>
      <c r="AF41" s="42"/>
      <c r="AG41" s="42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customFormat="1" ht="14.25" customHeight="1" x14ac:dyDescent="0.2">
      <c r="A42" s="39"/>
      <c r="B42" s="121" t="str">
        <f>IF(C42="","",IF(ISNA(VLOOKUP(C42,Index!$A$4:$B$1410,2,FALSE)),"?",VLOOKUP(C42,Index!$A$4:$B$1410,2,FALSE)))</f>
        <v/>
      </c>
      <c r="C42" s="71"/>
      <c r="D42" s="5"/>
      <c r="E42" s="5"/>
      <c r="F42" s="5"/>
      <c r="G42" s="5"/>
      <c r="H42" s="5"/>
      <c r="I42" s="5"/>
      <c r="J42" s="5"/>
      <c r="K42" s="4"/>
      <c r="L42" s="111">
        <v>1</v>
      </c>
      <c r="M42" s="12"/>
      <c r="N42" s="110" t="str">
        <f>IF(O42="","",IF(ISNA(VLOOKUP(O42,Index!$A$4:$B$1410,2,FALSE)),"?",VLOOKUP(O42,Index!$A$4:$B$1410,2,FALSE)))</f>
        <v/>
      </c>
      <c r="O42" s="71"/>
      <c r="P42" s="5"/>
      <c r="Q42" s="5"/>
      <c r="R42" s="5"/>
      <c r="S42" s="5"/>
      <c r="T42" s="5"/>
      <c r="U42" s="5"/>
      <c r="V42" s="5"/>
      <c r="W42" s="4"/>
      <c r="X42" s="111">
        <v>1</v>
      </c>
      <c r="Y42" s="39"/>
      <c r="Z42" s="39"/>
      <c r="AA42" s="39"/>
      <c r="AB42" s="39"/>
      <c r="AC42" s="39"/>
      <c r="AD42" s="42"/>
      <c r="AE42" s="42"/>
      <c r="AF42" s="42"/>
      <c r="AG42" s="42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spans="1:51" customFormat="1" ht="14.25" customHeight="1" x14ac:dyDescent="0.2">
      <c r="A43" s="39"/>
      <c r="B43" s="121" t="str">
        <f>IF(C43="","",IF(ISNA(VLOOKUP(C43,Index!$A$4:$B$1410,2,FALSE)),"?",VLOOKUP(C43,Index!$A$4:$B$1410,2,FALSE)))</f>
        <v/>
      </c>
      <c r="C43" s="71"/>
      <c r="D43" s="5"/>
      <c r="E43" s="5"/>
      <c r="F43" s="5"/>
      <c r="G43" s="5"/>
      <c r="H43" s="5"/>
      <c r="I43" s="5"/>
      <c r="J43" s="5"/>
      <c r="K43" s="4"/>
      <c r="L43" s="111">
        <v>1</v>
      </c>
      <c r="M43" s="12"/>
      <c r="N43" s="110" t="str">
        <f>IF(O43="","",IF(ISNA(VLOOKUP(O43,Index!$A$4:$B$1410,2,FALSE)),"?",VLOOKUP(O43,Index!$A$4:$B$1410,2,FALSE)))</f>
        <v/>
      </c>
      <c r="O43" s="71"/>
      <c r="P43" s="5"/>
      <c r="Q43" s="5"/>
      <c r="R43" s="5"/>
      <c r="S43" s="5"/>
      <c r="T43" s="5"/>
      <c r="U43" s="5"/>
      <c r="V43" s="5"/>
      <c r="W43" s="4"/>
      <c r="X43" s="111">
        <v>1</v>
      </c>
      <c r="Y43" s="39"/>
      <c r="Z43" s="39"/>
      <c r="AA43" s="39"/>
      <c r="AB43" s="39"/>
      <c r="AC43" s="39"/>
      <c r="AD43" s="42"/>
      <c r="AE43" s="42"/>
      <c r="AF43" s="42"/>
      <c r="AG43" s="42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 customFormat="1" ht="14.25" customHeight="1" x14ac:dyDescent="0.2">
      <c r="A44" s="39"/>
      <c r="B44" s="121" t="str">
        <f>IF(C44="","",IF(ISNA(VLOOKUP(C44,Index!$A$4:$B$1410,2,FALSE)),"?",VLOOKUP(C44,Index!$A$4:$B$1410,2,FALSE)))</f>
        <v/>
      </c>
      <c r="C44" s="71"/>
      <c r="D44" s="5"/>
      <c r="E44" s="5"/>
      <c r="F44" s="5"/>
      <c r="G44" s="5"/>
      <c r="H44" s="5"/>
      <c r="I44" s="5"/>
      <c r="J44" s="5"/>
      <c r="K44" s="4"/>
      <c r="L44" s="111">
        <v>1</v>
      </c>
      <c r="M44" s="12"/>
      <c r="N44" s="110" t="str">
        <f>IF(O44="","",IF(ISNA(VLOOKUP(O44,Index!$A$4:$B$1410,2,FALSE)),"?",VLOOKUP(O44,Index!$A$4:$B$1410,2,FALSE)))</f>
        <v/>
      </c>
      <c r="O44" s="71"/>
      <c r="P44" s="5"/>
      <c r="Q44" s="5"/>
      <c r="R44" s="5"/>
      <c r="S44" s="5"/>
      <c r="T44" s="5"/>
      <c r="U44" s="5"/>
      <c r="V44" s="5"/>
      <c r="W44" s="4"/>
      <c r="X44" s="111">
        <v>1</v>
      </c>
      <c r="Y44" s="39"/>
      <c r="Z44" s="39"/>
      <c r="AA44" s="39"/>
      <c r="AB44" s="39"/>
      <c r="AC44" s="39"/>
      <c r="AD44" s="42"/>
      <c r="AE44" s="42"/>
      <c r="AF44" s="42"/>
      <c r="AG44" s="42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spans="1:51" customFormat="1" ht="14.25" customHeight="1" x14ac:dyDescent="0.2">
      <c r="A45" s="39"/>
      <c r="B45" s="121" t="str">
        <f>IF(C45="","",IF(ISNA(VLOOKUP(C45,Index!$A$4:$B$1410,2,FALSE)),"?",VLOOKUP(C45,Index!$A$4:$B$1410,2,FALSE)))</f>
        <v/>
      </c>
      <c r="C45" s="71"/>
      <c r="D45" s="5"/>
      <c r="E45" s="5"/>
      <c r="F45" s="5"/>
      <c r="G45" s="5"/>
      <c r="H45" s="5"/>
      <c r="I45" s="5"/>
      <c r="J45" s="5"/>
      <c r="K45" s="4"/>
      <c r="L45" s="111">
        <v>1</v>
      </c>
      <c r="M45" s="12"/>
      <c r="N45" s="110" t="str">
        <f>IF(O45="","",IF(ISNA(VLOOKUP(O45,Index!$A$4:$B$1410,2,FALSE)),"?",VLOOKUP(O45,Index!$A$4:$B$1410,2,FALSE)))</f>
        <v/>
      </c>
      <c r="O45" s="71"/>
      <c r="P45" s="5"/>
      <c r="Q45" s="5"/>
      <c r="R45" s="5"/>
      <c r="S45" s="5"/>
      <c r="T45" s="5"/>
      <c r="U45" s="5"/>
      <c r="V45" s="5"/>
      <c r="W45" s="4"/>
      <c r="X45" s="111">
        <v>1</v>
      </c>
      <c r="Y45" s="39"/>
      <c r="Z45" s="39"/>
      <c r="AA45" s="39"/>
      <c r="AB45" s="39"/>
      <c r="AC45" s="39"/>
      <c r="AD45" s="42"/>
      <c r="AE45" s="42"/>
      <c r="AF45" s="42"/>
      <c r="AG45" s="42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customFormat="1" ht="14.25" customHeight="1" x14ac:dyDescent="0.2">
      <c r="A46" s="39"/>
      <c r="B46" s="121" t="str">
        <f>IF(C46="","",IF(ISNA(VLOOKUP(C46,Index!$A$4:$B$1410,2,FALSE)),"?",VLOOKUP(C46,Index!$A$4:$B$1410,2,FALSE)))</f>
        <v/>
      </c>
      <c r="C46" s="71"/>
      <c r="D46" s="5"/>
      <c r="E46" s="5"/>
      <c r="F46" s="5"/>
      <c r="G46" s="5"/>
      <c r="H46" s="5"/>
      <c r="I46" s="5"/>
      <c r="J46" s="5"/>
      <c r="K46" s="4"/>
      <c r="L46" s="111">
        <v>1</v>
      </c>
      <c r="M46" s="12"/>
      <c r="N46" s="110" t="str">
        <f>IF(O46="","",IF(ISNA(VLOOKUP(O46,Index!$A$4:$B$1410,2,FALSE)),"?",VLOOKUP(O46,Index!$A$4:$B$1410,2,FALSE)))</f>
        <v/>
      </c>
      <c r="O46" s="71"/>
      <c r="P46" s="5"/>
      <c r="Q46" s="5"/>
      <c r="R46" s="5"/>
      <c r="S46" s="5"/>
      <c r="T46" s="5"/>
      <c r="U46" s="5"/>
      <c r="V46" s="5"/>
      <c r="W46" s="4"/>
      <c r="X46" s="111">
        <v>1</v>
      </c>
      <c r="Y46" s="39"/>
      <c r="Z46" s="39"/>
      <c r="AA46" s="39"/>
      <c r="AB46" s="39"/>
      <c r="AC46" s="39"/>
      <c r="AD46" s="42"/>
      <c r="AE46" s="42"/>
      <c r="AF46" s="42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spans="1:51" customFormat="1" ht="14.25" customHeight="1" x14ac:dyDescent="0.2">
      <c r="A47" s="39"/>
      <c r="B47" s="121" t="str">
        <f>IF(C47="","",IF(ISNA(VLOOKUP(C47,Index!$A$4:$B$1410,2,FALSE)),"?",VLOOKUP(C47,Index!$A$4:$B$1410,2,FALSE)))</f>
        <v/>
      </c>
      <c r="C47" s="71"/>
      <c r="D47" s="5"/>
      <c r="E47" s="5"/>
      <c r="F47" s="5"/>
      <c r="G47" s="5"/>
      <c r="H47" s="5"/>
      <c r="I47" s="5"/>
      <c r="J47" s="5"/>
      <c r="K47" s="4"/>
      <c r="L47" s="111">
        <v>1</v>
      </c>
      <c r="M47" s="12"/>
      <c r="N47" s="110" t="str">
        <f>IF(O47="","",IF(ISNA(VLOOKUP(O47,Index!$A$4:$B$1410,2,FALSE)),"?",VLOOKUP(O47,Index!$A$4:$B$1410,2,FALSE)))</f>
        <v/>
      </c>
      <c r="O47" s="71"/>
      <c r="P47" s="5"/>
      <c r="Q47" s="5"/>
      <c r="R47" s="5"/>
      <c r="S47" s="5"/>
      <c r="T47" s="5"/>
      <c r="U47" s="5"/>
      <c r="V47" s="5"/>
      <c r="W47" s="4"/>
      <c r="X47" s="111">
        <v>1</v>
      </c>
      <c r="Y47" s="39"/>
      <c r="Z47" s="39"/>
      <c r="AA47" s="39"/>
      <c r="AB47" s="39"/>
      <c r="AC47" s="39"/>
      <c r="AD47" s="42"/>
      <c r="AE47" s="42"/>
      <c r="AF47" s="42"/>
      <c r="AG47" s="42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 customFormat="1" ht="14.25" customHeight="1" x14ac:dyDescent="0.2">
      <c r="A48" s="39"/>
      <c r="B48" s="121" t="str">
        <f>IF(C48="","",IF(ISNA(VLOOKUP(C48,Index!$A$4:$B$1410,2,FALSE)),"?",VLOOKUP(C48,Index!$A$4:$B$1410,2,FALSE)))</f>
        <v/>
      </c>
      <c r="C48" s="71"/>
      <c r="D48" s="5"/>
      <c r="E48" s="5"/>
      <c r="F48" s="5"/>
      <c r="G48" s="5"/>
      <c r="H48" s="5"/>
      <c r="I48" s="5"/>
      <c r="J48" s="5"/>
      <c r="K48" s="4"/>
      <c r="L48" s="111">
        <v>1</v>
      </c>
      <c r="M48" s="12"/>
      <c r="N48" s="110" t="str">
        <f>IF(O48="","",IF(ISNA(VLOOKUP(O48,Index!$A$4:$B$1410,2,FALSE)),"?",VLOOKUP(O48,Index!$A$4:$B$1410,2,FALSE)))</f>
        <v/>
      </c>
      <c r="O48" s="71"/>
      <c r="P48" s="5"/>
      <c r="Q48" s="5"/>
      <c r="R48" s="5"/>
      <c r="S48" s="5"/>
      <c r="T48" s="5"/>
      <c r="U48" s="5"/>
      <c r="V48" s="5"/>
      <c r="W48" s="4"/>
      <c r="X48" s="111">
        <v>1</v>
      </c>
      <c r="Y48" s="39"/>
      <c r="Z48" s="39"/>
      <c r="AA48" s="39"/>
      <c r="AB48" s="39"/>
      <c r="AC48" s="39"/>
      <c r="AD48" s="42"/>
      <c r="AE48" s="42"/>
      <c r="AF48" s="42"/>
      <c r="AG48" s="42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spans="1:51" ht="14.25" customHeight="1" x14ac:dyDescent="0.2">
      <c r="A49" s="9"/>
      <c r="B49" s="121" t="str">
        <f>IF(C49="","",IF(ISNA(VLOOKUP(C49,Index!$A$4:$B$1410,2,FALSE)),"?",VLOOKUP(C49,Index!$A$4:$B$1410,2,FALSE)))</f>
        <v/>
      </c>
      <c r="C49" s="71"/>
      <c r="D49" s="5"/>
      <c r="E49" s="5"/>
      <c r="F49" s="5"/>
      <c r="G49" s="5"/>
      <c r="H49" s="5"/>
      <c r="I49" s="5"/>
      <c r="J49" s="5"/>
      <c r="K49" s="4"/>
      <c r="L49" s="111">
        <v>1</v>
      </c>
      <c r="M49" s="12"/>
      <c r="N49" s="110" t="str">
        <f>IF(O49="","",IF(ISNA(VLOOKUP(O49,Index!$A$4:$B$1410,2,FALSE)),"?",VLOOKUP(O49,Index!$A$4:$B$1410,2,FALSE)))</f>
        <v/>
      </c>
      <c r="O49" s="71"/>
      <c r="P49" s="5"/>
      <c r="Q49" s="5"/>
      <c r="R49" s="5"/>
      <c r="S49" s="5"/>
      <c r="T49" s="5"/>
      <c r="U49" s="5"/>
      <c r="V49" s="5"/>
      <c r="W49" s="4"/>
      <c r="X49" s="111">
        <v>1</v>
      </c>
      <c r="Y49" s="12"/>
      <c r="Z49" s="12"/>
      <c r="AA49" s="12"/>
      <c r="AB49" s="12"/>
      <c r="AC49" s="12"/>
      <c r="AD49" s="13"/>
      <c r="AE49" s="13"/>
      <c r="AF49" s="13"/>
      <c r="AG49" s="1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14.25" customHeight="1" x14ac:dyDescent="0.2">
      <c r="A50" s="9"/>
      <c r="B50" s="121" t="str">
        <f>IF(C50="","",IF(ISNA(VLOOKUP(C50,Index!$A$4:$B$1410,2,FALSE)),"?",VLOOKUP(C50,Index!$A$4:$B$1410,2,FALSE)))</f>
        <v/>
      </c>
      <c r="C50" s="71"/>
      <c r="D50" s="5"/>
      <c r="E50" s="5"/>
      <c r="F50" s="5"/>
      <c r="G50" s="5"/>
      <c r="H50" s="5"/>
      <c r="I50" s="5"/>
      <c r="J50" s="5"/>
      <c r="K50" s="4"/>
      <c r="L50" s="111">
        <v>1</v>
      </c>
      <c r="M50" s="12"/>
      <c r="N50" s="110" t="str">
        <f>IF(O50="","",IF(ISNA(VLOOKUP(O50,Index!$A$4:$B$1410,2,FALSE)),"?",VLOOKUP(O50,Index!$A$4:$B$1410,2,FALSE)))</f>
        <v/>
      </c>
      <c r="O50" s="71"/>
      <c r="P50" s="5"/>
      <c r="Q50" s="5"/>
      <c r="R50" s="5"/>
      <c r="S50" s="5"/>
      <c r="T50" s="5"/>
      <c r="U50" s="5"/>
      <c r="V50" s="5"/>
      <c r="W50" s="4"/>
      <c r="X50" s="111">
        <v>1</v>
      </c>
      <c r="Y50" s="9"/>
      <c r="Z50" s="9"/>
      <c r="AA50" s="9"/>
      <c r="AB50" s="9"/>
      <c r="AC50" s="9"/>
      <c r="AD50" s="10"/>
      <c r="AE50" s="10"/>
      <c r="AF50" s="10"/>
      <c r="AG50" s="10"/>
    </row>
    <row r="51" spans="1:51" ht="14.25" customHeight="1" x14ac:dyDescent="0.2">
      <c r="A51" s="9"/>
      <c r="B51" s="121" t="str">
        <f>IF(C51="","",IF(ISNA(VLOOKUP(C51,Index!$A$4:$B$1410,2,FALSE)),"?",VLOOKUP(C51,Index!$A$4:$B$1410,2,FALSE)))</f>
        <v/>
      </c>
      <c r="C51" s="71"/>
      <c r="D51" s="5"/>
      <c r="E51" s="5"/>
      <c r="F51" s="5"/>
      <c r="G51" s="5"/>
      <c r="H51" s="5"/>
      <c r="I51" s="5"/>
      <c r="J51" s="5"/>
      <c r="K51" s="4"/>
      <c r="L51" s="111">
        <v>1</v>
      </c>
      <c r="M51" s="12"/>
      <c r="N51" s="110" t="str">
        <f>IF(O51="","",IF(ISNA(VLOOKUP(O51,Index!$A$4:$B$1410,2,FALSE)),"?",VLOOKUP(O51,Index!$A$4:$B$1410,2,FALSE)))</f>
        <v/>
      </c>
      <c r="O51" s="71"/>
      <c r="P51" s="5"/>
      <c r="Q51" s="5"/>
      <c r="R51" s="5"/>
      <c r="S51" s="5"/>
      <c r="T51" s="5"/>
      <c r="U51" s="5"/>
      <c r="V51" s="5"/>
      <c r="W51" s="4"/>
      <c r="X51" s="111">
        <v>1</v>
      </c>
      <c r="Y51" s="9"/>
      <c r="Z51" s="9"/>
      <c r="AA51" s="9"/>
      <c r="AB51" s="9"/>
      <c r="AC51" s="9"/>
      <c r="AD51" s="10"/>
      <c r="AE51" s="10"/>
      <c r="AF51" s="10"/>
      <c r="AG51" s="10"/>
    </row>
    <row r="52" spans="1:51" ht="14.25" customHeight="1" x14ac:dyDescent="0.2">
      <c r="A52" s="10"/>
      <c r="B52" s="121" t="str">
        <f>IF(C52="","",IF(ISNA(VLOOKUP(C52,Index!$A$4:$B$1410,2,FALSE)),"?",VLOOKUP(C52,Index!$A$4:$B$1410,2,FALSE)))</f>
        <v/>
      </c>
      <c r="C52" s="71"/>
      <c r="D52" s="5"/>
      <c r="E52" s="5"/>
      <c r="F52" s="5"/>
      <c r="G52" s="5"/>
      <c r="H52" s="5"/>
      <c r="I52" s="5"/>
      <c r="J52" s="5"/>
      <c r="K52" s="4"/>
      <c r="L52" s="111">
        <v>1</v>
      </c>
      <c r="M52" s="13"/>
      <c r="N52" s="110" t="str">
        <f>IF(O52="","",IF(ISNA(VLOOKUP(O52,Index!$A$4:$B$1410,2,FALSE)),"?",VLOOKUP(O52,Index!$A$4:$B$1410,2,FALSE)))</f>
        <v/>
      </c>
      <c r="O52" s="71"/>
      <c r="P52" s="5"/>
      <c r="Q52" s="5"/>
      <c r="R52" s="5"/>
      <c r="S52" s="5"/>
      <c r="T52" s="5"/>
      <c r="U52" s="5"/>
      <c r="V52" s="5"/>
      <c r="W52" s="4"/>
      <c r="X52" s="111">
        <v>1</v>
      </c>
      <c r="Y52" s="10"/>
      <c r="Z52" s="10"/>
      <c r="AA52" s="10"/>
      <c r="AB52" s="10"/>
      <c r="AC52" s="10"/>
      <c r="AD52" s="10"/>
      <c r="AE52" s="10"/>
      <c r="AF52" s="10"/>
      <c r="AG52" s="10"/>
    </row>
    <row r="53" spans="1:51" ht="14.25" customHeight="1" x14ac:dyDescent="0.2">
      <c r="A53" s="10"/>
      <c r="B53" s="121" t="str">
        <f>IF(C53="","",IF(ISNA(VLOOKUP(C53,Index!$A$4:$B$1410,2,FALSE)),"?",VLOOKUP(C53,Index!$A$4:$B$1410,2,FALSE)))</f>
        <v/>
      </c>
      <c r="C53" s="71"/>
      <c r="D53" s="5"/>
      <c r="E53" s="5"/>
      <c r="F53" s="5"/>
      <c r="G53" s="5"/>
      <c r="H53" s="5"/>
      <c r="I53" s="5"/>
      <c r="J53" s="5"/>
      <c r="K53" s="4"/>
      <c r="L53" s="111">
        <v>1</v>
      </c>
      <c r="M53" s="13"/>
      <c r="N53" s="110" t="str">
        <f>IF(O53="","",IF(ISNA(VLOOKUP(O53,Index!$A$4:$B$1410,2,FALSE)),"?",VLOOKUP(O53,Index!$A$4:$B$1410,2,FALSE)))</f>
        <v/>
      </c>
      <c r="O53" s="71"/>
      <c r="P53" s="5"/>
      <c r="Q53" s="5"/>
      <c r="R53" s="5"/>
      <c r="S53" s="5"/>
      <c r="T53" s="5"/>
      <c r="U53" s="5"/>
      <c r="V53" s="5"/>
      <c r="W53" s="4"/>
      <c r="X53" s="111">
        <v>1</v>
      </c>
      <c r="Y53" s="10"/>
      <c r="Z53" s="10"/>
      <c r="AA53" s="10"/>
      <c r="AB53" s="10"/>
      <c r="AC53" s="10"/>
      <c r="AD53" s="10"/>
      <c r="AE53" s="10"/>
      <c r="AF53" s="10"/>
      <c r="AG53" s="10"/>
    </row>
    <row r="54" spans="1:51" ht="14.25" customHeight="1" x14ac:dyDescent="0.2">
      <c r="A54" s="10"/>
      <c r="B54" s="121" t="str">
        <f>IF(C54="","",IF(ISNA(VLOOKUP(C54,Index!$A$4:$B$1410,2,FALSE)),"?",VLOOKUP(C54,Index!$A$4:$B$1410,2,FALSE)))</f>
        <v/>
      </c>
      <c r="C54" s="71"/>
      <c r="D54" s="5"/>
      <c r="E54" s="5"/>
      <c r="F54" s="5"/>
      <c r="G54" s="5"/>
      <c r="H54" s="5"/>
      <c r="I54" s="5"/>
      <c r="J54" s="5"/>
      <c r="K54" s="4"/>
      <c r="L54" s="111">
        <v>1</v>
      </c>
      <c r="M54" s="13"/>
      <c r="N54" s="110" t="str">
        <f>IF(O54="","",IF(ISNA(VLOOKUP(O54,Index!$A$4:$B$1410,2,FALSE)),"?",VLOOKUP(O54,Index!$A$4:$B$1410,2,FALSE)))</f>
        <v/>
      </c>
      <c r="O54" s="71"/>
      <c r="P54" s="5"/>
      <c r="Q54" s="5"/>
      <c r="R54" s="5"/>
      <c r="S54" s="5"/>
      <c r="T54" s="5"/>
      <c r="U54" s="5"/>
      <c r="V54" s="5"/>
      <c r="W54" s="4"/>
      <c r="X54" s="111">
        <v>1</v>
      </c>
      <c r="Y54" s="10"/>
      <c r="Z54" s="10"/>
      <c r="AA54" s="10"/>
      <c r="AB54" s="10"/>
      <c r="AC54" s="10"/>
      <c r="AD54" s="10"/>
      <c r="AE54" s="10"/>
      <c r="AF54" s="10"/>
      <c r="AG54" s="10"/>
    </row>
    <row r="55" spans="1:51" ht="14.25" customHeight="1" x14ac:dyDescent="0.2">
      <c r="A55" s="10"/>
      <c r="B55" s="121" t="str">
        <f>IF(C55="","",IF(ISNA(VLOOKUP(C55,Index!$A$4:$B$1410,2,FALSE)),"?",VLOOKUP(C55,Index!$A$4:$B$1410,2,FALSE)))</f>
        <v/>
      </c>
      <c r="C55" s="71"/>
      <c r="D55" s="5"/>
      <c r="E55" s="5"/>
      <c r="F55" s="5"/>
      <c r="G55" s="5"/>
      <c r="H55" s="5"/>
      <c r="I55" s="5"/>
      <c r="J55" s="5"/>
      <c r="K55" s="4"/>
      <c r="L55" s="111">
        <v>1</v>
      </c>
      <c r="M55" s="13"/>
      <c r="N55" s="110" t="str">
        <f>IF(O55="","",IF(ISNA(VLOOKUP(O55,Index!$A$4:$B$1410,2,FALSE)),"?",VLOOKUP(O55,Index!$A$4:$B$1410,2,FALSE)))</f>
        <v/>
      </c>
      <c r="O55" s="71"/>
      <c r="P55" s="5"/>
      <c r="Q55" s="5"/>
      <c r="R55" s="5"/>
      <c r="S55" s="5"/>
      <c r="T55" s="5"/>
      <c r="U55" s="5"/>
      <c r="V55" s="5"/>
      <c r="W55" s="4"/>
      <c r="X55" s="111">
        <v>1</v>
      </c>
      <c r="Y55" s="10"/>
      <c r="Z55" s="10"/>
      <c r="AA55" s="10"/>
      <c r="AB55" s="10"/>
      <c r="AC55" s="10"/>
      <c r="AD55" s="10"/>
      <c r="AE55" s="10"/>
      <c r="AF55" s="10"/>
      <c r="AG55" s="10"/>
    </row>
    <row r="56" spans="1:51" ht="14.25" customHeight="1" x14ac:dyDescent="0.2">
      <c r="A56" s="10"/>
      <c r="B56" s="121" t="str">
        <f>IF(C56="","",IF(ISNA(VLOOKUP(C56,Index!$A$4:$B$1410,2,FALSE)),"?",VLOOKUP(C56,Index!$A$4:$B$1410,2,FALSE)))</f>
        <v/>
      </c>
      <c r="C56" s="71"/>
      <c r="D56" s="5"/>
      <c r="E56" s="5"/>
      <c r="F56" s="5"/>
      <c r="G56" s="5"/>
      <c r="H56" s="5"/>
      <c r="I56" s="5"/>
      <c r="J56" s="5"/>
      <c r="K56" s="4"/>
      <c r="L56" s="111">
        <v>1</v>
      </c>
      <c r="M56" s="13"/>
      <c r="N56" s="110" t="str">
        <f>IF(O56="","",IF(ISNA(VLOOKUP(O56,Index!$A$4:$B$1410,2,FALSE)),"?",VLOOKUP(O56,Index!$A$4:$B$1410,2,FALSE)))</f>
        <v/>
      </c>
      <c r="O56" s="71"/>
      <c r="P56" s="5"/>
      <c r="Q56" s="5"/>
      <c r="R56" s="5"/>
      <c r="S56" s="5"/>
      <c r="T56" s="5"/>
      <c r="U56" s="5"/>
      <c r="V56" s="5"/>
      <c r="W56" s="4"/>
      <c r="X56" s="111">
        <v>1</v>
      </c>
      <c r="Y56" s="10"/>
      <c r="Z56" s="10"/>
      <c r="AA56" s="10"/>
      <c r="AB56" s="10"/>
      <c r="AC56" s="10"/>
      <c r="AD56" s="10"/>
      <c r="AE56" s="10"/>
      <c r="AF56" s="10"/>
      <c r="AG56" s="10"/>
    </row>
    <row r="57" spans="1:51" ht="14.25" customHeight="1" x14ac:dyDescent="0.2">
      <c r="A57" s="10"/>
      <c r="B57" s="121" t="str">
        <f>IF(C57="","",IF(ISNA(VLOOKUP(C57,Index!$A$4:$B$1410,2,FALSE)),"?",VLOOKUP(C57,Index!$A$4:$B$1410,2,FALSE)))</f>
        <v/>
      </c>
      <c r="C57" s="71"/>
      <c r="D57" s="5"/>
      <c r="E57" s="5"/>
      <c r="F57" s="5"/>
      <c r="G57" s="5"/>
      <c r="H57" s="5"/>
      <c r="I57" s="5"/>
      <c r="J57" s="5"/>
      <c r="K57" s="4"/>
      <c r="L57" s="111">
        <v>1</v>
      </c>
      <c r="M57" s="13"/>
      <c r="N57" s="110" t="str">
        <f>IF(O57="","",IF(ISNA(VLOOKUP(O57,Index!$A$4:$B$1410,2,FALSE)),"?",VLOOKUP(O57,Index!$A$4:$B$1410,2,FALSE)))</f>
        <v/>
      </c>
      <c r="O57" s="71"/>
      <c r="P57" s="5"/>
      <c r="Q57" s="5"/>
      <c r="R57" s="5"/>
      <c r="S57" s="5"/>
      <c r="T57" s="5"/>
      <c r="U57" s="5"/>
      <c r="V57" s="5"/>
      <c r="W57" s="4"/>
      <c r="X57" s="111">
        <v>1</v>
      </c>
      <c r="Y57" s="10"/>
      <c r="Z57" s="10"/>
      <c r="AA57" s="10"/>
      <c r="AB57" s="10"/>
      <c r="AC57" s="10"/>
      <c r="AD57" s="10"/>
      <c r="AE57" s="10"/>
      <c r="AF57" s="10"/>
      <c r="AG57" s="10"/>
    </row>
    <row r="58" spans="1:51" ht="14.25" customHeight="1" x14ac:dyDescent="0.2">
      <c r="A58" s="10"/>
      <c r="B58" s="121" t="str">
        <f>IF(C58="","",IF(ISNA(VLOOKUP(C58,Index!$A$4:$B$1410,2,FALSE)),"?",VLOOKUP(C58,Index!$A$4:$B$1410,2,FALSE)))</f>
        <v/>
      </c>
      <c r="C58" s="71"/>
      <c r="D58" s="5"/>
      <c r="E58" s="5"/>
      <c r="F58" s="5"/>
      <c r="G58" s="5"/>
      <c r="H58" s="5"/>
      <c r="I58" s="5"/>
      <c r="J58" s="5"/>
      <c r="K58" s="4"/>
      <c r="L58" s="111">
        <v>1</v>
      </c>
      <c r="M58" s="13"/>
      <c r="N58" s="110" t="str">
        <f>IF(O58="","",IF(ISNA(VLOOKUP(O58,Index!$A$4:$B$1410,2,FALSE)),"?",VLOOKUP(O58,Index!$A$4:$B$1410,2,FALSE)))</f>
        <v/>
      </c>
      <c r="O58" s="71"/>
      <c r="P58" s="5"/>
      <c r="Q58" s="5"/>
      <c r="R58" s="5"/>
      <c r="S58" s="5"/>
      <c r="T58" s="5"/>
      <c r="U58" s="5"/>
      <c r="V58" s="5"/>
      <c r="W58" s="4"/>
      <c r="X58" s="111">
        <v>1</v>
      </c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4.25" customHeight="1" x14ac:dyDescent="0.2">
      <c r="A59" s="10"/>
      <c r="B59" s="121" t="str">
        <f>IF(C59="","",IF(ISNA(VLOOKUP(C59,Index!$A$4:$B$1410,2,FALSE)),"?",VLOOKUP(C59,Index!$A$4:$B$1410,2,FALSE)))</f>
        <v/>
      </c>
      <c r="C59" s="71"/>
      <c r="D59" s="5"/>
      <c r="E59" s="5"/>
      <c r="F59" s="5"/>
      <c r="G59" s="5"/>
      <c r="H59" s="5"/>
      <c r="I59" s="5"/>
      <c r="J59" s="5"/>
      <c r="K59" s="4"/>
      <c r="L59" s="111">
        <v>1</v>
      </c>
      <c r="M59" s="13"/>
      <c r="N59" s="110" t="str">
        <f>IF(O59="","",IF(ISNA(VLOOKUP(O59,Index!$A$4:$B$1410,2,FALSE)),"?",VLOOKUP(O59,Index!$A$4:$B$1410,2,FALSE)))</f>
        <v/>
      </c>
      <c r="O59" s="71"/>
      <c r="P59" s="5"/>
      <c r="Q59" s="5"/>
      <c r="R59" s="5"/>
      <c r="S59" s="5"/>
      <c r="T59" s="5"/>
      <c r="U59" s="5"/>
      <c r="V59" s="5"/>
      <c r="W59" s="4"/>
      <c r="X59" s="111">
        <v>1</v>
      </c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4.25" customHeight="1" x14ac:dyDescent="0.2">
      <c r="A60" s="10"/>
      <c r="B60" s="121" t="str">
        <f>IF(C60="","",IF(ISNA(VLOOKUP(C60,Index!$A$4:$B$1410,2,FALSE)),"?",VLOOKUP(C60,Index!$A$4:$B$1410,2,FALSE)))</f>
        <v/>
      </c>
      <c r="C60" s="71"/>
      <c r="D60" s="5"/>
      <c r="E60" s="5"/>
      <c r="F60" s="5"/>
      <c r="G60" s="5"/>
      <c r="H60" s="5"/>
      <c r="I60" s="5"/>
      <c r="J60" s="5"/>
      <c r="K60" s="4"/>
      <c r="L60" s="111">
        <v>1</v>
      </c>
      <c r="M60" s="13"/>
      <c r="N60" s="110" t="str">
        <f>IF(O60="","",IF(ISNA(VLOOKUP(O60,Index!$A$4:$B$1410,2,FALSE)),"?",VLOOKUP(O60,Index!$A$4:$B$1410,2,FALSE)))</f>
        <v/>
      </c>
      <c r="O60" s="71"/>
      <c r="P60" s="5"/>
      <c r="Q60" s="5"/>
      <c r="R60" s="5"/>
      <c r="S60" s="5"/>
      <c r="T60" s="5"/>
      <c r="U60" s="5"/>
      <c r="V60" s="5"/>
      <c r="W60" s="4"/>
      <c r="X60" s="111">
        <v>1</v>
      </c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s="46" customFormat="1" ht="14.25" customHeight="1" x14ac:dyDescent="0.2">
      <c r="A61" s="47"/>
      <c r="B61" s="121" t="str">
        <f>IF(C61="","",IF(ISNA(VLOOKUP(C61,Index!$A$4:$B$1410,2,FALSE)),"?",VLOOKUP(C61,Index!$A$4:$B$1410,2,FALSE)))</f>
        <v/>
      </c>
      <c r="C61" s="71"/>
      <c r="D61" s="5"/>
      <c r="E61" s="5"/>
      <c r="F61" s="5"/>
      <c r="G61" s="5"/>
      <c r="H61" s="5"/>
      <c r="I61" s="5"/>
      <c r="J61" s="5"/>
      <c r="K61" s="4"/>
      <c r="L61" s="111">
        <v>1</v>
      </c>
      <c r="M61" s="13"/>
      <c r="N61" s="110" t="str">
        <f>IF(O61="","",IF(ISNA(VLOOKUP(O61,Index!$A$4:$B$1410,2,FALSE)),"?",VLOOKUP(O61,Index!$A$4:$B$1410,2,FALSE)))</f>
        <v/>
      </c>
      <c r="O61" s="71"/>
      <c r="P61" s="5"/>
      <c r="Q61" s="5"/>
      <c r="R61" s="5"/>
      <c r="S61" s="5"/>
      <c r="T61" s="5"/>
      <c r="U61" s="5"/>
      <c r="V61" s="5"/>
      <c r="W61" s="4"/>
      <c r="X61" s="111">
        <v>1</v>
      </c>
      <c r="Y61" s="47"/>
      <c r="Z61" s="47"/>
      <c r="AA61" s="47"/>
      <c r="AB61" s="47"/>
      <c r="AC61" s="47"/>
      <c r="AD61" s="47"/>
      <c r="AE61" s="47"/>
      <c r="AF61" s="47"/>
      <c r="AG61" s="47"/>
    </row>
    <row r="62" spans="1:51" ht="14.25" customHeight="1" x14ac:dyDescent="0.2">
      <c r="A62" s="10"/>
      <c r="B62" s="121" t="str">
        <f>IF(C62="","",IF(ISNA(VLOOKUP(C62,Index!$A$4:$B$1410,2,FALSE)),"?",VLOOKUP(C62,Index!$A$4:$B$1410,2,FALSE)))</f>
        <v/>
      </c>
      <c r="C62" s="71"/>
      <c r="D62" s="5"/>
      <c r="E62" s="5"/>
      <c r="F62" s="5"/>
      <c r="G62" s="5"/>
      <c r="H62" s="5"/>
      <c r="I62" s="5"/>
      <c r="J62" s="5"/>
      <c r="K62" s="4"/>
      <c r="L62" s="111">
        <v>1</v>
      </c>
      <c r="M62" s="13"/>
      <c r="N62" s="110" t="str">
        <f>IF(O62="","",IF(ISNA(VLOOKUP(O62,Index!$A$4:$B$1410,2,FALSE)),"?",VLOOKUP(O62,Index!$A$4:$B$1410,2,FALSE)))</f>
        <v/>
      </c>
      <c r="O62" s="71"/>
      <c r="P62" s="5"/>
      <c r="Q62" s="5"/>
      <c r="R62" s="5"/>
      <c r="S62" s="5"/>
      <c r="T62" s="5"/>
      <c r="U62" s="5"/>
      <c r="V62" s="5"/>
      <c r="W62" s="4"/>
      <c r="X62" s="111">
        <v>1</v>
      </c>
      <c r="Y62" s="10"/>
      <c r="Z62" s="18"/>
      <c r="AA62" s="18"/>
      <c r="AB62" s="18"/>
      <c r="AC62" s="18"/>
      <c r="AD62" s="18"/>
      <c r="AE62" s="18"/>
      <c r="AF62" s="18"/>
      <c r="AG62" s="18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ht="14.25" customHeight="1" x14ac:dyDescent="0.2">
      <c r="A63" s="10"/>
      <c r="B63" s="121" t="str">
        <f>IF(C63="","",IF(ISNA(VLOOKUP(C63,Index!$A$4:$B$1410,2,FALSE)),"?",VLOOKUP(C63,Index!$A$4:$B$1410,2,FALSE)))</f>
        <v/>
      </c>
      <c r="C63" s="71"/>
      <c r="D63" s="5"/>
      <c r="E63" s="5"/>
      <c r="F63" s="5"/>
      <c r="G63" s="5"/>
      <c r="H63" s="5"/>
      <c r="I63" s="5"/>
      <c r="J63" s="5"/>
      <c r="K63" s="4"/>
      <c r="L63" s="111">
        <v>1</v>
      </c>
      <c r="M63" s="13"/>
      <c r="N63" s="110" t="str">
        <f>IF(O63="","",IF(ISNA(VLOOKUP(O63,Index!$A$4:$B$1410,2,FALSE)),"?",VLOOKUP(O63,Index!$A$4:$B$1410,2,FALSE)))</f>
        <v/>
      </c>
      <c r="O63" s="71"/>
      <c r="P63" s="5"/>
      <c r="Q63" s="5"/>
      <c r="R63" s="5"/>
      <c r="S63" s="5"/>
      <c r="T63" s="5"/>
      <c r="U63" s="5"/>
      <c r="V63" s="5"/>
      <c r="W63" s="4"/>
      <c r="X63" s="111">
        <v>1</v>
      </c>
      <c r="Y63" s="10"/>
      <c r="Z63" s="20"/>
      <c r="AA63" s="20"/>
      <c r="AB63" s="20"/>
      <c r="AC63" s="20"/>
      <c r="AD63" s="20"/>
      <c r="AE63" s="20"/>
      <c r="AF63" s="20"/>
      <c r="AG63" s="20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</row>
    <row r="64" spans="1:51" ht="14.25" customHeight="1" x14ac:dyDescent="0.2">
      <c r="A64" s="10"/>
      <c r="B64" s="121" t="str">
        <f>IF(C64="","",IF(ISNA(VLOOKUP(C64,Index!$A$4:$B$1410,2,FALSE)),"?",VLOOKUP(C64,Index!$A$4:$B$1410,2,FALSE)))</f>
        <v/>
      </c>
      <c r="C64" s="71"/>
      <c r="D64" s="5"/>
      <c r="E64" s="5"/>
      <c r="F64" s="5"/>
      <c r="G64" s="5"/>
      <c r="H64" s="5"/>
      <c r="I64" s="5"/>
      <c r="J64" s="5"/>
      <c r="K64" s="4"/>
      <c r="L64" s="111">
        <v>1</v>
      </c>
      <c r="M64" s="13"/>
      <c r="N64" s="110" t="str">
        <f>IF(O64="","",IF(ISNA(VLOOKUP(O64,Index!$A$4:$B$1410,2,FALSE)),"?",VLOOKUP(O64,Index!$A$4:$B$1410,2,FALSE)))</f>
        <v/>
      </c>
      <c r="O64" s="71"/>
      <c r="P64" s="5"/>
      <c r="Q64" s="5"/>
      <c r="R64" s="5"/>
      <c r="S64" s="5"/>
      <c r="T64" s="5"/>
      <c r="U64" s="5"/>
      <c r="V64" s="5"/>
      <c r="W64" s="4"/>
      <c r="X64" s="111">
        <v>1</v>
      </c>
      <c r="Y64" s="10"/>
      <c r="Z64" s="20"/>
      <c r="AA64" s="20"/>
      <c r="AB64" s="20"/>
      <c r="AC64" s="20"/>
      <c r="AD64" s="20"/>
      <c r="AE64" s="20"/>
      <c r="AF64" s="20"/>
      <c r="AG64" s="20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</row>
    <row r="65" spans="1:51" ht="14.25" customHeight="1" x14ac:dyDescent="0.2">
      <c r="A65" s="10"/>
      <c r="B65" s="121" t="str">
        <f>IF(C65="","",IF(ISNA(VLOOKUP(C65,Index!$A$4:$B$1410,2,FALSE)),"?",VLOOKUP(C65,Index!$A$4:$B$1410,2,FALSE)))</f>
        <v/>
      </c>
      <c r="C65" s="71"/>
      <c r="D65" s="5"/>
      <c r="E65" s="5"/>
      <c r="F65" s="5"/>
      <c r="G65" s="5"/>
      <c r="H65" s="5"/>
      <c r="I65" s="5"/>
      <c r="J65" s="5"/>
      <c r="K65" s="4"/>
      <c r="L65" s="111">
        <v>1</v>
      </c>
      <c r="M65" s="13"/>
      <c r="N65" s="110" t="str">
        <f>IF(O65="","",IF(ISNA(VLOOKUP(O65,Index!$A$4:$B$1410,2,FALSE)),"?",VLOOKUP(O65,Index!$A$4:$B$1410,2,FALSE)))</f>
        <v/>
      </c>
      <c r="O65" s="71"/>
      <c r="P65" s="5"/>
      <c r="Q65" s="5"/>
      <c r="R65" s="5"/>
      <c r="S65" s="5"/>
      <c r="T65" s="5"/>
      <c r="U65" s="5"/>
      <c r="V65" s="5"/>
      <c r="W65" s="4"/>
      <c r="X65" s="111">
        <v>1</v>
      </c>
      <c r="Y65" s="10"/>
      <c r="Z65" s="22"/>
      <c r="AA65" s="22"/>
      <c r="AB65" s="22"/>
      <c r="AC65" s="22"/>
      <c r="AD65" s="22"/>
      <c r="AE65" s="22"/>
      <c r="AF65" s="22"/>
      <c r="AG65" s="22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</row>
    <row r="66" spans="1:51" ht="14.25" customHeight="1" x14ac:dyDescent="0.2">
      <c r="A66" s="10"/>
      <c r="B66" s="121" t="str">
        <f>IF(C66="","",IF(ISNA(VLOOKUP(C66,Index!$A$4:$B$1410,2,FALSE)),"?",VLOOKUP(C66,Index!$A$4:$B$1410,2,FALSE)))</f>
        <v/>
      </c>
      <c r="C66" s="71"/>
      <c r="D66" s="5"/>
      <c r="E66" s="5"/>
      <c r="F66" s="5"/>
      <c r="G66" s="5"/>
      <c r="H66" s="5"/>
      <c r="I66" s="5"/>
      <c r="J66" s="5"/>
      <c r="K66" s="4"/>
      <c r="L66" s="111">
        <v>1</v>
      </c>
      <c r="M66" s="13"/>
      <c r="N66" s="110" t="str">
        <f>IF(O66="","",IF(ISNA(VLOOKUP(O66,Index!$A$4:$B$1410,2,FALSE)),"?",VLOOKUP(O66,Index!$A$4:$B$1410,2,FALSE)))</f>
        <v/>
      </c>
      <c r="O66" s="71"/>
      <c r="P66" s="5"/>
      <c r="Q66" s="5"/>
      <c r="R66" s="5"/>
      <c r="S66" s="5"/>
      <c r="T66" s="5"/>
      <c r="U66" s="5"/>
      <c r="V66" s="5"/>
      <c r="W66" s="4"/>
      <c r="X66" s="111">
        <v>1</v>
      </c>
      <c r="Y66" s="10"/>
      <c r="Z66" s="24"/>
      <c r="AA66" s="24"/>
      <c r="AB66" s="24"/>
      <c r="AC66" s="24"/>
      <c r="AD66" s="24"/>
      <c r="AE66" s="24"/>
      <c r="AF66" s="24"/>
      <c r="AG66" s="24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14.25" customHeight="1" x14ac:dyDescent="0.2">
      <c r="A67" s="10"/>
      <c r="B67" s="121" t="str">
        <f>IF(C67="","",IF(ISNA(VLOOKUP(C67,Index!$A$4:$B$1410,2,FALSE)),"?",VLOOKUP(C67,Index!$A$4:$B$1410,2,FALSE)))</f>
        <v/>
      </c>
      <c r="C67" s="71"/>
      <c r="D67" s="5"/>
      <c r="E67" s="5"/>
      <c r="F67" s="5"/>
      <c r="G67" s="5"/>
      <c r="H67" s="5"/>
      <c r="I67" s="5"/>
      <c r="J67" s="5"/>
      <c r="K67" s="4"/>
      <c r="L67" s="111">
        <v>1</v>
      </c>
      <c r="M67" s="13"/>
      <c r="N67" s="110" t="str">
        <f>IF(O67="","",IF(ISNA(VLOOKUP(O67,Index!$A$4:$B$1410,2,FALSE)),"?",VLOOKUP(O67,Index!$A$4:$B$1410,2,FALSE)))</f>
        <v/>
      </c>
      <c r="O67" s="71"/>
      <c r="P67" s="5"/>
      <c r="Q67" s="5"/>
      <c r="R67" s="5"/>
      <c r="S67" s="5"/>
      <c r="T67" s="5"/>
      <c r="U67" s="5"/>
      <c r="V67" s="5"/>
      <c r="W67" s="4"/>
      <c r="X67" s="111">
        <v>1</v>
      </c>
      <c r="Y67" s="10"/>
      <c r="Z67" s="24"/>
      <c r="AA67" s="24"/>
      <c r="AB67" s="24"/>
      <c r="AC67" s="24"/>
      <c r="AD67" s="24"/>
      <c r="AE67" s="24"/>
      <c r="AF67" s="24"/>
      <c r="AG67" s="24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14.25" customHeight="1" x14ac:dyDescent="0.2">
      <c r="A68" s="10"/>
      <c r="B68" s="121" t="str">
        <f>IF(C68="","",IF(ISNA(VLOOKUP(C68,Index!$A$4:$B$1410,2,FALSE)),"?",VLOOKUP(C68,Index!$A$4:$B$1410,2,FALSE)))</f>
        <v/>
      </c>
      <c r="C68" s="71"/>
      <c r="D68" s="5"/>
      <c r="E68" s="5"/>
      <c r="F68" s="5"/>
      <c r="G68" s="5"/>
      <c r="H68" s="5"/>
      <c r="I68" s="5"/>
      <c r="J68" s="5"/>
      <c r="K68" s="4"/>
      <c r="L68" s="111">
        <v>1</v>
      </c>
      <c r="M68" s="13"/>
      <c r="N68" s="110" t="str">
        <f>IF(O68="","",IF(ISNA(VLOOKUP(O68,Index!$A$4:$B$1410,2,FALSE)),"?",VLOOKUP(O68,Index!$A$4:$B$1410,2,FALSE)))</f>
        <v/>
      </c>
      <c r="O68" s="71"/>
      <c r="P68" s="5"/>
      <c r="Q68" s="5"/>
      <c r="R68" s="5"/>
      <c r="S68" s="5"/>
      <c r="T68" s="5"/>
      <c r="U68" s="5"/>
      <c r="V68" s="5"/>
      <c r="W68" s="4"/>
      <c r="X68" s="111">
        <v>1</v>
      </c>
      <c r="Y68" s="10"/>
      <c r="Z68" s="24"/>
      <c r="AA68" s="24"/>
      <c r="AB68" s="24"/>
      <c r="AC68" s="24"/>
      <c r="AD68" s="24"/>
      <c r="AE68" s="24"/>
      <c r="AF68" s="24"/>
      <c r="AG68" s="24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14.25" customHeight="1" x14ac:dyDescent="0.2">
      <c r="A69" s="10"/>
      <c r="B69" s="121" t="str">
        <f>IF(C69="","",IF(ISNA(VLOOKUP(C69,Index!$A$4:$B$1410,2,FALSE)),"?",VLOOKUP(C69,Index!$A$4:$B$1410,2,FALSE)))</f>
        <v/>
      </c>
      <c r="C69" s="71"/>
      <c r="D69" s="5"/>
      <c r="E69" s="5"/>
      <c r="F69" s="5"/>
      <c r="G69" s="5"/>
      <c r="H69" s="5"/>
      <c r="I69" s="5"/>
      <c r="J69" s="5"/>
      <c r="K69" s="4"/>
      <c r="L69" s="111">
        <v>1</v>
      </c>
      <c r="M69" s="13"/>
      <c r="N69" s="110" t="str">
        <f>IF(O69="","",IF(ISNA(VLOOKUP(O69,Index!$A$4:$B$1410,2,FALSE)),"?",VLOOKUP(O69,Index!$A$4:$B$1410,2,FALSE)))</f>
        <v/>
      </c>
      <c r="O69" s="71"/>
      <c r="P69" s="5"/>
      <c r="Q69" s="5"/>
      <c r="R69" s="5"/>
      <c r="S69" s="5"/>
      <c r="T69" s="5"/>
      <c r="U69" s="5"/>
      <c r="V69" s="5"/>
      <c r="W69" s="4"/>
      <c r="X69" s="111">
        <v>1</v>
      </c>
      <c r="Y69" s="10"/>
      <c r="Z69" s="24"/>
      <c r="AA69" s="24"/>
      <c r="AB69" s="24"/>
      <c r="AC69" s="24"/>
      <c r="AD69" s="24"/>
      <c r="AE69" s="24"/>
      <c r="AF69" s="24"/>
      <c r="AG69" s="24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14.25" customHeight="1" x14ac:dyDescent="0.2">
      <c r="A70" s="10"/>
      <c r="B70" s="121" t="str">
        <f>IF(C70="","",IF(ISNA(VLOOKUP(C70,Index!$A$4:$B$1410,2,FALSE)),"?",VLOOKUP(C70,Index!$A$4:$B$1410,2,FALSE)))</f>
        <v/>
      </c>
      <c r="C70" s="71"/>
      <c r="D70" s="5"/>
      <c r="E70" s="5"/>
      <c r="F70" s="5"/>
      <c r="G70" s="5"/>
      <c r="H70" s="5"/>
      <c r="I70" s="5"/>
      <c r="J70" s="5"/>
      <c r="K70" s="4"/>
      <c r="L70" s="111">
        <v>1</v>
      </c>
      <c r="M70" s="13"/>
      <c r="N70" s="110" t="str">
        <f>IF(O70="","",IF(ISNA(VLOOKUP(O70,Index!$A$4:$B$1410,2,FALSE)),"?",VLOOKUP(O70,Index!$A$4:$B$1410,2,FALSE)))</f>
        <v/>
      </c>
      <c r="O70" s="71"/>
      <c r="P70" s="5"/>
      <c r="Q70" s="5"/>
      <c r="R70" s="5"/>
      <c r="S70" s="5"/>
      <c r="T70" s="5"/>
      <c r="U70" s="5"/>
      <c r="V70" s="5"/>
      <c r="W70" s="4"/>
      <c r="X70" s="111">
        <v>1</v>
      </c>
      <c r="Y70" s="13"/>
      <c r="Z70" s="13"/>
      <c r="AA70" s="13"/>
      <c r="AB70" s="13"/>
      <c r="AC70" s="13"/>
      <c r="AD70" s="13"/>
      <c r="AE70" s="13"/>
      <c r="AF70" s="13"/>
      <c r="AG70" s="13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ht="14.25" customHeight="1" x14ac:dyDescent="0.2">
      <c r="A71" s="10"/>
      <c r="B71" s="121" t="str">
        <f>IF(C71="","",IF(ISNA(VLOOKUP(C71,Index!$A$4:$B$1410,2,FALSE)),"?",VLOOKUP(C71,Index!$A$4:$B$1410,2,FALSE)))</f>
        <v/>
      </c>
      <c r="C71" s="71"/>
      <c r="D71" s="5"/>
      <c r="E71" s="5"/>
      <c r="F71" s="5"/>
      <c r="G71" s="5"/>
      <c r="H71" s="5"/>
      <c r="I71" s="5"/>
      <c r="J71" s="5"/>
      <c r="K71" s="4"/>
      <c r="L71" s="111">
        <v>1</v>
      </c>
      <c r="M71" s="13"/>
      <c r="N71" s="110" t="str">
        <f>IF(O71="","",IF(ISNA(VLOOKUP(O71,Index!$A$4:$B$1410,2,FALSE)),"?",VLOOKUP(O71,Index!$A$4:$B$1410,2,FALSE)))</f>
        <v/>
      </c>
      <c r="O71" s="71"/>
      <c r="P71" s="5"/>
      <c r="Q71" s="5"/>
      <c r="R71" s="5"/>
      <c r="S71" s="5"/>
      <c r="T71" s="5"/>
      <c r="U71" s="5"/>
      <c r="V71" s="5"/>
      <c r="W71" s="4"/>
      <c r="X71" s="111">
        <v>1</v>
      </c>
      <c r="Y71" s="13"/>
      <c r="Z71" s="13"/>
      <c r="AA71" s="13"/>
      <c r="AB71" s="13"/>
      <c r="AC71" s="13"/>
      <c r="AD71" s="13"/>
      <c r="AE71" s="13"/>
      <c r="AF71" s="13"/>
      <c r="AG71" s="13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ht="14.25" customHeight="1" x14ac:dyDescent="0.2">
      <c r="A72" s="10"/>
      <c r="B72" s="121" t="str">
        <f>IF(C72="","",IF(ISNA(VLOOKUP(C72,Index!$A$4:$B$1410,2,FALSE)),"?",VLOOKUP(C72,Index!$A$4:$B$1410,2,FALSE)))</f>
        <v/>
      </c>
      <c r="C72" s="71"/>
      <c r="D72" s="5"/>
      <c r="E72" s="5"/>
      <c r="F72" s="5"/>
      <c r="G72" s="5"/>
      <c r="H72" s="5"/>
      <c r="I72" s="5"/>
      <c r="J72" s="5"/>
      <c r="K72" s="4"/>
      <c r="L72" s="111">
        <v>1</v>
      </c>
      <c r="M72" s="48"/>
      <c r="N72" s="110" t="str">
        <f>IF(O72="","",IF(ISNA(VLOOKUP(O72,Index!$A$4:$B$1410,2,FALSE)),"?",VLOOKUP(O72,Index!$A$4:$B$1410,2,FALSE)))</f>
        <v/>
      </c>
      <c r="O72" s="71"/>
      <c r="P72" s="5"/>
      <c r="Q72" s="5"/>
      <c r="R72" s="5"/>
      <c r="S72" s="5"/>
      <c r="T72" s="5"/>
      <c r="U72" s="5"/>
      <c r="V72" s="5"/>
      <c r="W72" s="4"/>
      <c r="X72" s="111">
        <v>1</v>
      </c>
      <c r="Y72" s="36"/>
      <c r="Z72" s="36"/>
      <c r="AA72" s="36"/>
      <c r="AB72" s="36"/>
      <c r="AC72" s="36"/>
      <c r="AD72" s="36"/>
      <c r="AE72" s="36"/>
      <c r="AF72" s="36"/>
      <c r="AG72" s="36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</row>
    <row r="73" spans="1:51" ht="14.25" customHeight="1" x14ac:dyDescent="0.2">
      <c r="A73" s="10"/>
      <c r="B73" s="121" t="str">
        <f>IF(C73="","",IF(ISNA(VLOOKUP(C73,Index!$A$4:$B$1410,2,FALSE)),"?",VLOOKUP(C73,Index!$A$4:$B$1410,2,FALSE)))</f>
        <v/>
      </c>
      <c r="C73" s="71"/>
      <c r="D73" s="5"/>
      <c r="E73" s="5"/>
      <c r="F73" s="5"/>
      <c r="G73" s="5"/>
      <c r="H73" s="5"/>
      <c r="I73" s="5"/>
      <c r="J73" s="5"/>
      <c r="K73" s="4"/>
      <c r="L73" s="111">
        <v>1</v>
      </c>
      <c r="M73" s="49"/>
      <c r="N73" s="110" t="str">
        <f>IF(O73="","",IF(ISNA(VLOOKUP(O73,Index!$A$4:$B$1410,2,FALSE)),"?",VLOOKUP(O73,Index!$A$4:$B$1410,2,FALSE)))</f>
        <v/>
      </c>
      <c r="O73" s="71"/>
      <c r="P73" s="5"/>
      <c r="Q73" s="5"/>
      <c r="R73" s="5"/>
      <c r="S73" s="5"/>
      <c r="T73" s="5"/>
      <c r="U73" s="5"/>
      <c r="V73" s="5"/>
      <c r="W73" s="4"/>
      <c r="X73" s="111">
        <v>1</v>
      </c>
      <c r="Y73" s="49"/>
      <c r="Z73" s="49"/>
      <c r="AA73" s="49"/>
      <c r="AB73" s="49"/>
      <c r="AC73" s="49"/>
      <c r="AD73" s="49"/>
      <c r="AE73" s="49"/>
      <c r="AF73" s="49"/>
      <c r="AG73" s="49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</row>
    <row r="74" spans="1:51" ht="14.25" customHeight="1" x14ac:dyDescent="0.2">
      <c r="A74" s="10"/>
      <c r="B74" s="121" t="str">
        <f>IF(C74="","",IF(ISNA(VLOOKUP(C74,Index!$A$4:$B$1410,2,FALSE)),"?",VLOOKUP(C74,Index!$A$4:$B$1410,2,FALSE)))</f>
        <v/>
      </c>
      <c r="C74" s="71"/>
      <c r="D74" s="5"/>
      <c r="E74" s="5"/>
      <c r="F74" s="5"/>
      <c r="G74" s="5"/>
      <c r="H74" s="5"/>
      <c r="I74" s="5"/>
      <c r="J74" s="5"/>
      <c r="K74" s="4"/>
      <c r="L74" s="111">
        <v>1</v>
      </c>
      <c r="M74" s="49"/>
      <c r="N74" s="110" t="str">
        <f>IF(O74="","",IF(ISNA(VLOOKUP(O74,Index!$A$4:$B$1410,2,FALSE)),"?",VLOOKUP(O74,Index!$A$4:$B$1410,2,FALSE)))</f>
        <v/>
      </c>
      <c r="O74" s="71"/>
      <c r="P74" s="5"/>
      <c r="Q74" s="5"/>
      <c r="R74" s="5"/>
      <c r="S74" s="5"/>
      <c r="T74" s="5"/>
      <c r="U74" s="5"/>
      <c r="V74" s="5"/>
      <c r="W74" s="4"/>
      <c r="X74" s="111">
        <v>1</v>
      </c>
      <c r="Y74" s="49"/>
      <c r="Z74" s="49"/>
      <c r="AA74" s="49"/>
      <c r="AB74" s="49"/>
      <c r="AC74" s="49"/>
      <c r="AD74" s="49"/>
      <c r="AE74" s="49"/>
      <c r="AF74" s="49"/>
      <c r="AG74" s="49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</row>
    <row r="75" spans="1:51" ht="14.25" customHeight="1" x14ac:dyDescent="0.2">
      <c r="A75" s="10"/>
      <c r="B75" s="121" t="str">
        <f>IF(C75="","",IF(ISNA(VLOOKUP(C75,Index!$A$4:$B$1410,2,FALSE)),"?",VLOOKUP(C75,Index!$A$4:$B$1410,2,FALSE)))</f>
        <v/>
      </c>
      <c r="C75" s="71"/>
      <c r="D75" s="5"/>
      <c r="E75" s="5"/>
      <c r="F75" s="5"/>
      <c r="G75" s="5"/>
      <c r="H75" s="5"/>
      <c r="I75" s="5"/>
      <c r="J75" s="5"/>
      <c r="K75" s="4"/>
      <c r="L75" s="111">
        <v>1</v>
      </c>
      <c r="M75" s="49"/>
      <c r="N75" s="110" t="str">
        <f>IF(O75="","",IF(ISNA(VLOOKUP(O75,Index!$A$4:$B$1410,2,FALSE)),"?",VLOOKUP(O75,Index!$A$4:$B$1410,2,FALSE)))</f>
        <v/>
      </c>
      <c r="O75" s="71"/>
      <c r="P75" s="5"/>
      <c r="Q75" s="5"/>
      <c r="R75" s="5"/>
      <c r="S75" s="5"/>
      <c r="T75" s="5"/>
      <c r="U75" s="5"/>
      <c r="V75" s="5"/>
      <c r="W75" s="4"/>
      <c r="X75" s="111">
        <v>1</v>
      </c>
      <c r="Y75" s="49"/>
      <c r="Z75" s="49"/>
      <c r="AA75" s="49"/>
      <c r="AB75" s="49"/>
      <c r="AC75" s="49"/>
      <c r="AD75" s="49"/>
      <c r="AE75" s="49"/>
      <c r="AF75" s="49"/>
      <c r="AG75" s="49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6" spans="1:51" ht="14.25" customHeight="1" x14ac:dyDescent="0.2">
      <c r="A76" s="10"/>
      <c r="B76" s="121" t="str">
        <f>IF(C76="","",IF(ISNA(VLOOKUP(C76,Index!$A$4:$B$1410,2,FALSE)),"?",VLOOKUP(C76,Index!$A$4:$B$1410,2,FALSE)))</f>
        <v/>
      </c>
      <c r="C76" s="71"/>
      <c r="D76" s="5"/>
      <c r="E76" s="5"/>
      <c r="F76" s="5"/>
      <c r="G76" s="5"/>
      <c r="H76" s="5"/>
      <c r="I76" s="5"/>
      <c r="J76" s="5"/>
      <c r="K76" s="4"/>
      <c r="L76" s="111">
        <v>1</v>
      </c>
      <c r="M76" s="49"/>
      <c r="N76" s="110" t="str">
        <f>IF(O76="","",IF(ISNA(VLOOKUP(O76,Index!$A$4:$B$1410,2,FALSE)),"?",VLOOKUP(O76,Index!$A$4:$B$1410,2,FALSE)))</f>
        <v/>
      </c>
      <c r="O76" s="71"/>
      <c r="P76" s="5"/>
      <c r="Q76" s="5"/>
      <c r="R76" s="5"/>
      <c r="S76" s="5"/>
      <c r="T76" s="5"/>
      <c r="U76" s="5"/>
      <c r="V76" s="5"/>
      <c r="W76" s="4"/>
      <c r="X76" s="111">
        <v>1</v>
      </c>
      <c r="Y76" s="49"/>
      <c r="Z76" s="49"/>
      <c r="AA76" s="49"/>
      <c r="AB76" s="49"/>
      <c r="AC76" s="49"/>
      <c r="AD76" s="49"/>
      <c r="AE76" s="49"/>
      <c r="AF76" s="49"/>
      <c r="AG76" s="49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</row>
    <row r="77" spans="1:51" ht="14.25" customHeight="1" x14ac:dyDescent="0.2">
      <c r="A77" s="10"/>
      <c r="B77" s="121" t="str">
        <f>IF(C77="","",IF(ISNA(VLOOKUP(C77,Index!$A$4:$B$1410,2,FALSE)),"?",VLOOKUP(C77,Index!$A$4:$B$1410,2,FALSE)))</f>
        <v/>
      </c>
      <c r="C77" s="71"/>
      <c r="D77" s="5"/>
      <c r="E77" s="5"/>
      <c r="F77" s="5"/>
      <c r="G77" s="5"/>
      <c r="H77" s="5"/>
      <c r="I77" s="5"/>
      <c r="J77" s="5"/>
      <c r="K77" s="4"/>
      <c r="L77" s="111">
        <v>1</v>
      </c>
      <c r="M77" s="49"/>
      <c r="N77" s="110" t="str">
        <f>IF(O77="","",IF(ISNA(VLOOKUP(O77,Index!$A$4:$B$1410,2,FALSE)),"?",VLOOKUP(O77,Index!$A$4:$B$1410,2,FALSE)))</f>
        <v/>
      </c>
      <c r="O77" s="71"/>
      <c r="P77" s="5"/>
      <c r="Q77" s="5"/>
      <c r="R77" s="5"/>
      <c r="S77" s="5"/>
      <c r="T77" s="5"/>
      <c r="U77" s="5"/>
      <c r="V77" s="5"/>
      <c r="W77" s="4"/>
      <c r="X77" s="111">
        <v>1</v>
      </c>
      <c r="Y77" s="49"/>
      <c r="Z77" s="49"/>
      <c r="AA77" s="49"/>
      <c r="AB77" s="49"/>
      <c r="AC77" s="49"/>
      <c r="AD77" s="49"/>
      <c r="AE77" s="49"/>
      <c r="AF77" s="49"/>
      <c r="AG77" s="49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1:51" ht="14.25" customHeight="1" x14ac:dyDescent="0.2">
      <c r="A78" s="10"/>
      <c r="B78" s="121" t="str">
        <f>IF(C78="","",IF(ISNA(VLOOKUP(C78,Index!$A$4:$B$1410,2,FALSE)),"?",VLOOKUP(C78,Index!$A$4:$B$1410,2,FALSE)))</f>
        <v/>
      </c>
      <c r="C78" s="71"/>
      <c r="D78" s="5"/>
      <c r="E78" s="5"/>
      <c r="F78" s="5"/>
      <c r="G78" s="5"/>
      <c r="H78" s="5"/>
      <c r="I78" s="5"/>
      <c r="J78" s="5"/>
      <c r="K78" s="4"/>
      <c r="L78" s="111">
        <v>1</v>
      </c>
      <c r="M78" s="49"/>
      <c r="N78" s="110" t="str">
        <f>IF(O78="","",IF(ISNA(VLOOKUP(O78,Index!$A$4:$B$1410,2,FALSE)),"?",VLOOKUP(O78,Index!$A$4:$B$1410,2,FALSE)))</f>
        <v/>
      </c>
      <c r="O78" s="71"/>
      <c r="P78" s="5"/>
      <c r="Q78" s="5"/>
      <c r="R78" s="5"/>
      <c r="S78" s="5"/>
      <c r="T78" s="5"/>
      <c r="U78" s="5"/>
      <c r="V78" s="5"/>
      <c r="W78" s="4"/>
      <c r="X78" s="111">
        <v>1</v>
      </c>
      <c r="Y78" s="49"/>
      <c r="Z78" s="49"/>
      <c r="AA78" s="49"/>
      <c r="AB78" s="49"/>
      <c r="AC78" s="49"/>
      <c r="AD78" s="49"/>
      <c r="AE78" s="49"/>
      <c r="AF78" s="49"/>
      <c r="AG78" s="49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</row>
    <row r="79" spans="1:51" ht="14.25" customHeight="1" x14ac:dyDescent="0.2">
      <c r="A79" s="10"/>
      <c r="B79" s="121" t="str">
        <f>IF(C79="","",IF(ISNA(VLOOKUP(C79,Index!$A$4:$B$1410,2,FALSE)),"?",VLOOKUP(C79,Index!$A$4:$B$1410,2,FALSE)))</f>
        <v/>
      </c>
      <c r="C79" s="71"/>
      <c r="D79" s="5"/>
      <c r="E79" s="5"/>
      <c r="F79" s="5"/>
      <c r="G79" s="5"/>
      <c r="H79" s="5"/>
      <c r="I79" s="5"/>
      <c r="J79" s="5"/>
      <c r="K79" s="4"/>
      <c r="L79" s="111">
        <v>1</v>
      </c>
      <c r="M79" s="49"/>
      <c r="N79" s="110" t="str">
        <f>IF(O79="","",IF(ISNA(VLOOKUP(O79,Index!$A$4:$B$1410,2,FALSE)),"?",VLOOKUP(O79,Index!$A$4:$B$1410,2,FALSE)))</f>
        <v/>
      </c>
      <c r="O79" s="71"/>
      <c r="P79" s="5"/>
      <c r="Q79" s="5"/>
      <c r="R79" s="5"/>
      <c r="S79" s="5"/>
      <c r="T79" s="5"/>
      <c r="U79" s="5"/>
      <c r="V79" s="5"/>
      <c r="W79" s="4"/>
      <c r="X79" s="111">
        <v>1</v>
      </c>
      <c r="Y79" s="49"/>
      <c r="Z79" s="49"/>
      <c r="AA79" s="49"/>
      <c r="AB79" s="49"/>
      <c r="AC79" s="49"/>
      <c r="AD79" s="49"/>
      <c r="AE79" s="49"/>
      <c r="AF79" s="49"/>
      <c r="AG79" s="49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</row>
    <row r="80" spans="1:51" ht="14.25" customHeight="1" x14ac:dyDescent="0.2">
      <c r="A80" s="10"/>
      <c r="B80" s="121" t="str">
        <f>IF(C80="","",IF(ISNA(VLOOKUP(C80,Index!$A$4:$B$1410,2,FALSE)),"?",VLOOKUP(C80,Index!$A$4:$B$1410,2,FALSE)))</f>
        <v/>
      </c>
      <c r="C80" s="71"/>
      <c r="D80" s="5"/>
      <c r="E80" s="5"/>
      <c r="F80" s="5"/>
      <c r="G80" s="5"/>
      <c r="H80" s="5"/>
      <c r="I80" s="5"/>
      <c r="J80" s="5"/>
      <c r="K80" s="4"/>
      <c r="L80" s="111">
        <v>1</v>
      </c>
      <c r="M80" s="49"/>
      <c r="N80" s="110" t="str">
        <f>IF(O80="","",IF(ISNA(VLOOKUP(O80,Index!$A$4:$B$1410,2,FALSE)),"?",VLOOKUP(O80,Index!$A$4:$B$1410,2,FALSE)))</f>
        <v/>
      </c>
      <c r="O80" s="71"/>
      <c r="P80" s="5"/>
      <c r="Q80" s="5"/>
      <c r="R80" s="5"/>
      <c r="S80" s="5"/>
      <c r="T80" s="5"/>
      <c r="U80" s="5"/>
      <c r="V80" s="5"/>
      <c r="W80" s="4"/>
      <c r="X80" s="111">
        <v>1</v>
      </c>
      <c r="Y80" s="49"/>
      <c r="Z80" s="49"/>
      <c r="AA80" s="49"/>
      <c r="AB80" s="49"/>
      <c r="AC80" s="49"/>
      <c r="AD80" s="49"/>
      <c r="AE80" s="49"/>
      <c r="AF80" s="49"/>
      <c r="AG80" s="49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</row>
    <row r="81" spans="1:51" ht="14.25" customHeight="1" x14ac:dyDescent="0.2">
      <c r="A81" s="10"/>
      <c r="B81" s="121" t="str">
        <f>IF(C81="","",IF(ISNA(VLOOKUP(C81,Index!$A$4:$B$1410,2,FALSE)),"?",VLOOKUP(C81,Index!$A$4:$B$1410,2,FALSE)))</f>
        <v/>
      </c>
      <c r="C81" s="71"/>
      <c r="D81" s="5"/>
      <c r="E81" s="5"/>
      <c r="F81" s="5"/>
      <c r="G81" s="5"/>
      <c r="H81" s="5"/>
      <c r="I81" s="5"/>
      <c r="J81" s="5"/>
      <c r="K81" s="4"/>
      <c r="L81" s="111">
        <v>1</v>
      </c>
      <c r="M81" s="49"/>
      <c r="N81" s="110" t="str">
        <f>IF(O81="","",IF(ISNA(VLOOKUP(O81,Index!$A$4:$B$1410,2,FALSE)),"?",VLOOKUP(O81,Index!$A$4:$B$1410,2,FALSE)))</f>
        <v/>
      </c>
      <c r="O81" s="71"/>
      <c r="P81" s="5"/>
      <c r="Q81" s="5"/>
      <c r="R81" s="5"/>
      <c r="S81" s="5"/>
      <c r="T81" s="5"/>
      <c r="U81" s="5"/>
      <c r="V81" s="5"/>
      <c r="W81" s="4"/>
      <c r="X81" s="111">
        <v>1</v>
      </c>
      <c r="Y81" s="49"/>
      <c r="Z81" s="49"/>
      <c r="AA81" s="49"/>
      <c r="AB81" s="49"/>
      <c r="AC81" s="49"/>
      <c r="AD81" s="49"/>
      <c r="AE81" s="49"/>
      <c r="AF81" s="49"/>
      <c r="AG81" s="49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</row>
    <row r="82" spans="1:51" ht="14.25" customHeight="1" x14ac:dyDescent="0.2">
      <c r="A82" s="10"/>
      <c r="B82" s="121" t="str">
        <f>IF(C82="","",IF(ISNA(VLOOKUP(C82,Index!$A$4:$B$1410,2,FALSE)),"?",VLOOKUP(C82,Index!$A$4:$B$1410,2,FALSE)))</f>
        <v/>
      </c>
      <c r="C82" s="71"/>
      <c r="D82" s="5"/>
      <c r="E82" s="5"/>
      <c r="F82" s="5"/>
      <c r="G82" s="5"/>
      <c r="H82" s="5"/>
      <c r="I82" s="5"/>
      <c r="J82" s="5"/>
      <c r="K82" s="4"/>
      <c r="L82" s="111">
        <v>1</v>
      </c>
      <c r="M82" s="49"/>
      <c r="N82" s="110" t="str">
        <f>IF(O82="","",IF(ISNA(VLOOKUP(O82,Index!$A$4:$B$1410,2,FALSE)),"?",VLOOKUP(O82,Index!$A$4:$B$1410,2,FALSE)))</f>
        <v/>
      </c>
      <c r="O82" s="71"/>
      <c r="P82" s="5"/>
      <c r="Q82" s="5"/>
      <c r="R82" s="5"/>
      <c r="S82" s="5"/>
      <c r="T82" s="5"/>
      <c r="U82" s="5"/>
      <c r="V82" s="5"/>
      <c r="W82" s="4"/>
      <c r="X82" s="111">
        <v>1</v>
      </c>
      <c r="Y82" s="49"/>
      <c r="Z82" s="49"/>
      <c r="AA82" s="49"/>
      <c r="AB82" s="49"/>
      <c r="AC82" s="49"/>
      <c r="AD82" s="49"/>
      <c r="AE82" s="49"/>
      <c r="AF82" s="49"/>
      <c r="AG82" s="49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</row>
    <row r="83" spans="1:51" ht="14.25" customHeight="1" x14ac:dyDescent="0.2">
      <c r="A83" s="10"/>
      <c r="B83" s="121" t="str">
        <f>IF(C83="","",IF(ISNA(VLOOKUP(C83,Index!$A$4:$B$1410,2,FALSE)),"?",VLOOKUP(C83,Index!$A$4:$B$1410,2,FALSE)))</f>
        <v/>
      </c>
      <c r="C83" s="71"/>
      <c r="D83" s="5"/>
      <c r="E83" s="5"/>
      <c r="F83" s="5"/>
      <c r="G83" s="5"/>
      <c r="H83" s="5"/>
      <c r="I83" s="5"/>
      <c r="J83" s="5"/>
      <c r="K83" s="4"/>
      <c r="L83" s="111">
        <v>1</v>
      </c>
      <c r="M83" s="49"/>
      <c r="N83" s="110" t="str">
        <f>IF(O83="","",IF(ISNA(VLOOKUP(O83,Index!$A$4:$B$1410,2,FALSE)),"?",VLOOKUP(O83,Index!$A$4:$B$1410,2,FALSE)))</f>
        <v/>
      </c>
      <c r="O83" s="71"/>
      <c r="P83" s="5"/>
      <c r="Q83" s="5"/>
      <c r="R83" s="5"/>
      <c r="S83" s="5"/>
      <c r="T83" s="5"/>
      <c r="U83" s="5"/>
      <c r="V83" s="5"/>
      <c r="W83" s="4"/>
      <c r="X83" s="111">
        <v>1</v>
      </c>
      <c r="Y83" s="49"/>
      <c r="Z83" s="49"/>
      <c r="AA83" s="49"/>
      <c r="AB83" s="49"/>
      <c r="AC83" s="49"/>
      <c r="AD83" s="49"/>
      <c r="AE83" s="49"/>
      <c r="AF83" s="49"/>
      <c r="AG83" s="49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</row>
    <row r="84" spans="1:51" ht="14.25" customHeight="1" x14ac:dyDescent="0.2">
      <c r="A84" s="10"/>
      <c r="B84" s="121" t="str">
        <f>IF(C84="","",IF(ISNA(VLOOKUP(C84,Index!$A$4:$B$1410,2,FALSE)),"?",VLOOKUP(C84,Index!$A$4:$B$1410,2,FALSE)))</f>
        <v/>
      </c>
      <c r="C84" s="71"/>
      <c r="D84" s="5"/>
      <c r="E84" s="5"/>
      <c r="F84" s="5"/>
      <c r="G84" s="5"/>
      <c r="H84" s="5"/>
      <c r="I84" s="5"/>
      <c r="J84" s="5"/>
      <c r="K84" s="4"/>
      <c r="L84" s="111">
        <v>1</v>
      </c>
      <c r="M84" s="49"/>
      <c r="N84" s="110" t="str">
        <f>IF(O84="","",IF(ISNA(VLOOKUP(O84,Index!$A$4:$B$1410,2,FALSE)),"?",VLOOKUP(O84,Index!$A$4:$B$1410,2,FALSE)))</f>
        <v/>
      </c>
      <c r="O84" s="71"/>
      <c r="P84" s="5"/>
      <c r="Q84" s="5"/>
      <c r="R84" s="5"/>
      <c r="S84" s="5"/>
      <c r="T84" s="5"/>
      <c r="U84" s="5"/>
      <c r="V84" s="5"/>
      <c r="W84" s="4"/>
      <c r="X84" s="111">
        <v>1</v>
      </c>
      <c r="Y84" s="49"/>
      <c r="Z84" s="49"/>
      <c r="AA84" s="49"/>
      <c r="AB84" s="49"/>
      <c r="AC84" s="49"/>
      <c r="AD84" s="49"/>
      <c r="AE84" s="49"/>
      <c r="AF84" s="49"/>
      <c r="AG84" s="49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</row>
    <row r="85" spans="1:51" ht="14.25" customHeight="1" x14ac:dyDescent="0.2">
      <c r="A85" s="10"/>
      <c r="B85" s="121" t="str">
        <f>IF(C85="","",IF(ISNA(VLOOKUP(C85,Index!$A$4:$B$1410,2,FALSE)),"?",VLOOKUP(C85,Index!$A$4:$B$1410,2,FALSE)))</f>
        <v/>
      </c>
      <c r="C85" s="71"/>
      <c r="D85" s="5"/>
      <c r="E85" s="5"/>
      <c r="F85" s="5"/>
      <c r="G85" s="5"/>
      <c r="H85" s="5"/>
      <c r="I85" s="5"/>
      <c r="J85" s="5"/>
      <c r="K85" s="4"/>
      <c r="L85" s="111">
        <v>1</v>
      </c>
      <c r="M85" s="49"/>
      <c r="N85" s="110" t="str">
        <f>IF(O85="","",IF(ISNA(VLOOKUP(O85,Index!$A$4:$B$1410,2,FALSE)),"?",VLOOKUP(O85,Index!$A$4:$B$1410,2,FALSE)))</f>
        <v/>
      </c>
      <c r="O85" s="71"/>
      <c r="P85" s="5"/>
      <c r="Q85" s="5"/>
      <c r="R85" s="5"/>
      <c r="S85" s="5"/>
      <c r="T85" s="5"/>
      <c r="U85" s="5"/>
      <c r="V85" s="5"/>
      <c r="W85" s="4"/>
      <c r="X85" s="111">
        <v>1</v>
      </c>
      <c r="Y85" s="49"/>
      <c r="Z85" s="49"/>
      <c r="AA85" s="49"/>
      <c r="AB85" s="49"/>
      <c r="AC85" s="49"/>
      <c r="AD85" s="49"/>
      <c r="AE85" s="49"/>
      <c r="AF85" s="49"/>
      <c r="AG85" s="49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</row>
    <row r="86" spans="1:51" ht="14.25" customHeight="1" x14ac:dyDescent="0.2">
      <c r="A86" s="10"/>
      <c r="B86" s="121" t="str">
        <f>IF(C86="","",IF(ISNA(VLOOKUP(C86,Index!$A$4:$B$1410,2,FALSE)),"?",VLOOKUP(C86,Index!$A$4:$B$1410,2,FALSE)))</f>
        <v/>
      </c>
      <c r="C86" s="71"/>
      <c r="D86" s="5"/>
      <c r="E86" s="5"/>
      <c r="F86" s="5"/>
      <c r="G86" s="5"/>
      <c r="H86" s="5"/>
      <c r="I86" s="5"/>
      <c r="J86" s="5"/>
      <c r="K86" s="4"/>
      <c r="L86" s="111">
        <v>1</v>
      </c>
      <c r="M86" s="49"/>
      <c r="N86" s="110" t="str">
        <f>IF(O86="","",IF(ISNA(VLOOKUP(O86,Index!$A$4:$B$1410,2,FALSE)),"?",VLOOKUP(O86,Index!$A$4:$B$1410,2,FALSE)))</f>
        <v/>
      </c>
      <c r="O86" s="71"/>
      <c r="P86" s="5"/>
      <c r="Q86" s="5"/>
      <c r="R86" s="5"/>
      <c r="S86" s="5"/>
      <c r="T86" s="5"/>
      <c r="U86" s="5"/>
      <c r="V86" s="5"/>
      <c r="W86" s="4"/>
      <c r="X86" s="111">
        <v>1</v>
      </c>
      <c r="Y86" s="49"/>
      <c r="Z86" s="49"/>
      <c r="AA86" s="49"/>
      <c r="AB86" s="49"/>
      <c r="AC86" s="49"/>
      <c r="AD86" s="49"/>
      <c r="AE86" s="49"/>
      <c r="AF86" s="49"/>
      <c r="AG86" s="49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</row>
    <row r="87" spans="1:51" ht="14.25" customHeight="1" x14ac:dyDescent="0.2">
      <c r="A87" s="10"/>
      <c r="B87" s="121" t="str">
        <f>IF(C87="","",IF(ISNA(VLOOKUP(C87,Index!$A$4:$B$1410,2,FALSE)),"?",VLOOKUP(C87,Index!$A$4:$B$1410,2,FALSE)))</f>
        <v/>
      </c>
      <c r="C87" s="71"/>
      <c r="D87" s="5"/>
      <c r="E87" s="5"/>
      <c r="F87" s="5"/>
      <c r="G87" s="5"/>
      <c r="H87" s="5"/>
      <c r="I87" s="5"/>
      <c r="J87" s="5"/>
      <c r="K87" s="4"/>
      <c r="L87" s="111">
        <v>1</v>
      </c>
      <c r="M87" s="49"/>
      <c r="N87" s="110" t="str">
        <f>IF(O87="","",IF(ISNA(VLOOKUP(O87,Index!$A$4:$B$1410,2,FALSE)),"?",VLOOKUP(O87,Index!$A$4:$B$1410,2,FALSE)))</f>
        <v/>
      </c>
      <c r="O87" s="71"/>
      <c r="P87" s="5"/>
      <c r="Q87" s="5"/>
      <c r="R87" s="5"/>
      <c r="S87" s="5"/>
      <c r="T87" s="5"/>
      <c r="U87" s="5"/>
      <c r="V87" s="5"/>
      <c r="W87" s="4"/>
      <c r="X87" s="111">
        <v>1</v>
      </c>
      <c r="Y87" s="49"/>
      <c r="Z87" s="49"/>
      <c r="AA87" s="49"/>
      <c r="AB87" s="49"/>
      <c r="AC87" s="49"/>
      <c r="AD87" s="49"/>
      <c r="AE87" s="49"/>
      <c r="AF87" s="49"/>
      <c r="AG87" s="49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</row>
    <row r="88" spans="1:51" ht="14.25" customHeight="1" x14ac:dyDescent="0.2">
      <c r="A88" s="10"/>
      <c r="B88" s="121" t="str">
        <f>IF(C88="","",IF(ISNA(VLOOKUP(C88,Index!$A$4:$B$1410,2,FALSE)),"?",VLOOKUP(C88,Index!$A$4:$B$1410,2,FALSE)))</f>
        <v/>
      </c>
      <c r="C88" s="71"/>
      <c r="D88" s="5"/>
      <c r="E88" s="5"/>
      <c r="F88" s="5"/>
      <c r="G88" s="5"/>
      <c r="H88" s="5"/>
      <c r="I88" s="5"/>
      <c r="J88" s="5"/>
      <c r="K88" s="4"/>
      <c r="L88" s="111">
        <v>1</v>
      </c>
      <c r="M88" s="49"/>
      <c r="N88" s="110" t="str">
        <f>IF(O88="","",IF(ISNA(VLOOKUP(O88,Index!$A$4:$B$1410,2,FALSE)),"?",VLOOKUP(O88,Index!$A$4:$B$1410,2,FALSE)))</f>
        <v/>
      </c>
      <c r="O88" s="71"/>
      <c r="P88" s="5"/>
      <c r="Q88" s="5"/>
      <c r="R88" s="5"/>
      <c r="S88" s="5"/>
      <c r="T88" s="5"/>
      <c r="U88" s="5"/>
      <c r="V88" s="5"/>
      <c r="W88" s="4"/>
      <c r="X88" s="111">
        <v>1</v>
      </c>
      <c r="Y88" s="49"/>
      <c r="Z88" s="49"/>
      <c r="AA88" s="49"/>
      <c r="AB88" s="49"/>
      <c r="AC88" s="49"/>
      <c r="AD88" s="49"/>
      <c r="AE88" s="49"/>
      <c r="AF88" s="49"/>
      <c r="AG88" s="49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</row>
    <row r="89" spans="1:51" ht="14.25" customHeight="1" x14ac:dyDescent="0.2">
      <c r="A89" s="10"/>
      <c r="B89" s="121" t="str">
        <f>IF(C89="","",IF(ISNA(VLOOKUP(C89,Index!$A$4:$B$1410,2,FALSE)),"?",VLOOKUP(C89,Index!$A$4:$B$1410,2,FALSE)))</f>
        <v/>
      </c>
      <c r="C89" s="71"/>
      <c r="D89" s="5"/>
      <c r="E89" s="5"/>
      <c r="F89" s="5"/>
      <c r="G89" s="5"/>
      <c r="H89" s="5"/>
      <c r="I89" s="5"/>
      <c r="J89" s="5"/>
      <c r="K89" s="4"/>
      <c r="L89" s="111">
        <v>1</v>
      </c>
      <c r="M89" s="49"/>
      <c r="N89" s="110" t="str">
        <f>IF(O89="","",IF(ISNA(VLOOKUP(O89,Index!$A$4:$B$1410,2,FALSE)),"?",VLOOKUP(O89,Index!$A$4:$B$1410,2,FALSE)))</f>
        <v/>
      </c>
      <c r="O89" s="71"/>
      <c r="P89" s="5"/>
      <c r="Q89" s="5"/>
      <c r="R89" s="5"/>
      <c r="S89" s="5"/>
      <c r="T89" s="5"/>
      <c r="U89" s="5"/>
      <c r="V89" s="5"/>
      <c r="W89" s="4"/>
      <c r="X89" s="111">
        <v>1</v>
      </c>
      <c r="Y89" s="49"/>
      <c r="Z89" s="49"/>
      <c r="AA89" s="49"/>
      <c r="AB89" s="49"/>
      <c r="AC89" s="49"/>
      <c r="AD89" s="49"/>
      <c r="AE89" s="49"/>
      <c r="AF89" s="49"/>
      <c r="AG89" s="49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</row>
    <row r="90" spans="1:51" ht="14.25" customHeight="1" x14ac:dyDescent="0.2">
      <c r="A90" s="10"/>
      <c r="B90" s="121" t="str">
        <f>IF(C90="","",IF(ISNA(VLOOKUP(C90,Index!$A$4:$B$1410,2,FALSE)),"?",VLOOKUP(C90,Index!$A$4:$B$1410,2,FALSE)))</f>
        <v/>
      </c>
      <c r="C90" s="71"/>
      <c r="D90" s="5"/>
      <c r="E90" s="5"/>
      <c r="F90" s="5"/>
      <c r="G90" s="5"/>
      <c r="H90" s="5"/>
      <c r="I90" s="5"/>
      <c r="J90" s="5"/>
      <c r="K90" s="4"/>
      <c r="L90" s="111">
        <v>1</v>
      </c>
      <c r="M90" s="49"/>
      <c r="N90" s="110" t="str">
        <f>IF(O90="","",IF(ISNA(VLOOKUP(O90,Index!$A$4:$B$1410,2,FALSE)),"?",VLOOKUP(O90,Index!$A$4:$B$1410,2,FALSE)))</f>
        <v/>
      </c>
      <c r="O90" s="71"/>
      <c r="P90" s="5"/>
      <c r="Q90" s="5"/>
      <c r="R90" s="5"/>
      <c r="S90" s="5"/>
      <c r="T90" s="5"/>
      <c r="U90" s="5"/>
      <c r="V90" s="5"/>
      <c r="W90" s="4"/>
      <c r="X90" s="111">
        <v>1</v>
      </c>
      <c r="Y90" s="49"/>
      <c r="Z90" s="49"/>
      <c r="AA90" s="49"/>
      <c r="AB90" s="49"/>
      <c r="AC90" s="49"/>
      <c r="AD90" s="49"/>
      <c r="AE90" s="49"/>
      <c r="AF90" s="49"/>
      <c r="AG90" s="49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</row>
    <row r="91" spans="1:51" ht="14.25" customHeight="1" x14ac:dyDescent="0.2">
      <c r="A91" s="10"/>
      <c r="B91" s="121" t="str">
        <f>IF(C91="","",IF(ISNA(VLOOKUP(C91,Index!$A$4:$B$1410,2,FALSE)),"?",VLOOKUP(C91,Index!$A$4:$B$1410,2,FALSE)))</f>
        <v/>
      </c>
      <c r="C91" s="71"/>
      <c r="D91" s="5"/>
      <c r="E91" s="5"/>
      <c r="F91" s="5"/>
      <c r="G91" s="5"/>
      <c r="H91" s="5"/>
      <c r="I91" s="5"/>
      <c r="J91" s="5"/>
      <c r="K91" s="4"/>
      <c r="L91" s="111">
        <v>1</v>
      </c>
      <c r="M91" s="49"/>
      <c r="N91" s="110" t="str">
        <f>IF(O91="","",IF(ISNA(VLOOKUP(O91,Index!$A$4:$B$1410,2,FALSE)),"?",VLOOKUP(O91,Index!$A$4:$B$1410,2,FALSE)))</f>
        <v/>
      </c>
      <c r="O91" s="71"/>
      <c r="P91" s="5"/>
      <c r="Q91" s="5"/>
      <c r="R91" s="5"/>
      <c r="S91" s="5"/>
      <c r="T91" s="5"/>
      <c r="U91" s="5"/>
      <c r="V91" s="5"/>
      <c r="W91" s="4"/>
      <c r="X91" s="111">
        <v>1</v>
      </c>
      <c r="Y91" s="49"/>
      <c r="Z91" s="49"/>
      <c r="AA91" s="49"/>
      <c r="AB91" s="49"/>
      <c r="AC91" s="49"/>
      <c r="AD91" s="49"/>
      <c r="AE91" s="49"/>
      <c r="AF91" s="49"/>
      <c r="AG91" s="49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</row>
    <row r="92" spans="1:51" ht="14.25" customHeight="1" x14ac:dyDescent="0.2">
      <c r="A92" s="10"/>
      <c r="B92" s="121" t="str">
        <f>IF(C92="","",IF(ISNA(VLOOKUP(C92,Index!$A$4:$B$1410,2,FALSE)),"?",VLOOKUP(C92,Index!$A$4:$B$1410,2,FALSE)))</f>
        <v/>
      </c>
      <c r="C92" s="71"/>
      <c r="D92" s="5"/>
      <c r="E92" s="5"/>
      <c r="F92" s="5"/>
      <c r="G92" s="5"/>
      <c r="H92" s="5"/>
      <c r="I92" s="5"/>
      <c r="J92" s="5"/>
      <c r="K92" s="4"/>
      <c r="L92" s="111">
        <v>1</v>
      </c>
      <c r="M92" s="49"/>
      <c r="N92" s="110" t="str">
        <f>IF(O92="","",IF(ISNA(VLOOKUP(O92,Index!$A$4:$B$1410,2,FALSE)),"?",VLOOKUP(O92,Index!$A$4:$B$1410,2,FALSE)))</f>
        <v/>
      </c>
      <c r="O92" s="71"/>
      <c r="P92" s="5"/>
      <c r="Q92" s="5"/>
      <c r="R92" s="5"/>
      <c r="S92" s="5"/>
      <c r="T92" s="5"/>
      <c r="U92" s="5"/>
      <c r="V92" s="5"/>
      <c r="W92" s="4"/>
      <c r="X92" s="111">
        <v>1</v>
      </c>
      <c r="Y92" s="49"/>
      <c r="Z92" s="49"/>
      <c r="AA92" s="49"/>
      <c r="AB92" s="49"/>
      <c r="AC92" s="49"/>
      <c r="AD92" s="49"/>
      <c r="AE92" s="49"/>
      <c r="AF92" s="49"/>
      <c r="AG92" s="49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</row>
    <row r="93" spans="1:51" ht="14.25" customHeight="1" x14ac:dyDescent="0.2">
      <c r="A93" s="10"/>
      <c r="B93" s="121" t="str">
        <f>IF(C93="","",IF(ISNA(VLOOKUP(C93,Index!$A$4:$B$1410,2,FALSE)),"?",VLOOKUP(C93,Index!$A$4:$B$1410,2,FALSE)))</f>
        <v/>
      </c>
      <c r="C93" s="71"/>
      <c r="D93" s="5"/>
      <c r="E93" s="5"/>
      <c r="F93" s="5"/>
      <c r="G93" s="5"/>
      <c r="H93" s="5"/>
      <c r="I93" s="5"/>
      <c r="J93" s="5"/>
      <c r="K93" s="4"/>
      <c r="L93" s="111">
        <v>1</v>
      </c>
      <c r="M93" s="49"/>
      <c r="N93" s="110" t="str">
        <f>IF(O93="","",IF(ISNA(VLOOKUP(O93,Index!$A$4:$B$1410,2,FALSE)),"?",VLOOKUP(O93,Index!$A$4:$B$1410,2,FALSE)))</f>
        <v/>
      </c>
      <c r="O93" s="71"/>
      <c r="P93" s="5"/>
      <c r="Q93" s="5"/>
      <c r="R93" s="5"/>
      <c r="S93" s="5"/>
      <c r="T93" s="5"/>
      <c r="U93" s="5"/>
      <c r="V93" s="5"/>
      <c r="W93" s="4"/>
      <c r="X93" s="111">
        <v>1</v>
      </c>
      <c r="Y93" s="49"/>
      <c r="Z93" s="49"/>
      <c r="AA93" s="49"/>
      <c r="AB93" s="49"/>
      <c r="AC93" s="49"/>
      <c r="AD93" s="49"/>
      <c r="AE93" s="49"/>
      <c r="AF93" s="49"/>
      <c r="AG93" s="49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</row>
    <row r="94" spans="1:51" ht="14.25" customHeight="1" x14ac:dyDescent="0.2">
      <c r="A94" s="10"/>
      <c r="B94" s="121" t="str">
        <f>IF(C94="","",IF(ISNA(VLOOKUP(C94,Index!$A$4:$B$1410,2,FALSE)),"?",VLOOKUP(C94,Index!$A$4:$B$1410,2,FALSE)))</f>
        <v/>
      </c>
      <c r="C94" s="71"/>
      <c r="D94" s="5"/>
      <c r="E94" s="5"/>
      <c r="F94" s="5"/>
      <c r="G94" s="5"/>
      <c r="H94" s="5"/>
      <c r="I94" s="5"/>
      <c r="J94" s="5"/>
      <c r="K94" s="4"/>
      <c r="L94" s="111">
        <v>1</v>
      </c>
      <c r="M94" s="49"/>
      <c r="N94" s="110" t="str">
        <f>IF(O94="","",IF(ISNA(VLOOKUP(O94,Index!$A$4:$B$1410,2,FALSE)),"?",VLOOKUP(O94,Index!$A$4:$B$1410,2,FALSE)))</f>
        <v/>
      </c>
      <c r="O94" s="71"/>
      <c r="P94" s="5"/>
      <c r="Q94" s="5"/>
      <c r="R94" s="5"/>
      <c r="S94" s="5"/>
      <c r="T94" s="5"/>
      <c r="U94" s="5"/>
      <c r="V94" s="5"/>
      <c r="W94" s="4"/>
      <c r="X94" s="111">
        <v>1</v>
      </c>
      <c r="Y94" s="49"/>
      <c r="Z94" s="49"/>
      <c r="AA94" s="49"/>
      <c r="AB94" s="49"/>
      <c r="AC94" s="49"/>
      <c r="AD94" s="49"/>
      <c r="AE94" s="49"/>
      <c r="AF94" s="49"/>
      <c r="AG94" s="49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</row>
    <row r="95" spans="1:51" ht="14.25" customHeight="1" x14ac:dyDescent="0.2">
      <c r="A95" s="10"/>
      <c r="B95" s="121" t="str">
        <f>IF(C95="","",IF(ISNA(VLOOKUP(C95,Index!$A$4:$B$1410,2,FALSE)),"?",VLOOKUP(C95,Index!$A$4:$B$1410,2,FALSE)))</f>
        <v/>
      </c>
      <c r="C95" s="71"/>
      <c r="D95" s="5"/>
      <c r="E95" s="5"/>
      <c r="F95" s="5"/>
      <c r="G95" s="5"/>
      <c r="H95" s="5"/>
      <c r="I95" s="5"/>
      <c r="J95" s="5"/>
      <c r="K95" s="4"/>
      <c r="L95" s="111">
        <v>1</v>
      </c>
      <c r="M95" s="49"/>
      <c r="N95" s="110" t="str">
        <f>IF(O95="","",IF(ISNA(VLOOKUP(O95,Index!$A$4:$B$1410,2,FALSE)),"?",VLOOKUP(O95,Index!$A$4:$B$1410,2,FALSE)))</f>
        <v/>
      </c>
      <c r="O95" s="71"/>
      <c r="P95" s="5"/>
      <c r="Q95" s="5"/>
      <c r="R95" s="5"/>
      <c r="S95" s="5"/>
      <c r="T95" s="5"/>
      <c r="U95" s="5"/>
      <c r="V95" s="5"/>
      <c r="W95" s="4"/>
      <c r="X95" s="111">
        <v>1</v>
      </c>
      <c r="Y95" s="49"/>
      <c r="Z95" s="49"/>
      <c r="AA95" s="49"/>
      <c r="AB95" s="49"/>
      <c r="AC95" s="49"/>
      <c r="AD95" s="49"/>
      <c r="AE95" s="49"/>
      <c r="AF95" s="49"/>
      <c r="AG95" s="49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</row>
    <row r="96" spans="1:51" ht="14.25" customHeight="1" x14ac:dyDescent="0.2">
      <c r="A96" s="10"/>
      <c r="B96" s="121" t="str">
        <f>IF(C96="","",IF(ISNA(VLOOKUP(C96,Index!$A$4:$B$1410,2,FALSE)),"?",VLOOKUP(C96,Index!$A$4:$B$1410,2,FALSE)))</f>
        <v/>
      </c>
      <c r="C96" s="71"/>
      <c r="D96" s="5"/>
      <c r="E96" s="5"/>
      <c r="F96" s="5"/>
      <c r="G96" s="5"/>
      <c r="H96" s="5"/>
      <c r="I96" s="5"/>
      <c r="J96" s="5"/>
      <c r="K96" s="4"/>
      <c r="L96" s="111">
        <v>1</v>
      </c>
      <c r="M96" s="49"/>
      <c r="N96" s="110" t="str">
        <f>IF(O96="","",IF(ISNA(VLOOKUP(O96,Index!$A$4:$B$1410,2,FALSE)),"?",VLOOKUP(O96,Index!$A$4:$B$1410,2,FALSE)))</f>
        <v/>
      </c>
      <c r="O96" s="71"/>
      <c r="P96" s="5"/>
      <c r="Q96" s="5"/>
      <c r="R96" s="5"/>
      <c r="S96" s="5"/>
      <c r="T96" s="5"/>
      <c r="U96" s="5"/>
      <c r="V96" s="5"/>
      <c r="W96" s="4"/>
      <c r="X96" s="111">
        <v>1</v>
      </c>
      <c r="Y96" s="49"/>
      <c r="Z96" s="49"/>
      <c r="AA96" s="49"/>
      <c r="AB96" s="49"/>
      <c r="AC96" s="49"/>
      <c r="AD96" s="49"/>
      <c r="AE96" s="49"/>
      <c r="AF96" s="49"/>
      <c r="AG96" s="49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</row>
    <row r="97" spans="1:51" ht="14.25" customHeight="1" x14ac:dyDescent="0.2">
      <c r="A97" s="10"/>
      <c r="B97" s="121" t="str">
        <f>IF(C97="","",IF(ISNA(VLOOKUP(C97,Index!$A$4:$B$1410,2,FALSE)),"?",VLOOKUP(C97,Index!$A$4:$B$1410,2,FALSE)))</f>
        <v/>
      </c>
      <c r="C97" s="71"/>
      <c r="D97" s="5"/>
      <c r="E97" s="5"/>
      <c r="F97" s="5"/>
      <c r="G97" s="5"/>
      <c r="H97" s="5"/>
      <c r="I97" s="5"/>
      <c r="J97" s="5"/>
      <c r="K97" s="4"/>
      <c r="L97" s="111">
        <v>1</v>
      </c>
      <c r="M97" s="49"/>
      <c r="N97" s="110" t="str">
        <f>IF(O97="","",IF(ISNA(VLOOKUP(O97,Index!$A$4:$B$1410,2,FALSE)),"?",VLOOKUP(O97,Index!$A$4:$B$1410,2,FALSE)))</f>
        <v/>
      </c>
      <c r="O97" s="71"/>
      <c r="P97" s="5"/>
      <c r="Q97" s="5"/>
      <c r="R97" s="5"/>
      <c r="S97" s="5"/>
      <c r="T97" s="5"/>
      <c r="U97" s="5"/>
      <c r="V97" s="5"/>
      <c r="W97" s="4"/>
      <c r="X97" s="111">
        <v>1</v>
      </c>
      <c r="Y97" s="49"/>
      <c r="Z97" s="49"/>
      <c r="AA97" s="49"/>
      <c r="AB97" s="49"/>
      <c r="AC97" s="49"/>
      <c r="AD97" s="49"/>
      <c r="AE97" s="49"/>
      <c r="AF97" s="49"/>
      <c r="AG97" s="49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</row>
    <row r="98" spans="1:51" ht="14.25" customHeight="1" x14ac:dyDescent="0.2">
      <c r="A98" s="10"/>
      <c r="B98" s="121" t="str">
        <f>IF(C98="","",IF(ISNA(VLOOKUP(C98,Index!$A$4:$B$1410,2,FALSE)),"?",VLOOKUP(C98,Index!$A$4:$B$1410,2,FALSE)))</f>
        <v/>
      </c>
      <c r="C98" s="71"/>
      <c r="D98" s="5"/>
      <c r="E98" s="5"/>
      <c r="F98" s="5"/>
      <c r="G98" s="5"/>
      <c r="H98" s="5"/>
      <c r="I98" s="5"/>
      <c r="J98" s="5"/>
      <c r="K98" s="4"/>
      <c r="L98" s="111">
        <v>1</v>
      </c>
      <c r="M98" s="49"/>
      <c r="N98" s="110" t="str">
        <f>IF(O98="","",IF(ISNA(VLOOKUP(O98,Index!$A$4:$B$1410,2,FALSE)),"?",VLOOKUP(O98,Index!$A$4:$B$1410,2,FALSE)))</f>
        <v/>
      </c>
      <c r="O98" s="71"/>
      <c r="P98" s="5"/>
      <c r="Q98" s="5"/>
      <c r="R98" s="5"/>
      <c r="S98" s="5"/>
      <c r="T98" s="5"/>
      <c r="U98" s="5"/>
      <c r="V98" s="5"/>
      <c r="W98" s="4"/>
      <c r="X98" s="111">
        <v>1</v>
      </c>
      <c r="Y98" s="49"/>
      <c r="Z98" s="49"/>
      <c r="AA98" s="49"/>
      <c r="AB98" s="49"/>
      <c r="AC98" s="49"/>
      <c r="AD98" s="49"/>
      <c r="AE98" s="49"/>
      <c r="AF98" s="49"/>
      <c r="AG98" s="49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</row>
    <row r="99" spans="1:51" ht="14.25" customHeight="1" x14ac:dyDescent="0.2">
      <c r="A99" s="10"/>
      <c r="B99" s="121" t="str">
        <f>IF(C99="","",IF(ISNA(VLOOKUP(C99,Index!$A$4:$B$1410,2,FALSE)),"?",VLOOKUP(C99,Index!$A$4:$B$1410,2,FALSE)))</f>
        <v/>
      </c>
      <c r="C99" s="71"/>
      <c r="D99" s="5"/>
      <c r="E99" s="5"/>
      <c r="F99" s="5"/>
      <c r="G99" s="5"/>
      <c r="H99" s="5"/>
      <c r="I99" s="5"/>
      <c r="J99" s="5"/>
      <c r="K99" s="4"/>
      <c r="L99" s="111">
        <v>1</v>
      </c>
      <c r="M99" s="49"/>
      <c r="N99" s="110" t="str">
        <f>IF(O99="","",IF(ISNA(VLOOKUP(O99,Index!$A$4:$B$1410,2,FALSE)),"?",VLOOKUP(O99,Index!$A$4:$B$1410,2,FALSE)))</f>
        <v/>
      </c>
      <c r="O99" s="71"/>
      <c r="P99" s="5"/>
      <c r="Q99" s="5"/>
      <c r="R99" s="5"/>
      <c r="S99" s="5"/>
      <c r="T99" s="5"/>
      <c r="U99" s="5"/>
      <c r="V99" s="5"/>
      <c r="W99" s="4"/>
      <c r="X99" s="111">
        <v>1</v>
      </c>
      <c r="Y99" s="49"/>
      <c r="Z99" s="49"/>
      <c r="AA99" s="49"/>
      <c r="AB99" s="49"/>
      <c r="AC99" s="49"/>
      <c r="AD99" s="49"/>
      <c r="AE99" s="49"/>
      <c r="AF99" s="49"/>
      <c r="AG99" s="49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</row>
    <row r="100" spans="1:51" ht="14.25" customHeight="1" x14ac:dyDescent="0.2">
      <c r="A100" s="10"/>
      <c r="B100" s="121" t="str">
        <f>IF(C100="","",IF(ISNA(VLOOKUP(C100,Index!$A$4:$B$1410,2,FALSE)),"?",VLOOKUP(C100,Index!$A$4:$B$1410,2,FALSE)))</f>
        <v/>
      </c>
      <c r="C100" s="71"/>
      <c r="D100" s="5"/>
      <c r="E100" s="5"/>
      <c r="F100" s="5"/>
      <c r="G100" s="5"/>
      <c r="H100" s="5"/>
      <c r="I100" s="5"/>
      <c r="J100" s="5"/>
      <c r="K100" s="4"/>
      <c r="L100" s="111">
        <v>1</v>
      </c>
      <c r="M100" s="49"/>
      <c r="N100" s="110" t="str">
        <f>IF(O100="","",IF(ISNA(VLOOKUP(O100,Index!$A$4:$B$1410,2,FALSE)),"?",VLOOKUP(O100,Index!$A$4:$B$1410,2,FALSE)))</f>
        <v/>
      </c>
      <c r="O100" s="71"/>
      <c r="P100" s="5"/>
      <c r="Q100" s="5"/>
      <c r="R100" s="5"/>
      <c r="S100" s="5"/>
      <c r="T100" s="5"/>
      <c r="U100" s="5"/>
      <c r="V100" s="5"/>
      <c r="W100" s="4"/>
      <c r="X100" s="111">
        <v>1</v>
      </c>
      <c r="Y100" s="49"/>
      <c r="Z100" s="49"/>
      <c r="AA100" s="49"/>
      <c r="AB100" s="49"/>
      <c r="AC100" s="49"/>
      <c r="AD100" s="49"/>
      <c r="AE100" s="49"/>
      <c r="AF100" s="49"/>
      <c r="AG100" s="49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</row>
    <row r="101" spans="1:51" ht="14.25" customHeight="1" x14ac:dyDescent="0.2">
      <c r="A101" s="10"/>
      <c r="B101" s="121" t="str">
        <f>IF(C101="","",IF(ISNA(VLOOKUP(C101,Index!$A$4:$B$1410,2,FALSE)),"?",VLOOKUP(C101,Index!$A$4:$B$1410,2,FALSE)))</f>
        <v/>
      </c>
      <c r="C101" s="71"/>
      <c r="D101" s="5"/>
      <c r="E101" s="5"/>
      <c r="F101" s="5"/>
      <c r="G101" s="5"/>
      <c r="H101" s="5"/>
      <c r="I101" s="5"/>
      <c r="J101" s="5"/>
      <c r="K101" s="4"/>
      <c r="L101" s="111">
        <v>1</v>
      </c>
      <c r="M101" s="49"/>
      <c r="N101" s="110" t="str">
        <f>IF(O101="","",IF(ISNA(VLOOKUP(O101,Index!$A$4:$B$1410,2,FALSE)),"?",VLOOKUP(O101,Index!$A$4:$B$1410,2,FALSE)))</f>
        <v/>
      </c>
      <c r="O101" s="71"/>
      <c r="P101" s="5"/>
      <c r="Q101" s="5"/>
      <c r="R101" s="5"/>
      <c r="S101" s="5"/>
      <c r="T101" s="5"/>
      <c r="U101" s="5"/>
      <c r="V101" s="5"/>
      <c r="W101" s="4"/>
      <c r="X101" s="111">
        <v>1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</row>
    <row r="102" spans="1:51" ht="14.25" customHeight="1" x14ac:dyDescent="0.2">
      <c r="A102" s="10"/>
      <c r="B102" s="121" t="str">
        <f>IF(C102="","",IF(ISNA(VLOOKUP(C102,Index!$A$4:$B$1410,2,FALSE)),"?",VLOOKUP(C102,Index!$A$4:$B$1410,2,FALSE)))</f>
        <v/>
      </c>
      <c r="C102" s="71"/>
      <c r="D102" s="5"/>
      <c r="E102" s="5"/>
      <c r="F102" s="5"/>
      <c r="G102" s="5"/>
      <c r="H102" s="5"/>
      <c r="I102" s="5"/>
      <c r="J102" s="5"/>
      <c r="K102" s="4"/>
      <c r="L102" s="111">
        <v>1</v>
      </c>
      <c r="M102" s="49"/>
      <c r="N102" s="110" t="str">
        <f>IF(O102="","",IF(ISNA(VLOOKUP(O102,Index!$A$4:$B$1410,2,FALSE)),"?",VLOOKUP(O102,Index!$A$4:$B$1410,2,FALSE)))</f>
        <v/>
      </c>
      <c r="O102" s="71"/>
      <c r="P102" s="5"/>
      <c r="Q102" s="5"/>
      <c r="R102" s="5"/>
      <c r="S102" s="5"/>
      <c r="T102" s="5"/>
      <c r="U102" s="5"/>
      <c r="V102" s="5"/>
      <c r="W102" s="4"/>
      <c r="X102" s="111">
        <v>1</v>
      </c>
      <c r="Y102" s="49"/>
      <c r="Z102" s="49"/>
      <c r="AA102" s="49"/>
      <c r="AB102" s="49"/>
      <c r="AC102" s="49"/>
      <c r="AD102" s="49"/>
      <c r="AE102" s="49"/>
      <c r="AF102" s="49"/>
      <c r="AG102" s="49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</row>
    <row r="103" spans="1:51" ht="14.25" customHeight="1" x14ac:dyDescent="0.2">
      <c r="A103" s="10"/>
      <c r="B103" s="121" t="str">
        <f>IF(C103="","",IF(ISNA(VLOOKUP(C103,Index!$A$4:$B$1410,2,FALSE)),"?",VLOOKUP(C103,Index!$A$4:$B$1410,2,FALSE)))</f>
        <v/>
      </c>
      <c r="C103" s="71"/>
      <c r="D103" s="5"/>
      <c r="E103" s="5"/>
      <c r="F103" s="5"/>
      <c r="G103" s="5"/>
      <c r="H103" s="5"/>
      <c r="I103" s="5"/>
      <c r="J103" s="5"/>
      <c r="K103" s="4"/>
      <c r="L103" s="111">
        <v>1</v>
      </c>
      <c r="M103" s="49"/>
      <c r="N103" s="110" t="str">
        <f>IF(O103="","",IF(ISNA(VLOOKUP(O103,Index!$A$4:$B$1410,2,FALSE)),"?",VLOOKUP(O103,Index!$A$4:$B$1410,2,FALSE)))</f>
        <v/>
      </c>
      <c r="O103" s="71"/>
      <c r="P103" s="5"/>
      <c r="Q103" s="5"/>
      <c r="R103" s="5"/>
      <c r="S103" s="5"/>
      <c r="T103" s="5"/>
      <c r="U103" s="5"/>
      <c r="V103" s="5"/>
      <c r="W103" s="4"/>
      <c r="X103" s="111">
        <v>1</v>
      </c>
      <c r="Y103" s="49"/>
      <c r="Z103" s="49"/>
      <c r="AA103" s="49"/>
      <c r="AB103" s="49"/>
      <c r="AC103" s="49"/>
      <c r="AD103" s="49"/>
      <c r="AE103" s="49"/>
      <c r="AF103" s="49"/>
      <c r="AG103" s="49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</row>
    <row r="104" spans="1:51" ht="14.25" customHeight="1" x14ac:dyDescent="0.2">
      <c r="A104" s="10"/>
      <c r="B104" s="121" t="str">
        <f>IF(C104="","",IF(ISNA(VLOOKUP(C104,Index!$A$4:$B$1410,2,FALSE)),"?",VLOOKUP(C104,Index!$A$4:$B$1410,2,FALSE)))</f>
        <v/>
      </c>
      <c r="C104" s="71"/>
      <c r="D104" s="5"/>
      <c r="E104" s="5"/>
      <c r="F104" s="5"/>
      <c r="G104" s="5"/>
      <c r="H104" s="5"/>
      <c r="I104" s="5"/>
      <c r="J104" s="5"/>
      <c r="K104" s="4"/>
      <c r="L104" s="111">
        <v>1</v>
      </c>
      <c r="M104" s="49"/>
      <c r="N104" s="110" t="str">
        <f>IF(O104="","",IF(ISNA(VLOOKUP(O104,Index!$A$4:$B$1410,2,FALSE)),"?",VLOOKUP(O104,Index!$A$4:$B$1410,2,FALSE)))</f>
        <v/>
      </c>
      <c r="O104" s="71"/>
      <c r="P104" s="5"/>
      <c r="Q104" s="5"/>
      <c r="R104" s="5"/>
      <c r="S104" s="5"/>
      <c r="T104" s="5"/>
      <c r="U104" s="5"/>
      <c r="V104" s="5"/>
      <c r="W104" s="4"/>
      <c r="X104" s="111">
        <v>1</v>
      </c>
      <c r="Y104" s="49"/>
      <c r="Z104" s="49"/>
      <c r="AA104" s="49"/>
      <c r="AB104" s="49"/>
      <c r="AC104" s="49"/>
      <c r="AD104" s="49"/>
      <c r="AE104" s="49"/>
      <c r="AF104" s="49"/>
      <c r="AG104" s="49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</row>
    <row r="105" spans="1:51" ht="14.25" customHeight="1" x14ac:dyDescent="0.2">
      <c r="A105" s="10"/>
      <c r="B105" s="121" t="str">
        <f>IF(C105="","",IF(ISNA(VLOOKUP(C105,Index!$A$4:$B$1410,2,FALSE)),"?",VLOOKUP(C105,Index!$A$4:$B$1410,2,FALSE)))</f>
        <v/>
      </c>
      <c r="C105" s="71"/>
      <c r="D105" s="5"/>
      <c r="E105" s="5"/>
      <c r="F105" s="5"/>
      <c r="G105" s="5"/>
      <c r="H105" s="5"/>
      <c r="I105" s="5"/>
      <c r="J105" s="5"/>
      <c r="K105" s="4"/>
      <c r="L105" s="111">
        <v>1</v>
      </c>
      <c r="M105" s="13"/>
      <c r="N105" s="110" t="str">
        <f>IF(O105="","",IF(ISNA(VLOOKUP(O105,Index!$A$4:$B$1410,2,FALSE)),"?",VLOOKUP(O105,Index!$A$4:$B$1410,2,FALSE)))</f>
        <v/>
      </c>
      <c r="O105" s="71"/>
      <c r="P105" s="5"/>
      <c r="Q105" s="5"/>
      <c r="R105" s="5"/>
      <c r="S105" s="5"/>
      <c r="T105" s="5"/>
      <c r="U105" s="5"/>
      <c r="V105" s="5"/>
      <c r="W105" s="4"/>
      <c r="X105" s="111">
        <v>1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ht="14.25" customHeight="1" x14ac:dyDescent="0.2">
      <c r="A106" s="10"/>
      <c r="B106" s="121" t="str">
        <f>IF(C106="","",IF(ISNA(VLOOKUP(C106,Index!$A$4:$B$1410,2,FALSE)),"?",VLOOKUP(C106,Index!$A$4:$B$1410,2,FALSE)))</f>
        <v/>
      </c>
      <c r="C106" s="71"/>
      <c r="D106" s="5"/>
      <c r="E106" s="5"/>
      <c r="F106" s="5"/>
      <c r="G106" s="5"/>
      <c r="H106" s="5"/>
      <c r="I106" s="5"/>
      <c r="J106" s="5"/>
      <c r="K106" s="4"/>
      <c r="L106" s="111">
        <v>1</v>
      </c>
      <c r="M106" s="13"/>
      <c r="N106" s="110" t="str">
        <f>IF(O106="","",IF(ISNA(VLOOKUP(O106,Index!$A$4:$B$1410,2,FALSE)),"?",VLOOKUP(O106,Index!$A$4:$B$1410,2,FALSE)))</f>
        <v/>
      </c>
      <c r="O106" s="71"/>
      <c r="P106" s="5"/>
      <c r="Q106" s="5"/>
      <c r="R106" s="5"/>
      <c r="S106" s="5"/>
      <c r="T106" s="5"/>
      <c r="U106" s="5"/>
      <c r="V106" s="5"/>
      <c r="W106" s="4"/>
      <c r="X106" s="111">
        <v>1</v>
      </c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51" ht="14.25" customHeight="1" x14ac:dyDescent="0.2">
      <c r="A107" s="10"/>
      <c r="B107" s="121" t="str">
        <f>IF(C107="","",IF(ISNA(VLOOKUP(C107,Index!$A$4:$B$1410,2,FALSE)),"?",VLOOKUP(C107,Index!$A$4:$B$1410,2,FALSE)))</f>
        <v/>
      </c>
      <c r="C107" s="71"/>
      <c r="D107" s="5"/>
      <c r="E107" s="5"/>
      <c r="F107" s="5"/>
      <c r="G107" s="5"/>
      <c r="H107" s="5"/>
      <c r="I107" s="5"/>
      <c r="J107" s="5"/>
      <c r="K107" s="4"/>
      <c r="L107" s="111">
        <v>1</v>
      </c>
      <c r="M107" s="13"/>
      <c r="N107" s="110" t="str">
        <f>IF(O107="","",IF(ISNA(VLOOKUP(O107,Index!$A$4:$B$1410,2,FALSE)),"?",VLOOKUP(O107,Index!$A$4:$B$1410,2,FALSE)))</f>
        <v/>
      </c>
      <c r="O107" s="71"/>
      <c r="P107" s="5"/>
      <c r="Q107" s="5"/>
      <c r="R107" s="5"/>
      <c r="S107" s="5"/>
      <c r="T107" s="5"/>
      <c r="U107" s="5"/>
      <c r="V107" s="5"/>
      <c r="W107" s="4"/>
      <c r="X107" s="111">
        <v>1</v>
      </c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51" ht="14.25" customHeight="1" x14ac:dyDescent="0.2">
      <c r="A108" s="10"/>
      <c r="B108" s="121" t="str">
        <f>IF(C108="","",IF(ISNA(VLOOKUP(C108,Index!$A$4:$B$1410,2,FALSE)),"?",VLOOKUP(C108,Index!$A$4:$B$1410,2,FALSE)))</f>
        <v/>
      </c>
      <c r="C108" s="71"/>
      <c r="D108" s="5"/>
      <c r="E108" s="5"/>
      <c r="F108" s="5"/>
      <c r="G108" s="5"/>
      <c r="H108" s="5"/>
      <c r="I108" s="5"/>
      <c r="J108" s="5"/>
      <c r="K108" s="4"/>
      <c r="L108" s="111">
        <v>1</v>
      </c>
      <c r="M108" s="13"/>
      <c r="N108" s="110" t="str">
        <f>IF(O108="","",IF(ISNA(VLOOKUP(O108,Index!$A$4:$B$1410,2,FALSE)),"?",VLOOKUP(O108,Index!$A$4:$B$1410,2,FALSE)))</f>
        <v/>
      </c>
      <c r="O108" s="71"/>
      <c r="P108" s="5"/>
      <c r="Q108" s="5"/>
      <c r="R108" s="5"/>
      <c r="S108" s="5"/>
      <c r="T108" s="5"/>
      <c r="U108" s="5"/>
      <c r="V108" s="5"/>
      <c r="W108" s="4"/>
      <c r="X108" s="111">
        <v>1</v>
      </c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51" ht="14.25" customHeight="1" x14ac:dyDescent="0.2">
      <c r="A109" s="10"/>
      <c r="B109" s="121" t="str">
        <f>IF(C109="","",IF(ISNA(VLOOKUP(C109,Index!$A$4:$B$1410,2,FALSE)),"?",VLOOKUP(C109,Index!$A$4:$B$1410,2,FALSE)))</f>
        <v/>
      </c>
      <c r="C109" s="71"/>
      <c r="D109" s="5"/>
      <c r="E109" s="5"/>
      <c r="F109" s="5"/>
      <c r="G109" s="5"/>
      <c r="H109" s="5"/>
      <c r="I109" s="5"/>
      <c r="J109" s="5"/>
      <c r="K109" s="4"/>
      <c r="L109" s="111">
        <v>1</v>
      </c>
      <c r="M109" s="13"/>
      <c r="N109" s="110" t="str">
        <f>IF(O109="","",IF(ISNA(VLOOKUP(O109,Index!$A$4:$B$1410,2,FALSE)),"?",VLOOKUP(O109,Index!$A$4:$B$1410,2,FALSE)))</f>
        <v/>
      </c>
      <c r="O109" s="71"/>
      <c r="P109" s="5"/>
      <c r="Q109" s="5"/>
      <c r="R109" s="5"/>
      <c r="S109" s="5"/>
      <c r="T109" s="5"/>
      <c r="U109" s="5"/>
      <c r="V109" s="5"/>
      <c r="W109" s="4"/>
      <c r="X109" s="111">
        <v>1</v>
      </c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51" ht="14.25" customHeight="1" x14ac:dyDescent="0.2">
      <c r="A110" s="10"/>
      <c r="B110" s="121" t="str">
        <f>IF(C110="","",IF(ISNA(VLOOKUP(C110,Index!$A$4:$B$1410,2,FALSE)),"?",VLOOKUP(C110,Index!$A$4:$B$1410,2,FALSE)))</f>
        <v/>
      </c>
      <c r="C110" s="71"/>
      <c r="D110" s="5"/>
      <c r="E110" s="5"/>
      <c r="F110" s="5"/>
      <c r="G110" s="5"/>
      <c r="H110" s="5"/>
      <c r="I110" s="5"/>
      <c r="J110" s="5"/>
      <c r="K110" s="4"/>
      <c r="L110" s="111">
        <v>1</v>
      </c>
      <c r="M110" s="13"/>
      <c r="N110" s="110" t="str">
        <f>IF(O110="","",IF(ISNA(VLOOKUP(O110,Index!$A$4:$B$1410,2,FALSE)),"?",VLOOKUP(O110,Index!$A$4:$B$1410,2,FALSE)))</f>
        <v/>
      </c>
      <c r="O110" s="71"/>
      <c r="P110" s="5"/>
      <c r="Q110" s="5"/>
      <c r="R110" s="5"/>
      <c r="S110" s="5"/>
      <c r="T110" s="5"/>
      <c r="U110" s="5"/>
      <c r="V110" s="5"/>
      <c r="W110" s="4"/>
      <c r="X110" s="111">
        <v>1</v>
      </c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51" ht="14.25" customHeight="1" x14ac:dyDescent="0.2">
      <c r="A111" s="10"/>
      <c r="B111" s="121" t="str">
        <f>IF(C111="","",IF(ISNA(VLOOKUP(C111,Index!$A$4:$B$1410,2,FALSE)),"?",VLOOKUP(C111,Index!$A$4:$B$1410,2,FALSE)))</f>
        <v/>
      </c>
      <c r="C111" s="71"/>
      <c r="D111" s="5"/>
      <c r="E111" s="5"/>
      <c r="F111" s="5"/>
      <c r="G111" s="5"/>
      <c r="H111" s="5"/>
      <c r="I111" s="5"/>
      <c r="J111" s="5"/>
      <c r="K111" s="4"/>
      <c r="L111" s="111">
        <v>1</v>
      </c>
      <c r="M111" s="13"/>
      <c r="N111" s="110" t="str">
        <f>IF(O111="","",IF(ISNA(VLOOKUP(O111,Index!$A$4:$B$1410,2,FALSE)),"?",VLOOKUP(O111,Index!$A$4:$B$1410,2,FALSE)))</f>
        <v/>
      </c>
      <c r="O111" s="71"/>
      <c r="P111" s="5"/>
      <c r="Q111" s="5"/>
      <c r="R111" s="5"/>
      <c r="S111" s="5"/>
      <c r="T111" s="5"/>
      <c r="U111" s="5"/>
      <c r="V111" s="5"/>
      <c r="W111" s="4"/>
      <c r="X111" s="111">
        <v>1</v>
      </c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51" ht="14.25" customHeight="1" x14ac:dyDescent="0.2">
      <c r="A112" s="10"/>
      <c r="B112" s="122" t="str">
        <f>IF(C112="","",IF(ISNA(VLOOKUP(C112,Index!$A$4:$B$1410,2,FALSE)),"?",VLOOKUP(C112,Index!$A$4:$B$1410,2,FALSE)))</f>
        <v/>
      </c>
      <c r="C112" s="113"/>
      <c r="D112" s="114"/>
      <c r="E112" s="114"/>
      <c r="F112" s="114"/>
      <c r="G112" s="114"/>
      <c r="H112" s="114"/>
      <c r="I112" s="114"/>
      <c r="J112" s="114"/>
      <c r="K112" s="115"/>
      <c r="L112" s="116">
        <v>1</v>
      </c>
      <c r="M112" s="13"/>
      <c r="N112" s="112" t="str">
        <f>IF(O112="","",IF(ISNA(VLOOKUP(O112,Index!$A$4:$B$1410,2,FALSE)),"?",VLOOKUP(O112,Index!$A$4:$B$1410,2,FALSE)))</f>
        <v/>
      </c>
      <c r="O112" s="113"/>
      <c r="P112" s="114"/>
      <c r="Q112" s="114"/>
      <c r="R112" s="114"/>
      <c r="S112" s="114"/>
      <c r="T112" s="114"/>
      <c r="U112" s="114"/>
      <c r="V112" s="114"/>
      <c r="W112" s="115"/>
      <c r="X112" s="116">
        <v>1</v>
      </c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50" ht="17.5" x14ac:dyDescent="0.2">
      <c r="A113" s="10"/>
      <c r="B113" s="3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50" ht="17.5" hidden="1" x14ac:dyDescent="0.2">
      <c r="A114" s="10"/>
      <c r="B114" s="39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ht="17.5" hidden="1" x14ac:dyDescent="0.2">
      <c r="A115" s="10"/>
      <c r="B115" s="39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ht="17.5" hidden="1" x14ac:dyDescent="0.2">
      <c r="A116" s="10"/>
      <c r="B116" s="3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50" ht="17.5" hidden="1" x14ac:dyDescent="0.2">
      <c r="A117" s="10"/>
      <c r="B117" s="3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50" ht="17.5" hidden="1" x14ac:dyDescent="0.2">
      <c r="A118" s="10"/>
      <c r="B118" s="3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50" ht="17.5" hidden="1" x14ac:dyDescent="0.2">
      <c r="A119" s="10"/>
      <c r="B119" s="3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50" ht="17.5" hidden="1" x14ac:dyDescent="0.2">
      <c r="A120" s="10"/>
      <c r="B120" s="3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50" ht="17.5" hidden="1" x14ac:dyDescent="0.2">
      <c r="A121" s="10"/>
      <c r="B121" s="3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50" ht="17.5" hidden="1" x14ac:dyDescent="0.2">
      <c r="A122" s="10"/>
      <c r="B122" s="3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50" ht="17.5" hidden="1" x14ac:dyDescent="0.2">
      <c r="B123" s="39"/>
    </row>
    <row r="124" spans="1:50" ht="17.5" hidden="1" x14ac:dyDescent="0.2">
      <c r="B124" s="39"/>
    </row>
    <row r="125" spans="1:50" hidden="1" x14ac:dyDescent="0.2"/>
    <row r="126" spans="1:50" hidden="1" x14ac:dyDescent="0.2"/>
    <row r="127" spans="1:50" hidden="1" x14ac:dyDescent="0.2"/>
    <row r="128" spans="1:50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1:50" hidden="1" x14ac:dyDescent="0.2"/>
    <row r="146" spans="1:50" hidden="1" x14ac:dyDescent="0.2"/>
    <row r="147" spans="1:50" hidden="1" x14ac:dyDescent="0.2"/>
    <row r="148" spans="1:50" hidden="1" x14ac:dyDescent="0.2"/>
    <row r="149" spans="1:50" hidden="1" x14ac:dyDescent="0.2"/>
    <row r="150" spans="1:50" hidden="1" x14ac:dyDescent="0.2"/>
    <row r="151" spans="1:50" hidden="1" x14ac:dyDescent="0.2"/>
    <row r="152" spans="1:50" hidden="1" x14ac:dyDescent="0.2"/>
    <row r="153" spans="1:50" hidden="1" x14ac:dyDescent="0.2"/>
    <row r="154" spans="1:50" hidden="1" x14ac:dyDescent="0.2"/>
    <row r="155" spans="1:50" hidden="1" x14ac:dyDescent="0.2"/>
    <row r="156" spans="1:50" hidden="1" x14ac:dyDescent="0.2"/>
    <row r="157" spans="1:50" hidden="1" x14ac:dyDescent="0.2"/>
    <row r="158" spans="1:50" hidden="1" x14ac:dyDescent="0.2">
      <c r="A158" s="51" t="s">
        <v>11</v>
      </c>
    </row>
    <row r="159" spans="1:50" hidden="1" x14ac:dyDescent="0.2">
      <c r="A159" s="52">
        <v>1</v>
      </c>
      <c r="B159" s="53" t="s">
        <v>2</v>
      </c>
      <c r="C159" s="53" t="s">
        <v>3</v>
      </c>
      <c r="D159" s="53" t="s">
        <v>4</v>
      </c>
      <c r="E159" s="54" t="s">
        <v>5</v>
      </c>
      <c r="F159" s="53">
        <v>2</v>
      </c>
      <c r="G159" s="53" t="s">
        <v>2</v>
      </c>
      <c r="H159" s="53" t="s">
        <v>3</v>
      </c>
      <c r="I159" s="53" t="s">
        <v>4</v>
      </c>
      <c r="J159" s="53" t="s">
        <v>5</v>
      </c>
      <c r="K159" s="53">
        <v>3</v>
      </c>
      <c r="L159" s="53" t="s">
        <v>2</v>
      </c>
      <c r="M159" s="53" t="s">
        <v>3</v>
      </c>
      <c r="N159" s="53" t="s">
        <v>4</v>
      </c>
      <c r="O159" s="53" t="s">
        <v>5</v>
      </c>
      <c r="P159" s="53">
        <v>4</v>
      </c>
      <c r="Q159" s="53" t="s">
        <v>2</v>
      </c>
      <c r="R159" s="53" t="s">
        <v>3</v>
      </c>
      <c r="S159" s="53" t="s">
        <v>4</v>
      </c>
      <c r="T159" s="53" t="s">
        <v>5</v>
      </c>
      <c r="U159" s="53">
        <v>5</v>
      </c>
      <c r="V159" s="53" t="s">
        <v>2</v>
      </c>
      <c r="W159" s="53" t="s">
        <v>3</v>
      </c>
      <c r="X159" s="53" t="s">
        <v>4</v>
      </c>
      <c r="Y159" s="53" t="s">
        <v>5</v>
      </c>
      <c r="Z159" s="53">
        <v>6</v>
      </c>
      <c r="AA159" s="53" t="s">
        <v>2</v>
      </c>
      <c r="AB159" s="53" t="s">
        <v>3</v>
      </c>
      <c r="AC159" s="53" t="s">
        <v>4</v>
      </c>
      <c r="AD159" s="53" t="s">
        <v>5</v>
      </c>
      <c r="AE159" s="53">
        <v>7</v>
      </c>
      <c r="AF159" s="53" t="s">
        <v>2</v>
      </c>
      <c r="AG159" s="53" t="s">
        <v>3</v>
      </c>
      <c r="AH159" s="53" t="s">
        <v>4</v>
      </c>
      <c r="AI159" s="53" t="s">
        <v>5</v>
      </c>
      <c r="AJ159" s="53">
        <v>8</v>
      </c>
      <c r="AK159" s="53" t="s">
        <v>2</v>
      </c>
      <c r="AL159" s="53" t="s">
        <v>3</v>
      </c>
      <c r="AM159" s="53" t="s">
        <v>4</v>
      </c>
      <c r="AN159" s="53" t="s">
        <v>5</v>
      </c>
      <c r="AO159" s="53">
        <v>9</v>
      </c>
      <c r="AP159" s="53" t="s">
        <v>2</v>
      </c>
      <c r="AQ159" s="53" t="s">
        <v>3</v>
      </c>
      <c r="AR159" s="53" t="s">
        <v>4</v>
      </c>
      <c r="AS159" s="53" t="s">
        <v>5</v>
      </c>
      <c r="AT159" s="53">
        <v>10</v>
      </c>
      <c r="AU159" s="53" t="s">
        <v>2</v>
      </c>
      <c r="AV159" s="53" t="s">
        <v>3</v>
      </c>
      <c r="AW159" s="53" t="s">
        <v>4</v>
      </c>
      <c r="AX159" s="53" t="s">
        <v>5</v>
      </c>
    </row>
    <row r="160" spans="1:50" hidden="1" x14ac:dyDescent="0.2">
      <c r="A160" s="55" t="str">
        <f t="shared" ref="A160:A223" si="8">MID($C17,A$159,1)</f>
        <v/>
      </c>
      <c r="B160" s="56">
        <f>IF(A160="A",$L17,0)</f>
        <v>0</v>
      </c>
      <c r="C160" s="56">
        <f>IF(A160="T",$L17,0)</f>
        <v>0</v>
      </c>
      <c r="D160" s="56">
        <f>IF(A160="G",$L17,0)</f>
        <v>0</v>
      </c>
      <c r="E160" s="57">
        <f>IF(A160="C",$L17,0)</f>
        <v>0</v>
      </c>
      <c r="F160" s="58" t="str">
        <f t="shared" ref="F160:F223" si="9">MID($C17,F$159,1)</f>
        <v/>
      </c>
      <c r="G160" s="56">
        <f>IF(F160="A",$L17,0)</f>
        <v>0</v>
      </c>
      <c r="H160" s="56">
        <f>IF(F160="T",$L17,0)</f>
        <v>0</v>
      </c>
      <c r="I160" s="56">
        <f>IF(F160="G",$L17,0)</f>
        <v>0</v>
      </c>
      <c r="J160" s="56">
        <f>IF(F160="C",$L17,0)</f>
        <v>0</v>
      </c>
      <c r="K160" s="58" t="str">
        <f t="shared" ref="K160:K223" si="10">MID($C17,K$159,1)</f>
        <v/>
      </c>
      <c r="L160" s="56">
        <f>IF(K160="A",$L17,0)</f>
        <v>0</v>
      </c>
      <c r="M160" s="56">
        <f>IF(K160="T",$L17,0)</f>
        <v>0</v>
      </c>
      <c r="N160" s="56">
        <f>IF(K160="G",$L17,0)</f>
        <v>0</v>
      </c>
      <c r="O160" s="56">
        <f>IF(K160="C",$L17,0)</f>
        <v>0</v>
      </c>
      <c r="P160" s="58" t="str">
        <f t="shared" ref="P160:P223" si="11">MID($C17,P$159,1)</f>
        <v/>
      </c>
      <c r="Q160" s="56">
        <f>IF(P160="A",$L17,0)</f>
        <v>0</v>
      </c>
      <c r="R160" s="56">
        <f>IF(P160="T",$L17,0)</f>
        <v>0</v>
      </c>
      <c r="S160" s="56">
        <f>IF(P160="G",$L17,0)</f>
        <v>0</v>
      </c>
      <c r="T160" s="56">
        <f>IF(P160="C",$L17,0)</f>
        <v>0</v>
      </c>
      <c r="U160" s="58" t="str">
        <f t="shared" ref="U160:U223" si="12">MID($C17,U$159,1)</f>
        <v/>
      </c>
      <c r="V160" s="56">
        <f>IF(U160="A",$L17,0)</f>
        <v>0</v>
      </c>
      <c r="W160" s="56">
        <f>IF(U160="T",$L17,0)</f>
        <v>0</v>
      </c>
      <c r="X160" s="56">
        <f>IF(U160="G",$L17,0)</f>
        <v>0</v>
      </c>
      <c r="Y160" s="56">
        <f>IF(U160="C",$L17,0)</f>
        <v>0</v>
      </c>
      <c r="Z160" s="58" t="str">
        <f t="shared" ref="Z160:Z223" si="13">MID($C17,Z$159,1)</f>
        <v/>
      </c>
      <c r="AA160" s="56">
        <f>IF(Z160="A",$L17,0)</f>
        <v>0</v>
      </c>
      <c r="AB160" s="56">
        <f>IF(Z160="T",$L17,0)</f>
        <v>0</v>
      </c>
      <c r="AC160" s="56">
        <f>IF(Z160="G",$L17,0)</f>
        <v>0</v>
      </c>
      <c r="AD160" s="56">
        <f>IF(Z160="C",$L17,0)</f>
        <v>0</v>
      </c>
      <c r="AE160" s="58" t="str">
        <f t="shared" ref="AE160:AE223" si="14">MID($C17,AE$159,1)</f>
        <v/>
      </c>
      <c r="AF160" s="56">
        <f>IF(AE160="A",$L17,0)</f>
        <v>0</v>
      </c>
      <c r="AG160" s="56">
        <f>IF(AE160="T",$L17,0)</f>
        <v>0</v>
      </c>
      <c r="AH160" s="56">
        <f>IF(AE160="G",$L17,0)</f>
        <v>0</v>
      </c>
      <c r="AI160" s="56">
        <f>IF(AE160="C",$L17,0)</f>
        <v>0</v>
      </c>
      <c r="AJ160" s="58" t="str">
        <f t="shared" ref="AJ160:AJ223" si="15">MID($C17,AJ$159,1)</f>
        <v/>
      </c>
      <c r="AK160" s="56">
        <f>IF(AJ160="A",$L17,0)</f>
        <v>0</v>
      </c>
      <c r="AL160" s="56">
        <f>IF(AJ160="T",$L17,0)</f>
        <v>0</v>
      </c>
      <c r="AM160" s="56">
        <f>IF(AJ160="G",$L17,0)</f>
        <v>0</v>
      </c>
      <c r="AN160" s="56">
        <f>IF(AJ160="C",$L17,0)</f>
        <v>0</v>
      </c>
      <c r="AO160" s="58" t="str">
        <f t="shared" ref="AO160:AO223" si="16">MID($C17,AO$159,1)</f>
        <v/>
      </c>
      <c r="AP160" s="56">
        <f>IF(AO160="A",$L17,0)</f>
        <v>0</v>
      </c>
      <c r="AQ160" s="56">
        <f>IF(AO160="T",$L17,0)</f>
        <v>0</v>
      </c>
      <c r="AR160" s="56">
        <f>IF(AO160="G",$L17,0)</f>
        <v>0</v>
      </c>
      <c r="AS160" s="56">
        <f>IF(AO160="C",$L17,0)</f>
        <v>0</v>
      </c>
      <c r="AT160" s="58" t="str">
        <f t="shared" ref="AT160:AT223" si="17">MID($C17,AT$159,1)</f>
        <v/>
      </c>
      <c r="AU160" s="56">
        <f>IF(AT160="A",$L17,0)</f>
        <v>0</v>
      </c>
      <c r="AV160" s="56">
        <f>IF(AT160="T",$L17,0)</f>
        <v>0</v>
      </c>
      <c r="AW160" s="56">
        <f>IF(AT160="G",$L17,0)</f>
        <v>0</v>
      </c>
      <c r="AX160" s="56">
        <f>IF(AT160="C",$L17,0)</f>
        <v>0</v>
      </c>
    </row>
    <row r="161" spans="1:50" hidden="1" x14ac:dyDescent="0.2">
      <c r="A161" s="55" t="str">
        <f t="shared" si="8"/>
        <v/>
      </c>
      <c r="B161" s="56">
        <f>IF(A161="A",$L18,0)</f>
        <v>0</v>
      </c>
      <c r="C161" s="56">
        <f>IF(A161="T",$L18,0)</f>
        <v>0</v>
      </c>
      <c r="D161" s="56">
        <f>IF(A161="G",$L18,0)</f>
        <v>0</v>
      </c>
      <c r="E161" s="57">
        <f>IF(A161="C",$L18,0)</f>
        <v>0</v>
      </c>
      <c r="F161" s="58" t="str">
        <f t="shared" si="9"/>
        <v/>
      </c>
      <c r="G161" s="56">
        <f>IF(F161="A",$L18,0)</f>
        <v>0</v>
      </c>
      <c r="H161" s="56">
        <f>IF(F161="T",$L18,0)</f>
        <v>0</v>
      </c>
      <c r="I161" s="56">
        <f>IF(F161="G",$L18,0)</f>
        <v>0</v>
      </c>
      <c r="J161" s="56">
        <f>IF(F161="C",$L18,0)</f>
        <v>0</v>
      </c>
      <c r="K161" s="58" t="str">
        <f t="shared" si="10"/>
        <v/>
      </c>
      <c r="L161" s="56">
        <f>IF(K161="A",$L18,0)</f>
        <v>0</v>
      </c>
      <c r="M161" s="56">
        <f>IF(K161="T",$L18,0)</f>
        <v>0</v>
      </c>
      <c r="N161" s="56">
        <f>IF(K161="G",$L18,0)</f>
        <v>0</v>
      </c>
      <c r="O161" s="56">
        <f>IF(K161="C",$L18,0)</f>
        <v>0</v>
      </c>
      <c r="P161" s="58" t="str">
        <f t="shared" si="11"/>
        <v/>
      </c>
      <c r="Q161" s="56">
        <f>IF(P161="A",$L18,0)</f>
        <v>0</v>
      </c>
      <c r="R161" s="56">
        <f>IF(P161="T",$L18,0)</f>
        <v>0</v>
      </c>
      <c r="S161" s="56">
        <f>IF(P161="G",$L18,0)</f>
        <v>0</v>
      </c>
      <c r="T161" s="56">
        <f>IF(P161="C",$L18,0)</f>
        <v>0</v>
      </c>
      <c r="U161" s="58" t="str">
        <f t="shared" si="12"/>
        <v/>
      </c>
      <c r="V161" s="56">
        <f>IF(U161="A",$L18,0)</f>
        <v>0</v>
      </c>
      <c r="W161" s="56">
        <f>IF(U161="T",$L18,0)</f>
        <v>0</v>
      </c>
      <c r="X161" s="56">
        <f>IF(U161="G",$L18,0)</f>
        <v>0</v>
      </c>
      <c r="Y161" s="56">
        <f>IF(U161="C",$L18,0)</f>
        <v>0</v>
      </c>
      <c r="Z161" s="58" t="str">
        <f t="shared" si="13"/>
        <v/>
      </c>
      <c r="AA161" s="56">
        <f>IF(Z161="A",$L18,0)</f>
        <v>0</v>
      </c>
      <c r="AB161" s="56">
        <f>IF(Z161="T",$L18,0)</f>
        <v>0</v>
      </c>
      <c r="AC161" s="56">
        <f>IF(Z161="G",$L18,0)</f>
        <v>0</v>
      </c>
      <c r="AD161" s="56">
        <f>IF(Z161="C",$L18,0)</f>
        <v>0</v>
      </c>
      <c r="AE161" s="58" t="str">
        <f t="shared" si="14"/>
        <v/>
      </c>
      <c r="AF161" s="56">
        <f>IF(AE161="A",$L18,0)</f>
        <v>0</v>
      </c>
      <c r="AG161" s="56">
        <f>IF(AE161="T",$L18,0)</f>
        <v>0</v>
      </c>
      <c r="AH161" s="56">
        <f>IF(AE161="G",$L18,0)</f>
        <v>0</v>
      </c>
      <c r="AI161" s="56">
        <f>IF(AE161="C",$L18,0)</f>
        <v>0</v>
      </c>
      <c r="AJ161" s="58" t="str">
        <f t="shared" si="15"/>
        <v/>
      </c>
      <c r="AK161" s="56">
        <f>IF(AJ161="A",$L18,0)</f>
        <v>0</v>
      </c>
      <c r="AL161" s="56">
        <f>IF(AJ161="T",$L18,0)</f>
        <v>0</v>
      </c>
      <c r="AM161" s="56">
        <f>IF(AJ161="G",$L18,0)</f>
        <v>0</v>
      </c>
      <c r="AN161" s="56">
        <f>IF(AJ161="C",$L18,0)</f>
        <v>0</v>
      </c>
      <c r="AO161" s="58" t="str">
        <f t="shared" si="16"/>
        <v/>
      </c>
      <c r="AP161" s="56">
        <f>IF(AO161="A",$L18,0)</f>
        <v>0</v>
      </c>
      <c r="AQ161" s="56">
        <f>IF(AO161="T",$L18,0)</f>
        <v>0</v>
      </c>
      <c r="AR161" s="56">
        <f>IF(AO161="G",$L18,0)</f>
        <v>0</v>
      </c>
      <c r="AS161" s="56">
        <f>IF(AO161="C",$L18,0)</f>
        <v>0</v>
      </c>
      <c r="AT161" s="58" t="str">
        <f t="shared" si="17"/>
        <v/>
      </c>
      <c r="AU161" s="56">
        <f>IF(AT161="A",$L18,0)</f>
        <v>0</v>
      </c>
      <c r="AV161" s="56">
        <f>IF(AT161="T",$L18,0)</f>
        <v>0</v>
      </c>
      <c r="AW161" s="56">
        <f>IF(AT161="G",$L18,0)</f>
        <v>0</v>
      </c>
      <c r="AX161" s="56">
        <f>IF(AT161="C",$L18,0)</f>
        <v>0</v>
      </c>
    </row>
    <row r="162" spans="1:50" hidden="1" x14ac:dyDescent="0.2">
      <c r="A162" s="55" t="str">
        <f t="shared" si="8"/>
        <v/>
      </c>
      <c r="B162" s="56">
        <f>IF(A162="A",$L19,0)</f>
        <v>0</v>
      </c>
      <c r="C162" s="56">
        <f>IF(A162="T",$L19,0)</f>
        <v>0</v>
      </c>
      <c r="D162" s="56">
        <f>IF(A162="G",$L19,0)</f>
        <v>0</v>
      </c>
      <c r="E162" s="57">
        <f>IF(A162="C",$L19,0)</f>
        <v>0</v>
      </c>
      <c r="F162" s="58" t="str">
        <f t="shared" si="9"/>
        <v/>
      </c>
      <c r="G162" s="56">
        <f>IF(F162="A",$L19,0)</f>
        <v>0</v>
      </c>
      <c r="H162" s="56">
        <f>IF(F162="T",$L19,0)</f>
        <v>0</v>
      </c>
      <c r="I162" s="56">
        <f>IF(F162="G",$L19,0)</f>
        <v>0</v>
      </c>
      <c r="J162" s="56">
        <f>IF(F162="C",$L19,0)</f>
        <v>0</v>
      </c>
      <c r="K162" s="58" t="str">
        <f t="shared" si="10"/>
        <v/>
      </c>
      <c r="L162" s="56">
        <f>IF(K162="A",$L19,0)</f>
        <v>0</v>
      </c>
      <c r="M162" s="56">
        <f>IF(K162="T",$L19,0)</f>
        <v>0</v>
      </c>
      <c r="N162" s="56">
        <f>IF(K162="G",$L19,0)</f>
        <v>0</v>
      </c>
      <c r="O162" s="56">
        <f>IF(K162="C",$L19,0)</f>
        <v>0</v>
      </c>
      <c r="P162" s="58" t="str">
        <f t="shared" si="11"/>
        <v/>
      </c>
      <c r="Q162" s="56">
        <f>IF(P162="A",$L19,0)</f>
        <v>0</v>
      </c>
      <c r="R162" s="56">
        <f>IF(P162="T",$L19,0)</f>
        <v>0</v>
      </c>
      <c r="S162" s="56">
        <f>IF(P162="G",$L19,0)</f>
        <v>0</v>
      </c>
      <c r="T162" s="56">
        <f>IF(P162="C",$L19,0)</f>
        <v>0</v>
      </c>
      <c r="U162" s="58" t="str">
        <f t="shared" si="12"/>
        <v/>
      </c>
      <c r="V162" s="56">
        <f>IF(U162="A",$L19,0)</f>
        <v>0</v>
      </c>
      <c r="W162" s="56">
        <f>IF(U162="T",$L19,0)</f>
        <v>0</v>
      </c>
      <c r="X162" s="56">
        <f>IF(U162="G",$L19,0)</f>
        <v>0</v>
      </c>
      <c r="Y162" s="56">
        <f>IF(U162="C",$L19,0)</f>
        <v>0</v>
      </c>
      <c r="Z162" s="58" t="str">
        <f t="shared" si="13"/>
        <v/>
      </c>
      <c r="AA162" s="56">
        <f>IF(Z162="A",$L19,0)</f>
        <v>0</v>
      </c>
      <c r="AB162" s="56">
        <f>IF(Z162="T",$L19,0)</f>
        <v>0</v>
      </c>
      <c r="AC162" s="56">
        <f>IF(Z162="G",$L19,0)</f>
        <v>0</v>
      </c>
      <c r="AD162" s="56">
        <f>IF(Z162="C",$L19,0)</f>
        <v>0</v>
      </c>
      <c r="AE162" s="58" t="str">
        <f t="shared" si="14"/>
        <v/>
      </c>
      <c r="AF162" s="56">
        <f>IF(AE162="A",$L19,0)</f>
        <v>0</v>
      </c>
      <c r="AG162" s="56">
        <f>IF(AE162="T",$L19,0)</f>
        <v>0</v>
      </c>
      <c r="AH162" s="56">
        <f>IF(AE162="G",$L19,0)</f>
        <v>0</v>
      </c>
      <c r="AI162" s="56">
        <f>IF(AE162="C",$L19,0)</f>
        <v>0</v>
      </c>
      <c r="AJ162" s="58" t="str">
        <f t="shared" si="15"/>
        <v/>
      </c>
      <c r="AK162" s="56">
        <f>IF(AJ162="A",$L19,0)</f>
        <v>0</v>
      </c>
      <c r="AL162" s="56">
        <f>IF(AJ162="T",$L19,0)</f>
        <v>0</v>
      </c>
      <c r="AM162" s="56">
        <f>IF(AJ162="G",$L19,0)</f>
        <v>0</v>
      </c>
      <c r="AN162" s="56">
        <f>IF(AJ162="C",$L19,0)</f>
        <v>0</v>
      </c>
      <c r="AO162" s="58" t="str">
        <f t="shared" si="16"/>
        <v/>
      </c>
      <c r="AP162" s="56">
        <f>IF(AO162="A",$L19,0)</f>
        <v>0</v>
      </c>
      <c r="AQ162" s="56">
        <f>IF(AO162="T",$L19,0)</f>
        <v>0</v>
      </c>
      <c r="AR162" s="56">
        <f>IF(AO162="G",$L19,0)</f>
        <v>0</v>
      </c>
      <c r="AS162" s="56">
        <f>IF(AO162="C",$L19,0)</f>
        <v>0</v>
      </c>
      <c r="AT162" s="58" t="str">
        <f t="shared" si="17"/>
        <v/>
      </c>
      <c r="AU162" s="56">
        <f>IF(AT162="A",$L19,0)</f>
        <v>0</v>
      </c>
      <c r="AV162" s="56">
        <f>IF(AT162="T",$L19,0)</f>
        <v>0</v>
      </c>
      <c r="AW162" s="56">
        <f>IF(AT162="G",$L19,0)</f>
        <v>0</v>
      </c>
      <c r="AX162" s="56">
        <f>IF(AT162="C",$L19,0)</f>
        <v>0</v>
      </c>
    </row>
    <row r="163" spans="1:50" hidden="1" x14ac:dyDescent="0.2">
      <c r="A163" s="55" t="str">
        <f t="shared" si="8"/>
        <v/>
      </c>
      <c r="B163" s="56">
        <f>IF(A163="A",$L20,0)</f>
        <v>0</v>
      </c>
      <c r="C163" s="56">
        <f>IF(A163="T",$L20,0)</f>
        <v>0</v>
      </c>
      <c r="D163" s="56">
        <f>IF(A163="G",$L20,0)</f>
        <v>0</v>
      </c>
      <c r="E163" s="57">
        <f>IF(A163="C",$L20,0)</f>
        <v>0</v>
      </c>
      <c r="F163" s="58" t="str">
        <f t="shared" si="9"/>
        <v/>
      </c>
      <c r="G163" s="56">
        <f>IF(F163="A",$L20,0)</f>
        <v>0</v>
      </c>
      <c r="H163" s="56">
        <f>IF(F163="T",$L20,0)</f>
        <v>0</v>
      </c>
      <c r="I163" s="56">
        <f>IF(F163="G",$L20,0)</f>
        <v>0</v>
      </c>
      <c r="J163" s="56">
        <f>IF(F163="C",$L20,0)</f>
        <v>0</v>
      </c>
      <c r="K163" s="58" t="str">
        <f t="shared" si="10"/>
        <v/>
      </c>
      <c r="L163" s="56">
        <f>IF(K163="A",$L20,0)</f>
        <v>0</v>
      </c>
      <c r="M163" s="56">
        <f>IF(K163="T",$L20,0)</f>
        <v>0</v>
      </c>
      <c r="N163" s="56">
        <f>IF(K163="G",$L20,0)</f>
        <v>0</v>
      </c>
      <c r="O163" s="56">
        <f>IF(K163="C",$L20,0)</f>
        <v>0</v>
      </c>
      <c r="P163" s="58" t="str">
        <f t="shared" si="11"/>
        <v/>
      </c>
      <c r="Q163" s="56">
        <f>IF(P163="A",$L20,0)</f>
        <v>0</v>
      </c>
      <c r="R163" s="56">
        <f>IF(P163="T",$L20,0)</f>
        <v>0</v>
      </c>
      <c r="S163" s="56">
        <f>IF(P163="G",$L20,0)</f>
        <v>0</v>
      </c>
      <c r="T163" s="56">
        <f>IF(P163="C",$L20,0)</f>
        <v>0</v>
      </c>
      <c r="U163" s="58" t="str">
        <f t="shared" si="12"/>
        <v/>
      </c>
      <c r="V163" s="56">
        <f>IF(U163="A",$L20,0)</f>
        <v>0</v>
      </c>
      <c r="W163" s="56">
        <f>IF(U163="T",$L20,0)</f>
        <v>0</v>
      </c>
      <c r="X163" s="56">
        <f>IF(U163="G",$L20,0)</f>
        <v>0</v>
      </c>
      <c r="Y163" s="56">
        <f>IF(U163="C",$L20,0)</f>
        <v>0</v>
      </c>
      <c r="Z163" s="58" t="str">
        <f t="shared" si="13"/>
        <v/>
      </c>
      <c r="AA163" s="56">
        <f>IF(Z163="A",$L20,0)</f>
        <v>0</v>
      </c>
      <c r="AB163" s="56">
        <f>IF(Z163="T",$L20,0)</f>
        <v>0</v>
      </c>
      <c r="AC163" s="56">
        <f>IF(Z163="G",$L20,0)</f>
        <v>0</v>
      </c>
      <c r="AD163" s="56">
        <f>IF(Z163="C",$L20,0)</f>
        <v>0</v>
      </c>
      <c r="AE163" s="58" t="str">
        <f t="shared" si="14"/>
        <v/>
      </c>
      <c r="AF163" s="56">
        <f>IF(AE163="A",$L20,0)</f>
        <v>0</v>
      </c>
      <c r="AG163" s="56">
        <f>IF(AE163="T",$L20,0)</f>
        <v>0</v>
      </c>
      <c r="AH163" s="56">
        <f>IF(AE163="G",$L20,0)</f>
        <v>0</v>
      </c>
      <c r="AI163" s="56">
        <f>IF(AE163="C",$L20,0)</f>
        <v>0</v>
      </c>
      <c r="AJ163" s="58" t="str">
        <f t="shared" si="15"/>
        <v/>
      </c>
      <c r="AK163" s="56">
        <f>IF(AJ163="A",$L20,0)</f>
        <v>0</v>
      </c>
      <c r="AL163" s="56">
        <f>IF(AJ163="T",$L20,0)</f>
        <v>0</v>
      </c>
      <c r="AM163" s="56">
        <f>IF(AJ163="G",$L20,0)</f>
        <v>0</v>
      </c>
      <c r="AN163" s="56">
        <f>IF(AJ163="C",$L20,0)</f>
        <v>0</v>
      </c>
      <c r="AO163" s="58" t="str">
        <f t="shared" si="16"/>
        <v/>
      </c>
      <c r="AP163" s="56">
        <f>IF(AO163="A",$L20,0)</f>
        <v>0</v>
      </c>
      <c r="AQ163" s="56">
        <f>IF(AO163="T",$L20,0)</f>
        <v>0</v>
      </c>
      <c r="AR163" s="56">
        <f>IF(AO163="G",$L20,0)</f>
        <v>0</v>
      </c>
      <c r="AS163" s="56">
        <f>IF(AO163="C",$L20,0)</f>
        <v>0</v>
      </c>
      <c r="AT163" s="58" t="str">
        <f t="shared" si="17"/>
        <v/>
      </c>
      <c r="AU163" s="56">
        <f>IF(AT163="A",$L20,0)</f>
        <v>0</v>
      </c>
      <c r="AV163" s="56">
        <f>IF(AT163="T",$L20,0)</f>
        <v>0</v>
      </c>
      <c r="AW163" s="56">
        <f>IF(AT163="G",$L20,0)</f>
        <v>0</v>
      </c>
      <c r="AX163" s="56">
        <f>IF(AT163="C",$L20,0)</f>
        <v>0</v>
      </c>
    </row>
    <row r="164" spans="1:50" hidden="1" x14ac:dyDescent="0.2">
      <c r="A164" s="55" t="str">
        <f t="shared" si="8"/>
        <v/>
      </c>
      <c r="B164" s="56">
        <f>IF(A164="A",$L21,0)</f>
        <v>0</v>
      </c>
      <c r="C164" s="56">
        <f>IF(A164="T",$L21,0)</f>
        <v>0</v>
      </c>
      <c r="D164" s="56">
        <f>IF(A164="G",$L21,0)</f>
        <v>0</v>
      </c>
      <c r="E164" s="57">
        <f>IF(A164="C",$L21,0)</f>
        <v>0</v>
      </c>
      <c r="F164" s="58" t="str">
        <f t="shared" si="9"/>
        <v/>
      </c>
      <c r="G164" s="56">
        <f>IF(F164="A",$L21,0)</f>
        <v>0</v>
      </c>
      <c r="H164" s="56">
        <f>IF(F164="T",$L21,0)</f>
        <v>0</v>
      </c>
      <c r="I164" s="56">
        <f>IF(F164="G",$L21,0)</f>
        <v>0</v>
      </c>
      <c r="J164" s="56">
        <f>IF(F164="C",$L21,0)</f>
        <v>0</v>
      </c>
      <c r="K164" s="58" t="str">
        <f t="shared" si="10"/>
        <v/>
      </c>
      <c r="L164" s="56">
        <f>IF(K164="A",$L21,0)</f>
        <v>0</v>
      </c>
      <c r="M164" s="56">
        <f>IF(K164="T",$L21,0)</f>
        <v>0</v>
      </c>
      <c r="N164" s="56">
        <f>IF(K164="G",$L21,0)</f>
        <v>0</v>
      </c>
      <c r="O164" s="56">
        <f>IF(K164="C",$L21,0)</f>
        <v>0</v>
      </c>
      <c r="P164" s="58" t="str">
        <f t="shared" si="11"/>
        <v/>
      </c>
      <c r="Q164" s="56">
        <f>IF(P164="A",$L21,0)</f>
        <v>0</v>
      </c>
      <c r="R164" s="56">
        <f>IF(P164="T",$L21,0)</f>
        <v>0</v>
      </c>
      <c r="S164" s="56">
        <f>IF(P164="G",$L21,0)</f>
        <v>0</v>
      </c>
      <c r="T164" s="56">
        <f>IF(P164="C",$L21,0)</f>
        <v>0</v>
      </c>
      <c r="U164" s="58" t="str">
        <f t="shared" si="12"/>
        <v/>
      </c>
      <c r="V164" s="56">
        <f>IF(U164="A",$L21,0)</f>
        <v>0</v>
      </c>
      <c r="W164" s="56">
        <f>IF(U164="T",$L21,0)</f>
        <v>0</v>
      </c>
      <c r="X164" s="56">
        <f>IF(U164="G",$L21,0)</f>
        <v>0</v>
      </c>
      <c r="Y164" s="56">
        <f>IF(U164="C",$L21,0)</f>
        <v>0</v>
      </c>
      <c r="Z164" s="58" t="str">
        <f t="shared" si="13"/>
        <v/>
      </c>
      <c r="AA164" s="56">
        <f>IF(Z164="A",$L21,0)</f>
        <v>0</v>
      </c>
      <c r="AB164" s="56">
        <f>IF(Z164="T",$L21,0)</f>
        <v>0</v>
      </c>
      <c r="AC164" s="56">
        <f>IF(Z164="G",$L21,0)</f>
        <v>0</v>
      </c>
      <c r="AD164" s="56">
        <f>IF(Z164="C",$L21,0)</f>
        <v>0</v>
      </c>
      <c r="AE164" s="58" t="str">
        <f t="shared" si="14"/>
        <v/>
      </c>
      <c r="AF164" s="56">
        <f>IF(AE164="A",$L21,0)</f>
        <v>0</v>
      </c>
      <c r="AG164" s="56">
        <f>IF(AE164="T",$L21,0)</f>
        <v>0</v>
      </c>
      <c r="AH164" s="56">
        <f>IF(AE164="G",$L21,0)</f>
        <v>0</v>
      </c>
      <c r="AI164" s="56">
        <f>IF(AE164="C",$L21,0)</f>
        <v>0</v>
      </c>
      <c r="AJ164" s="58" t="str">
        <f t="shared" si="15"/>
        <v/>
      </c>
      <c r="AK164" s="56">
        <f>IF(AJ164="A",$L21,0)</f>
        <v>0</v>
      </c>
      <c r="AL164" s="56">
        <f>IF(AJ164="T",$L21,0)</f>
        <v>0</v>
      </c>
      <c r="AM164" s="56">
        <f>IF(AJ164="G",$L21,0)</f>
        <v>0</v>
      </c>
      <c r="AN164" s="56">
        <f>IF(AJ164="C",$L21,0)</f>
        <v>0</v>
      </c>
      <c r="AO164" s="58" t="str">
        <f t="shared" si="16"/>
        <v/>
      </c>
      <c r="AP164" s="56">
        <f>IF(AO164="A",$L21,0)</f>
        <v>0</v>
      </c>
      <c r="AQ164" s="56">
        <f>IF(AO164="T",$L21,0)</f>
        <v>0</v>
      </c>
      <c r="AR164" s="56">
        <f>IF(AO164="G",$L21,0)</f>
        <v>0</v>
      </c>
      <c r="AS164" s="56">
        <f>IF(AO164="C",$L21,0)</f>
        <v>0</v>
      </c>
      <c r="AT164" s="58" t="str">
        <f t="shared" si="17"/>
        <v/>
      </c>
      <c r="AU164" s="56">
        <f>IF(AT164="A",$L21,0)</f>
        <v>0</v>
      </c>
      <c r="AV164" s="56">
        <f>IF(AT164="T",$L21,0)</f>
        <v>0</v>
      </c>
      <c r="AW164" s="56">
        <f>IF(AT164="G",$L21,0)</f>
        <v>0</v>
      </c>
      <c r="AX164" s="56">
        <f>IF(AT164="C",$L21,0)</f>
        <v>0</v>
      </c>
    </row>
    <row r="165" spans="1:50" hidden="1" x14ac:dyDescent="0.2">
      <c r="A165" s="55" t="str">
        <f t="shared" si="8"/>
        <v/>
      </c>
      <c r="B165" s="56">
        <f>IF(A165="A",$L22,0)</f>
        <v>0</v>
      </c>
      <c r="C165" s="56">
        <f>IF(A165="T",$L22,0)</f>
        <v>0</v>
      </c>
      <c r="D165" s="56">
        <f>IF(A165="G",$L22,0)</f>
        <v>0</v>
      </c>
      <c r="E165" s="57">
        <f>IF(A165="C",$L22,0)</f>
        <v>0</v>
      </c>
      <c r="F165" s="58" t="str">
        <f t="shared" si="9"/>
        <v/>
      </c>
      <c r="G165" s="56">
        <f>IF(F165="A",$L22,0)</f>
        <v>0</v>
      </c>
      <c r="H165" s="56">
        <f>IF(F165="T",$L22,0)</f>
        <v>0</v>
      </c>
      <c r="I165" s="56">
        <f>IF(F165="G",$L22,0)</f>
        <v>0</v>
      </c>
      <c r="J165" s="56">
        <f>IF(F165="C",$L22,0)</f>
        <v>0</v>
      </c>
      <c r="K165" s="58" t="str">
        <f t="shared" si="10"/>
        <v/>
      </c>
      <c r="L165" s="56">
        <f>IF(K165="A",$L22,0)</f>
        <v>0</v>
      </c>
      <c r="M165" s="56">
        <f>IF(K165="T",$L22,0)</f>
        <v>0</v>
      </c>
      <c r="N165" s="56">
        <f>IF(K165="G",$L22,0)</f>
        <v>0</v>
      </c>
      <c r="O165" s="56">
        <f>IF(K165="C",$L22,0)</f>
        <v>0</v>
      </c>
      <c r="P165" s="58" t="str">
        <f t="shared" si="11"/>
        <v/>
      </c>
      <c r="Q165" s="56">
        <f>IF(P165="A",$L22,0)</f>
        <v>0</v>
      </c>
      <c r="R165" s="56">
        <f>IF(P165="T",$L22,0)</f>
        <v>0</v>
      </c>
      <c r="S165" s="56">
        <f>IF(P165="G",$L22,0)</f>
        <v>0</v>
      </c>
      <c r="T165" s="56">
        <f>IF(P165="C",$L22,0)</f>
        <v>0</v>
      </c>
      <c r="U165" s="58" t="str">
        <f t="shared" si="12"/>
        <v/>
      </c>
      <c r="V165" s="56">
        <f>IF(U165="A",$L22,0)</f>
        <v>0</v>
      </c>
      <c r="W165" s="56">
        <f>IF(U165="T",$L22,0)</f>
        <v>0</v>
      </c>
      <c r="X165" s="56">
        <f>IF(U165="G",$L22,0)</f>
        <v>0</v>
      </c>
      <c r="Y165" s="56">
        <f>IF(U165="C",$L22,0)</f>
        <v>0</v>
      </c>
      <c r="Z165" s="58" t="str">
        <f t="shared" si="13"/>
        <v/>
      </c>
      <c r="AA165" s="56">
        <f>IF(Z165="A",$L22,0)</f>
        <v>0</v>
      </c>
      <c r="AB165" s="56">
        <f>IF(Z165="T",$L22,0)</f>
        <v>0</v>
      </c>
      <c r="AC165" s="56">
        <f>IF(Z165="G",$L22,0)</f>
        <v>0</v>
      </c>
      <c r="AD165" s="56">
        <f>IF(Z165="C",$L22,0)</f>
        <v>0</v>
      </c>
      <c r="AE165" s="58" t="str">
        <f t="shared" si="14"/>
        <v/>
      </c>
      <c r="AF165" s="56">
        <f>IF(AE165="A",$L22,0)</f>
        <v>0</v>
      </c>
      <c r="AG165" s="56">
        <f>IF(AE165="T",$L22,0)</f>
        <v>0</v>
      </c>
      <c r="AH165" s="56">
        <f>IF(AE165="G",$L22,0)</f>
        <v>0</v>
      </c>
      <c r="AI165" s="56">
        <f>IF(AE165="C",$L22,0)</f>
        <v>0</v>
      </c>
      <c r="AJ165" s="58" t="str">
        <f t="shared" si="15"/>
        <v/>
      </c>
      <c r="AK165" s="56">
        <f>IF(AJ165="A",$L22,0)</f>
        <v>0</v>
      </c>
      <c r="AL165" s="56">
        <f>IF(AJ165="T",$L22,0)</f>
        <v>0</v>
      </c>
      <c r="AM165" s="56">
        <f>IF(AJ165="G",$L22,0)</f>
        <v>0</v>
      </c>
      <c r="AN165" s="56">
        <f>IF(AJ165="C",$L22,0)</f>
        <v>0</v>
      </c>
      <c r="AO165" s="58" t="str">
        <f t="shared" si="16"/>
        <v/>
      </c>
      <c r="AP165" s="56">
        <f>IF(AO165="A",$L22,0)</f>
        <v>0</v>
      </c>
      <c r="AQ165" s="56">
        <f>IF(AO165="T",$L22,0)</f>
        <v>0</v>
      </c>
      <c r="AR165" s="56">
        <f>IF(AO165="G",$L22,0)</f>
        <v>0</v>
      </c>
      <c r="AS165" s="56">
        <f>IF(AO165="C",$L22,0)</f>
        <v>0</v>
      </c>
      <c r="AT165" s="58" t="str">
        <f t="shared" si="17"/>
        <v/>
      </c>
      <c r="AU165" s="56">
        <f>IF(AT165="A",$L22,0)</f>
        <v>0</v>
      </c>
      <c r="AV165" s="56">
        <f>IF(AT165="T",$L22,0)</f>
        <v>0</v>
      </c>
      <c r="AW165" s="56">
        <f>IF(AT165="G",$L22,0)</f>
        <v>0</v>
      </c>
      <c r="AX165" s="56">
        <f>IF(AT165="C",$L22,0)</f>
        <v>0</v>
      </c>
    </row>
    <row r="166" spans="1:50" hidden="1" x14ac:dyDescent="0.2">
      <c r="A166" s="55" t="str">
        <f t="shared" si="8"/>
        <v/>
      </c>
      <c r="B166" s="56">
        <f>IF(A166="A",$L23,0)</f>
        <v>0</v>
      </c>
      <c r="C166" s="56">
        <f>IF(A166="T",$L23,0)</f>
        <v>0</v>
      </c>
      <c r="D166" s="56">
        <f>IF(A166="G",$L23,0)</f>
        <v>0</v>
      </c>
      <c r="E166" s="57">
        <f>IF(A166="C",$L23,0)</f>
        <v>0</v>
      </c>
      <c r="F166" s="58" t="str">
        <f t="shared" si="9"/>
        <v/>
      </c>
      <c r="G166" s="56">
        <f>IF(F166="A",$L23,0)</f>
        <v>0</v>
      </c>
      <c r="H166" s="56">
        <f>IF(F166="T",$L23,0)</f>
        <v>0</v>
      </c>
      <c r="I166" s="56">
        <f>IF(F166="G",$L23,0)</f>
        <v>0</v>
      </c>
      <c r="J166" s="56">
        <f>IF(F166="C",$L23,0)</f>
        <v>0</v>
      </c>
      <c r="K166" s="58" t="str">
        <f t="shared" si="10"/>
        <v/>
      </c>
      <c r="L166" s="56">
        <f>IF(K166="A",$L23,0)</f>
        <v>0</v>
      </c>
      <c r="M166" s="56">
        <f>IF(K166="T",$L23,0)</f>
        <v>0</v>
      </c>
      <c r="N166" s="56">
        <f>IF(K166="G",$L23,0)</f>
        <v>0</v>
      </c>
      <c r="O166" s="56">
        <f>IF(K166="C",$L23,0)</f>
        <v>0</v>
      </c>
      <c r="P166" s="58" t="str">
        <f t="shared" si="11"/>
        <v/>
      </c>
      <c r="Q166" s="56">
        <f>IF(P166="A",$L23,0)</f>
        <v>0</v>
      </c>
      <c r="R166" s="56">
        <f>IF(P166="T",$L23,0)</f>
        <v>0</v>
      </c>
      <c r="S166" s="56">
        <f>IF(P166="G",$L23,0)</f>
        <v>0</v>
      </c>
      <c r="T166" s="56">
        <f>IF(P166="C",$L23,0)</f>
        <v>0</v>
      </c>
      <c r="U166" s="58" t="str">
        <f t="shared" si="12"/>
        <v/>
      </c>
      <c r="V166" s="56">
        <f>IF(U166="A",$L23,0)</f>
        <v>0</v>
      </c>
      <c r="W166" s="56">
        <f>IF(U166="T",$L23,0)</f>
        <v>0</v>
      </c>
      <c r="X166" s="56">
        <f>IF(U166="G",$L23,0)</f>
        <v>0</v>
      </c>
      <c r="Y166" s="56">
        <f>IF(U166="C",$L23,0)</f>
        <v>0</v>
      </c>
      <c r="Z166" s="58" t="str">
        <f t="shared" si="13"/>
        <v/>
      </c>
      <c r="AA166" s="56">
        <f>IF(Z166="A",$L23,0)</f>
        <v>0</v>
      </c>
      <c r="AB166" s="56">
        <f>IF(Z166="T",$L23,0)</f>
        <v>0</v>
      </c>
      <c r="AC166" s="56">
        <f>IF(Z166="G",$L23,0)</f>
        <v>0</v>
      </c>
      <c r="AD166" s="56">
        <f>IF(Z166="C",$L23,0)</f>
        <v>0</v>
      </c>
      <c r="AE166" s="58" t="str">
        <f t="shared" si="14"/>
        <v/>
      </c>
      <c r="AF166" s="56">
        <f>IF(AE166="A",$L23,0)</f>
        <v>0</v>
      </c>
      <c r="AG166" s="56">
        <f>IF(AE166="T",$L23,0)</f>
        <v>0</v>
      </c>
      <c r="AH166" s="56">
        <f>IF(AE166="G",$L23,0)</f>
        <v>0</v>
      </c>
      <c r="AI166" s="56">
        <f>IF(AE166="C",$L23,0)</f>
        <v>0</v>
      </c>
      <c r="AJ166" s="58" t="str">
        <f t="shared" si="15"/>
        <v/>
      </c>
      <c r="AK166" s="56">
        <f>IF(AJ166="A",$L23,0)</f>
        <v>0</v>
      </c>
      <c r="AL166" s="56">
        <f>IF(AJ166="T",$L23,0)</f>
        <v>0</v>
      </c>
      <c r="AM166" s="56">
        <f>IF(AJ166="G",$L23,0)</f>
        <v>0</v>
      </c>
      <c r="AN166" s="56">
        <f>IF(AJ166="C",$L23,0)</f>
        <v>0</v>
      </c>
      <c r="AO166" s="58" t="str">
        <f t="shared" si="16"/>
        <v/>
      </c>
      <c r="AP166" s="56">
        <f>IF(AO166="A",$L23,0)</f>
        <v>0</v>
      </c>
      <c r="AQ166" s="56">
        <f>IF(AO166="T",$L23,0)</f>
        <v>0</v>
      </c>
      <c r="AR166" s="56">
        <f>IF(AO166="G",$L23,0)</f>
        <v>0</v>
      </c>
      <c r="AS166" s="56">
        <f>IF(AO166="C",$L23,0)</f>
        <v>0</v>
      </c>
      <c r="AT166" s="58" t="str">
        <f t="shared" si="17"/>
        <v/>
      </c>
      <c r="AU166" s="56">
        <f>IF(AT166="A",$L23,0)</f>
        <v>0</v>
      </c>
      <c r="AV166" s="56">
        <f>IF(AT166="T",$L23,0)</f>
        <v>0</v>
      </c>
      <c r="AW166" s="56">
        <f>IF(AT166="G",$L23,0)</f>
        <v>0</v>
      </c>
      <c r="AX166" s="56">
        <f>IF(AT166="C",$L23,0)</f>
        <v>0</v>
      </c>
    </row>
    <row r="167" spans="1:50" hidden="1" x14ac:dyDescent="0.2">
      <c r="A167" s="55" t="str">
        <f t="shared" si="8"/>
        <v/>
      </c>
      <c r="B167" s="56">
        <f>IF(A167="A",$L24,0)</f>
        <v>0</v>
      </c>
      <c r="C167" s="56">
        <f>IF(A167="T",$L24,0)</f>
        <v>0</v>
      </c>
      <c r="D167" s="56">
        <f>IF(A167="G",$L24,0)</f>
        <v>0</v>
      </c>
      <c r="E167" s="57">
        <f>IF(A167="C",$L24,0)</f>
        <v>0</v>
      </c>
      <c r="F167" s="58" t="str">
        <f t="shared" si="9"/>
        <v/>
      </c>
      <c r="G167" s="56">
        <f>IF(F167="A",$L24,0)</f>
        <v>0</v>
      </c>
      <c r="H167" s="56">
        <f>IF(F167="T",$L24,0)</f>
        <v>0</v>
      </c>
      <c r="I167" s="56">
        <f>IF(F167="G",$L24,0)</f>
        <v>0</v>
      </c>
      <c r="J167" s="56">
        <f>IF(F167="C",$L24,0)</f>
        <v>0</v>
      </c>
      <c r="K167" s="58" t="str">
        <f t="shared" si="10"/>
        <v/>
      </c>
      <c r="L167" s="56">
        <f>IF(K167="A",$L24,0)</f>
        <v>0</v>
      </c>
      <c r="M167" s="56">
        <f>IF(K167="T",$L24,0)</f>
        <v>0</v>
      </c>
      <c r="N167" s="56">
        <f>IF(K167="G",$L24,0)</f>
        <v>0</v>
      </c>
      <c r="O167" s="56">
        <f>IF(K167="C",$L24,0)</f>
        <v>0</v>
      </c>
      <c r="P167" s="58" t="str">
        <f t="shared" si="11"/>
        <v/>
      </c>
      <c r="Q167" s="56">
        <f>IF(P167="A",$L24,0)</f>
        <v>0</v>
      </c>
      <c r="R167" s="56">
        <f>IF(P167="T",$L24,0)</f>
        <v>0</v>
      </c>
      <c r="S167" s="56">
        <f>IF(P167="G",$L24,0)</f>
        <v>0</v>
      </c>
      <c r="T167" s="56">
        <f>IF(P167="C",$L24,0)</f>
        <v>0</v>
      </c>
      <c r="U167" s="58" t="str">
        <f t="shared" si="12"/>
        <v/>
      </c>
      <c r="V167" s="56">
        <f>IF(U167="A",$L24,0)</f>
        <v>0</v>
      </c>
      <c r="W167" s="56">
        <f>IF(U167="T",$L24,0)</f>
        <v>0</v>
      </c>
      <c r="X167" s="56">
        <f>IF(U167="G",$L24,0)</f>
        <v>0</v>
      </c>
      <c r="Y167" s="56">
        <f>IF(U167="C",$L24,0)</f>
        <v>0</v>
      </c>
      <c r="Z167" s="58" t="str">
        <f t="shared" si="13"/>
        <v/>
      </c>
      <c r="AA167" s="56">
        <f>IF(Z167="A",$L24,0)</f>
        <v>0</v>
      </c>
      <c r="AB167" s="56">
        <f>IF(Z167="T",$L24,0)</f>
        <v>0</v>
      </c>
      <c r="AC167" s="56">
        <f>IF(Z167="G",$L24,0)</f>
        <v>0</v>
      </c>
      <c r="AD167" s="56">
        <f>IF(Z167="C",$L24,0)</f>
        <v>0</v>
      </c>
      <c r="AE167" s="58" t="str">
        <f t="shared" si="14"/>
        <v/>
      </c>
      <c r="AF167" s="56">
        <f>IF(AE167="A",$L24,0)</f>
        <v>0</v>
      </c>
      <c r="AG167" s="56">
        <f>IF(AE167="T",$L24,0)</f>
        <v>0</v>
      </c>
      <c r="AH167" s="56">
        <f>IF(AE167="G",$L24,0)</f>
        <v>0</v>
      </c>
      <c r="AI167" s="56">
        <f>IF(AE167="C",$L24,0)</f>
        <v>0</v>
      </c>
      <c r="AJ167" s="58" t="str">
        <f t="shared" si="15"/>
        <v/>
      </c>
      <c r="AK167" s="56">
        <f>IF(AJ167="A",$L24,0)</f>
        <v>0</v>
      </c>
      <c r="AL167" s="56">
        <f>IF(AJ167="T",$L24,0)</f>
        <v>0</v>
      </c>
      <c r="AM167" s="56">
        <f>IF(AJ167="G",$L24,0)</f>
        <v>0</v>
      </c>
      <c r="AN167" s="56">
        <f>IF(AJ167="C",$L24,0)</f>
        <v>0</v>
      </c>
      <c r="AO167" s="58" t="str">
        <f t="shared" si="16"/>
        <v/>
      </c>
      <c r="AP167" s="56">
        <f>IF(AO167="A",$L24,0)</f>
        <v>0</v>
      </c>
      <c r="AQ167" s="56">
        <f>IF(AO167="T",$L24,0)</f>
        <v>0</v>
      </c>
      <c r="AR167" s="56">
        <f>IF(AO167="G",$L24,0)</f>
        <v>0</v>
      </c>
      <c r="AS167" s="56">
        <f>IF(AO167="C",$L24,0)</f>
        <v>0</v>
      </c>
      <c r="AT167" s="58" t="str">
        <f t="shared" si="17"/>
        <v/>
      </c>
      <c r="AU167" s="56">
        <f>IF(AT167="A",$L24,0)</f>
        <v>0</v>
      </c>
      <c r="AV167" s="56">
        <f>IF(AT167="T",$L24,0)</f>
        <v>0</v>
      </c>
      <c r="AW167" s="56">
        <f>IF(AT167="G",$L24,0)</f>
        <v>0</v>
      </c>
      <c r="AX167" s="56">
        <f>IF(AT167="C",$L24,0)</f>
        <v>0</v>
      </c>
    </row>
    <row r="168" spans="1:50" hidden="1" x14ac:dyDescent="0.2">
      <c r="A168" s="55" t="str">
        <f t="shared" si="8"/>
        <v/>
      </c>
      <c r="B168" s="56">
        <f>IF(A168="A",$L25,0)</f>
        <v>0</v>
      </c>
      <c r="C168" s="56">
        <f>IF(A168="T",$L25,0)</f>
        <v>0</v>
      </c>
      <c r="D168" s="56">
        <f>IF(A168="G",$L25,0)</f>
        <v>0</v>
      </c>
      <c r="E168" s="57">
        <f>IF(A168="C",$L25,0)</f>
        <v>0</v>
      </c>
      <c r="F168" s="58" t="str">
        <f t="shared" si="9"/>
        <v/>
      </c>
      <c r="G168" s="56">
        <f>IF(F168="A",$L25,0)</f>
        <v>0</v>
      </c>
      <c r="H168" s="56">
        <f>IF(F168="T",$L25,0)</f>
        <v>0</v>
      </c>
      <c r="I168" s="56">
        <f>IF(F168="G",$L25,0)</f>
        <v>0</v>
      </c>
      <c r="J168" s="56">
        <f>IF(F168="C",$L25,0)</f>
        <v>0</v>
      </c>
      <c r="K168" s="58" t="str">
        <f t="shared" si="10"/>
        <v/>
      </c>
      <c r="L168" s="56">
        <f>IF(K168="A",$L25,0)</f>
        <v>0</v>
      </c>
      <c r="M168" s="56">
        <f>IF(K168="T",$L25,0)</f>
        <v>0</v>
      </c>
      <c r="N168" s="56">
        <f>IF(K168="G",$L25,0)</f>
        <v>0</v>
      </c>
      <c r="O168" s="56">
        <f>IF(K168="C",$L25,0)</f>
        <v>0</v>
      </c>
      <c r="P168" s="58" t="str">
        <f t="shared" si="11"/>
        <v/>
      </c>
      <c r="Q168" s="56">
        <f>IF(P168="A",$L25,0)</f>
        <v>0</v>
      </c>
      <c r="R168" s="56">
        <f>IF(P168="T",$L25,0)</f>
        <v>0</v>
      </c>
      <c r="S168" s="56">
        <f>IF(P168="G",$L25,0)</f>
        <v>0</v>
      </c>
      <c r="T168" s="56">
        <f>IF(P168="C",$L25,0)</f>
        <v>0</v>
      </c>
      <c r="U168" s="58" t="str">
        <f t="shared" si="12"/>
        <v/>
      </c>
      <c r="V168" s="56">
        <f>IF(U168="A",$L25,0)</f>
        <v>0</v>
      </c>
      <c r="W168" s="56">
        <f>IF(U168="T",$L25,0)</f>
        <v>0</v>
      </c>
      <c r="X168" s="56">
        <f>IF(U168="G",$L25,0)</f>
        <v>0</v>
      </c>
      <c r="Y168" s="56">
        <f>IF(U168="C",$L25,0)</f>
        <v>0</v>
      </c>
      <c r="Z168" s="58" t="str">
        <f t="shared" si="13"/>
        <v/>
      </c>
      <c r="AA168" s="56">
        <f>IF(Z168="A",$L25,0)</f>
        <v>0</v>
      </c>
      <c r="AB168" s="56">
        <f>IF(Z168="T",$L25,0)</f>
        <v>0</v>
      </c>
      <c r="AC168" s="56">
        <f>IF(Z168="G",$L25,0)</f>
        <v>0</v>
      </c>
      <c r="AD168" s="56">
        <f>IF(Z168="C",$L25,0)</f>
        <v>0</v>
      </c>
      <c r="AE168" s="58" t="str">
        <f t="shared" si="14"/>
        <v/>
      </c>
      <c r="AF168" s="56">
        <f>IF(AE168="A",$L25,0)</f>
        <v>0</v>
      </c>
      <c r="AG168" s="56">
        <f>IF(AE168="T",$L25,0)</f>
        <v>0</v>
      </c>
      <c r="AH168" s="56">
        <f>IF(AE168="G",$L25,0)</f>
        <v>0</v>
      </c>
      <c r="AI168" s="56">
        <f>IF(AE168="C",$L25,0)</f>
        <v>0</v>
      </c>
      <c r="AJ168" s="58" t="str">
        <f t="shared" si="15"/>
        <v/>
      </c>
      <c r="AK168" s="56">
        <f>IF(AJ168="A",$L25,0)</f>
        <v>0</v>
      </c>
      <c r="AL168" s="56">
        <f>IF(AJ168="T",$L25,0)</f>
        <v>0</v>
      </c>
      <c r="AM168" s="56">
        <f>IF(AJ168="G",$L25,0)</f>
        <v>0</v>
      </c>
      <c r="AN168" s="56">
        <f>IF(AJ168="C",$L25,0)</f>
        <v>0</v>
      </c>
      <c r="AO168" s="58" t="str">
        <f t="shared" si="16"/>
        <v/>
      </c>
      <c r="AP168" s="56">
        <f>IF(AO168="A",$L25,0)</f>
        <v>0</v>
      </c>
      <c r="AQ168" s="56">
        <f>IF(AO168="T",$L25,0)</f>
        <v>0</v>
      </c>
      <c r="AR168" s="56">
        <f>IF(AO168="G",$L25,0)</f>
        <v>0</v>
      </c>
      <c r="AS168" s="56">
        <f>IF(AO168="C",$L25,0)</f>
        <v>0</v>
      </c>
      <c r="AT168" s="58" t="str">
        <f t="shared" si="17"/>
        <v/>
      </c>
      <c r="AU168" s="56">
        <f>IF(AT168="A",$L25,0)</f>
        <v>0</v>
      </c>
      <c r="AV168" s="56">
        <f>IF(AT168="T",$L25,0)</f>
        <v>0</v>
      </c>
      <c r="AW168" s="56">
        <f>IF(AT168="G",$L25,0)</f>
        <v>0</v>
      </c>
      <c r="AX168" s="56">
        <f>IF(AT168="C",$L25,0)</f>
        <v>0</v>
      </c>
    </row>
    <row r="169" spans="1:50" hidden="1" x14ac:dyDescent="0.2">
      <c r="A169" s="55" t="str">
        <f t="shared" si="8"/>
        <v/>
      </c>
      <c r="B169" s="56">
        <f>IF(A169="A",$L26,0)</f>
        <v>0</v>
      </c>
      <c r="C169" s="56">
        <f>IF(A169="T",$L26,0)</f>
        <v>0</v>
      </c>
      <c r="D169" s="56">
        <f>IF(A169="G",$L26,0)</f>
        <v>0</v>
      </c>
      <c r="E169" s="57">
        <f>IF(A169="C",$L26,0)</f>
        <v>0</v>
      </c>
      <c r="F169" s="58" t="str">
        <f t="shared" si="9"/>
        <v/>
      </c>
      <c r="G169" s="56">
        <f>IF(F169="A",$L26,0)</f>
        <v>0</v>
      </c>
      <c r="H169" s="56">
        <f>IF(F169="T",$L26,0)</f>
        <v>0</v>
      </c>
      <c r="I169" s="56">
        <f>IF(F169="G",$L26,0)</f>
        <v>0</v>
      </c>
      <c r="J169" s="56">
        <f>IF(F169="C",$L26,0)</f>
        <v>0</v>
      </c>
      <c r="K169" s="58" t="str">
        <f t="shared" si="10"/>
        <v/>
      </c>
      <c r="L169" s="56">
        <f>IF(K169="A",$L26,0)</f>
        <v>0</v>
      </c>
      <c r="M169" s="56">
        <f>IF(K169="T",$L26,0)</f>
        <v>0</v>
      </c>
      <c r="N169" s="56">
        <f>IF(K169="G",$L26,0)</f>
        <v>0</v>
      </c>
      <c r="O169" s="56">
        <f>IF(K169="C",$L26,0)</f>
        <v>0</v>
      </c>
      <c r="P169" s="58" t="str">
        <f t="shared" si="11"/>
        <v/>
      </c>
      <c r="Q169" s="56">
        <f>IF(P169="A",$L26,0)</f>
        <v>0</v>
      </c>
      <c r="R169" s="56">
        <f>IF(P169="T",$L26,0)</f>
        <v>0</v>
      </c>
      <c r="S169" s="56">
        <f>IF(P169="G",$L26,0)</f>
        <v>0</v>
      </c>
      <c r="T169" s="56">
        <f>IF(P169="C",$L26,0)</f>
        <v>0</v>
      </c>
      <c r="U169" s="58" t="str">
        <f t="shared" si="12"/>
        <v/>
      </c>
      <c r="V169" s="56">
        <f>IF(U169="A",$L26,0)</f>
        <v>0</v>
      </c>
      <c r="W169" s="56">
        <f>IF(U169="T",$L26,0)</f>
        <v>0</v>
      </c>
      <c r="X169" s="56">
        <f>IF(U169="G",$L26,0)</f>
        <v>0</v>
      </c>
      <c r="Y169" s="56">
        <f>IF(U169="C",$L26,0)</f>
        <v>0</v>
      </c>
      <c r="Z169" s="58" t="str">
        <f t="shared" si="13"/>
        <v/>
      </c>
      <c r="AA169" s="56">
        <f>IF(Z169="A",$L26,0)</f>
        <v>0</v>
      </c>
      <c r="AB169" s="56">
        <f>IF(Z169="T",$L26,0)</f>
        <v>0</v>
      </c>
      <c r="AC169" s="56">
        <f>IF(Z169="G",$L26,0)</f>
        <v>0</v>
      </c>
      <c r="AD169" s="56">
        <f>IF(Z169="C",$L26,0)</f>
        <v>0</v>
      </c>
      <c r="AE169" s="58" t="str">
        <f t="shared" si="14"/>
        <v/>
      </c>
      <c r="AF169" s="56">
        <f>IF(AE169="A",$L26,0)</f>
        <v>0</v>
      </c>
      <c r="AG169" s="56">
        <f>IF(AE169="T",$L26,0)</f>
        <v>0</v>
      </c>
      <c r="AH169" s="56">
        <f>IF(AE169="G",$L26,0)</f>
        <v>0</v>
      </c>
      <c r="AI169" s="56">
        <f>IF(AE169="C",$L26,0)</f>
        <v>0</v>
      </c>
      <c r="AJ169" s="58" t="str">
        <f t="shared" si="15"/>
        <v/>
      </c>
      <c r="AK169" s="56">
        <f>IF(AJ169="A",$L26,0)</f>
        <v>0</v>
      </c>
      <c r="AL169" s="56">
        <f>IF(AJ169="T",$L26,0)</f>
        <v>0</v>
      </c>
      <c r="AM169" s="56">
        <f>IF(AJ169="G",$L26,0)</f>
        <v>0</v>
      </c>
      <c r="AN169" s="56">
        <f>IF(AJ169="C",$L26,0)</f>
        <v>0</v>
      </c>
      <c r="AO169" s="58" t="str">
        <f t="shared" si="16"/>
        <v/>
      </c>
      <c r="AP169" s="56">
        <f>IF(AO169="A",$L26,0)</f>
        <v>0</v>
      </c>
      <c r="AQ169" s="56">
        <f>IF(AO169="T",$L26,0)</f>
        <v>0</v>
      </c>
      <c r="AR169" s="56">
        <f>IF(AO169="G",$L26,0)</f>
        <v>0</v>
      </c>
      <c r="AS169" s="56">
        <f>IF(AO169="C",$L26,0)</f>
        <v>0</v>
      </c>
      <c r="AT169" s="58" t="str">
        <f t="shared" si="17"/>
        <v/>
      </c>
      <c r="AU169" s="56">
        <f>IF(AT169="A",$L26,0)</f>
        <v>0</v>
      </c>
      <c r="AV169" s="56">
        <f>IF(AT169="T",$L26,0)</f>
        <v>0</v>
      </c>
      <c r="AW169" s="56">
        <f>IF(AT169="G",$L26,0)</f>
        <v>0</v>
      </c>
      <c r="AX169" s="56">
        <f>IF(AT169="C",$L26,0)</f>
        <v>0</v>
      </c>
    </row>
    <row r="170" spans="1:50" hidden="1" x14ac:dyDescent="0.2">
      <c r="A170" s="55" t="str">
        <f t="shared" si="8"/>
        <v/>
      </c>
      <c r="B170" s="56">
        <f>IF(A170="A",$L27,0)</f>
        <v>0</v>
      </c>
      <c r="C170" s="56">
        <f>IF(A170="T",$L27,0)</f>
        <v>0</v>
      </c>
      <c r="D170" s="56">
        <f>IF(A170="G",$L27,0)</f>
        <v>0</v>
      </c>
      <c r="E170" s="57">
        <f>IF(A170="C",$L27,0)</f>
        <v>0</v>
      </c>
      <c r="F170" s="58" t="str">
        <f t="shared" si="9"/>
        <v/>
      </c>
      <c r="G170" s="56">
        <f>IF(F170="A",$L27,0)</f>
        <v>0</v>
      </c>
      <c r="H170" s="56">
        <f>IF(F170="T",$L27,0)</f>
        <v>0</v>
      </c>
      <c r="I170" s="56">
        <f>IF(F170="G",$L27,0)</f>
        <v>0</v>
      </c>
      <c r="J170" s="56">
        <f>IF(F170="C",$L27,0)</f>
        <v>0</v>
      </c>
      <c r="K170" s="58" t="str">
        <f t="shared" si="10"/>
        <v/>
      </c>
      <c r="L170" s="56">
        <f>IF(K170="A",$L27,0)</f>
        <v>0</v>
      </c>
      <c r="M170" s="56">
        <f>IF(K170="T",$L27,0)</f>
        <v>0</v>
      </c>
      <c r="N170" s="56">
        <f>IF(K170="G",$L27,0)</f>
        <v>0</v>
      </c>
      <c r="O170" s="56">
        <f>IF(K170="C",$L27,0)</f>
        <v>0</v>
      </c>
      <c r="P170" s="58" t="str">
        <f t="shared" si="11"/>
        <v/>
      </c>
      <c r="Q170" s="56">
        <f>IF(P170="A",$L27,0)</f>
        <v>0</v>
      </c>
      <c r="R170" s="56">
        <f>IF(P170="T",$L27,0)</f>
        <v>0</v>
      </c>
      <c r="S170" s="56">
        <f>IF(P170="G",$L27,0)</f>
        <v>0</v>
      </c>
      <c r="T170" s="56">
        <f>IF(P170="C",$L27,0)</f>
        <v>0</v>
      </c>
      <c r="U170" s="58" t="str">
        <f t="shared" si="12"/>
        <v/>
      </c>
      <c r="V170" s="56">
        <f>IF(U170="A",$L27,0)</f>
        <v>0</v>
      </c>
      <c r="W170" s="56">
        <f>IF(U170="T",$L27,0)</f>
        <v>0</v>
      </c>
      <c r="X170" s="56">
        <f>IF(U170="G",$L27,0)</f>
        <v>0</v>
      </c>
      <c r="Y170" s="56">
        <f>IF(U170="C",$L27,0)</f>
        <v>0</v>
      </c>
      <c r="Z170" s="58" t="str">
        <f t="shared" si="13"/>
        <v/>
      </c>
      <c r="AA170" s="56">
        <f>IF(Z170="A",$L27,0)</f>
        <v>0</v>
      </c>
      <c r="AB170" s="56">
        <f>IF(Z170="T",$L27,0)</f>
        <v>0</v>
      </c>
      <c r="AC170" s="56">
        <f>IF(Z170="G",$L27,0)</f>
        <v>0</v>
      </c>
      <c r="AD170" s="56">
        <f>IF(Z170="C",$L27,0)</f>
        <v>0</v>
      </c>
      <c r="AE170" s="58" t="str">
        <f t="shared" si="14"/>
        <v/>
      </c>
      <c r="AF170" s="56">
        <f>IF(AE170="A",$L27,0)</f>
        <v>0</v>
      </c>
      <c r="AG170" s="56">
        <f>IF(AE170="T",$L27,0)</f>
        <v>0</v>
      </c>
      <c r="AH170" s="56">
        <f>IF(AE170="G",$L27,0)</f>
        <v>0</v>
      </c>
      <c r="AI170" s="56">
        <f>IF(AE170="C",$L27,0)</f>
        <v>0</v>
      </c>
      <c r="AJ170" s="58" t="str">
        <f t="shared" si="15"/>
        <v/>
      </c>
      <c r="AK170" s="56">
        <f>IF(AJ170="A",$L27,0)</f>
        <v>0</v>
      </c>
      <c r="AL170" s="56">
        <f>IF(AJ170="T",$L27,0)</f>
        <v>0</v>
      </c>
      <c r="AM170" s="56">
        <f>IF(AJ170="G",$L27,0)</f>
        <v>0</v>
      </c>
      <c r="AN170" s="56">
        <f>IF(AJ170="C",$L27,0)</f>
        <v>0</v>
      </c>
      <c r="AO170" s="58" t="str">
        <f t="shared" si="16"/>
        <v/>
      </c>
      <c r="AP170" s="56">
        <f>IF(AO170="A",$L27,0)</f>
        <v>0</v>
      </c>
      <c r="AQ170" s="56">
        <f>IF(AO170="T",$L27,0)</f>
        <v>0</v>
      </c>
      <c r="AR170" s="56">
        <f>IF(AO170="G",$L27,0)</f>
        <v>0</v>
      </c>
      <c r="AS170" s="56">
        <f>IF(AO170="C",$L27,0)</f>
        <v>0</v>
      </c>
      <c r="AT170" s="58" t="str">
        <f t="shared" si="17"/>
        <v/>
      </c>
      <c r="AU170" s="56">
        <f>IF(AT170="A",$L27,0)</f>
        <v>0</v>
      </c>
      <c r="AV170" s="56">
        <f>IF(AT170="T",$L27,0)</f>
        <v>0</v>
      </c>
      <c r="AW170" s="56">
        <f>IF(AT170="G",$L27,0)</f>
        <v>0</v>
      </c>
      <c r="AX170" s="56">
        <f>IF(AT170="C",$L27,0)</f>
        <v>0</v>
      </c>
    </row>
    <row r="171" spans="1:50" hidden="1" x14ac:dyDescent="0.2">
      <c r="A171" s="55" t="str">
        <f t="shared" si="8"/>
        <v/>
      </c>
      <c r="B171" s="56">
        <f>IF(A171="A",$L28,0)</f>
        <v>0</v>
      </c>
      <c r="C171" s="56">
        <f>IF(A171="T",$L28,0)</f>
        <v>0</v>
      </c>
      <c r="D171" s="56">
        <f>IF(A171="G",$L28,0)</f>
        <v>0</v>
      </c>
      <c r="E171" s="57">
        <f>IF(A171="C",$L28,0)</f>
        <v>0</v>
      </c>
      <c r="F171" s="58" t="str">
        <f t="shared" si="9"/>
        <v/>
      </c>
      <c r="G171" s="56">
        <f>IF(F171="A",$L28,0)</f>
        <v>0</v>
      </c>
      <c r="H171" s="56">
        <f>IF(F171="T",$L28,0)</f>
        <v>0</v>
      </c>
      <c r="I171" s="56">
        <f>IF(F171="G",$L28,0)</f>
        <v>0</v>
      </c>
      <c r="J171" s="56">
        <f>IF(F171="C",$L28,0)</f>
        <v>0</v>
      </c>
      <c r="K171" s="58" t="str">
        <f t="shared" si="10"/>
        <v/>
      </c>
      <c r="L171" s="56">
        <f>IF(K171="A",$L28,0)</f>
        <v>0</v>
      </c>
      <c r="M171" s="56">
        <f>IF(K171="T",$L28,0)</f>
        <v>0</v>
      </c>
      <c r="N171" s="56">
        <f>IF(K171="G",$L28,0)</f>
        <v>0</v>
      </c>
      <c r="O171" s="56">
        <f>IF(K171="C",$L28,0)</f>
        <v>0</v>
      </c>
      <c r="P171" s="58" t="str">
        <f t="shared" si="11"/>
        <v/>
      </c>
      <c r="Q171" s="56">
        <f>IF(P171="A",$L28,0)</f>
        <v>0</v>
      </c>
      <c r="R171" s="56">
        <f>IF(P171="T",$L28,0)</f>
        <v>0</v>
      </c>
      <c r="S171" s="56">
        <f>IF(P171="G",$L28,0)</f>
        <v>0</v>
      </c>
      <c r="T171" s="56">
        <f>IF(P171="C",$L28,0)</f>
        <v>0</v>
      </c>
      <c r="U171" s="58" t="str">
        <f t="shared" si="12"/>
        <v/>
      </c>
      <c r="V171" s="56">
        <f>IF(U171="A",$L28,0)</f>
        <v>0</v>
      </c>
      <c r="W171" s="56">
        <f>IF(U171="T",$L28,0)</f>
        <v>0</v>
      </c>
      <c r="X171" s="56">
        <f>IF(U171="G",$L28,0)</f>
        <v>0</v>
      </c>
      <c r="Y171" s="56">
        <f>IF(U171="C",$L28,0)</f>
        <v>0</v>
      </c>
      <c r="Z171" s="58" t="str">
        <f t="shared" si="13"/>
        <v/>
      </c>
      <c r="AA171" s="56">
        <f>IF(Z171="A",$L28,0)</f>
        <v>0</v>
      </c>
      <c r="AB171" s="56">
        <f>IF(Z171="T",$L28,0)</f>
        <v>0</v>
      </c>
      <c r="AC171" s="56">
        <f>IF(Z171="G",$L28,0)</f>
        <v>0</v>
      </c>
      <c r="AD171" s="56">
        <f>IF(Z171="C",$L28,0)</f>
        <v>0</v>
      </c>
      <c r="AE171" s="58" t="str">
        <f t="shared" si="14"/>
        <v/>
      </c>
      <c r="AF171" s="56">
        <f>IF(AE171="A",$L28,0)</f>
        <v>0</v>
      </c>
      <c r="AG171" s="56">
        <f>IF(AE171="T",$L28,0)</f>
        <v>0</v>
      </c>
      <c r="AH171" s="56">
        <f>IF(AE171="G",$L28,0)</f>
        <v>0</v>
      </c>
      <c r="AI171" s="56">
        <f>IF(AE171="C",$L28,0)</f>
        <v>0</v>
      </c>
      <c r="AJ171" s="58" t="str">
        <f t="shared" si="15"/>
        <v/>
      </c>
      <c r="AK171" s="56">
        <f>IF(AJ171="A",$L28,0)</f>
        <v>0</v>
      </c>
      <c r="AL171" s="56">
        <f>IF(AJ171="T",$L28,0)</f>
        <v>0</v>
      </c>
      <c r="AM171" s="56">
        <f>IF(AJ171="G",$L28,0)</f>
        <v>0</v>
      </c>
      <c r="AN171" s="56">
        <f>IF(AJ171="C",$L28,0)</f>
        <v>0</v>
      </c>
      <c r="AO171" s="58" t="str">
        <f t="shared" si="16"/>
        <v/>
      </c>
      <c r="AP171" s="56">
        <f>IF(AO171="A",$L28,0)</f>
        <v>0</v>
      </c>
      <c r="AQ171" s="56">
        <f>IF(AO171="T",$L28,0)</f>
        <v>0</v>
      </c>
      <c r="AR171" s="56">
        <f>IF(AO171="G",$L28,0)</f>
        <v>0</v>
      </c>
      <c r="AS171" s="56">
        <f>IF(AO171="C",$L28,0)</f>
        <v>0</v>
      </c>
      <c r="AT171" s="58" t="str">
        <f t="shared" si="17"/>
        <v/>
      </c>
      <c r="AU171" s="56">
        <f>IF(AT171="A",$L28,0)</f>
        <v>0</v>
      </c>
      <c r="AV171" s="56">
        <f>IF(AT171="T",$L28,0)</f>
        <v>0</v>
      </c>
      <c r="AW171" s="56">
        <f>IF(AT171="G",$L28,0)</f>
        <v>0</v>
      </c>
      <c r="AX171" s="56">
        <f>IF(AT171="C",$L28,0)</f>
        <v>0</v>
      </c>
    </row>
    <row r="172" spans="1:50" hidden="1" x14ac:dyDescent="0.2">
      <c r="A172" s="55" t="str">
        <f t="shared" si="8"/>
        <v/>
      </c>
      <c r="B172" s="56">
        <f>IF(A172="A",$L29,0)</f>
        <v>0</v>
      </c>
      <c r="C172" s="56">
        <f>IF(A172="T",$L29,0)</f>
        <v>0</v>
      </c>
      <c r="D172" s="56">
        <f>IF(A172="G",$L29,0)</f>
        <v>0</v>
      </c>
      <c r="E172" s="57">
        <f>IF(A172="C",$L29,0)</f>
        <v>0</v>
      </c>
      <c r="F172" s="58" t="str">
        <f t="shared" si="9"/>
        <v/>
      </c>
      <c r="G172" s="56">
        <f>IF(F172="A",$L29,0)</f>
        <v>0</v>
      </c>
      <c r="H172" s="56">
        <f>IF(F172="T",$L29,0)</f>
        <v>0</v>
      </c>
      <c r="I172" s="56">
        <f>IF(F172="G",$L29,0)</f>
        <v>0</v>
      </c>
      <c r="J172" s="56">
        <f>IF(F172="C",$L29,0)</f>
        <v>0</v>
      </c>
      <c r="K172" s="58" t="str">
        <f t="shared" si="10"/>
        <v/>
      </c>
      <c r="L172" s="56">
        <f>IF(K172="A",$L29,0)</f>
        <v>0</v>
      </c>
      <c r="M172" s="56">
        <f>IF(K172="T",$L29,0)</f>
        <v>0</v>
      </c>
      <c r="N172" s="56">
        <f>IF(K172="G",$L29,0)</f>
        <v>0</v>
      </c>
      <c r="O172" s="56">
        <f>IF(K172="C",$L29,0)</f>
        <v>0</v>
      </c>
      <c r="P172" s="58" t="str">
        <f t="shared" si="11"/>
        <v/>
      </c>
      <c r="Q172" s="56">
        <f>IF(P172="A",$L29,0)</f>
        <v>0</v>
      </c>
      <c r="R172" s="56">
        <f>IF(P172="T",$L29,0)</f>
        <v>0</v>
      </c>
      <c r="S172" s="56">
        <f>IF(P172="G",$L29,0)</f>
        <v>0</v>
      </c>
      <c r="T172" s="56">
        <f>IF(P172="C",$L29,0)</f>
        <v>0</v>
      </c>
      <c r="U172" s="58" t="str">
        <f t="shared" si="12"/>
        <v/>
      </c>
      <c r="V172" s="56">
        <f>IF(U172="A",$L29,0)</f>
        <v>0</v>
      </c>
      <c r="W172" s="56">
        <f>IF(U172="T",$L29,0)</f>
        <v>0</v>
      </c>
      <c r="X172" s="56">
        <f>IF(U172="G",$L29,0)</f>
        <v>0</v>
      </c>
      <c r="Y172" s="56">
        <f>IF(U172="C",$L29,0)</f>
        <v>0</v>
      </c>
      <c r="Z172" s="58" t="str">
        <f t="shared" si="13"/>
        <v/>
      </c>
      <c r="AA172" s="56">
        <f>IF(Z172="A",$L29,0)</f>
        <v>0</v>
      </c>
      <c r="AB172" s="56">
        <f>IF(Z172="T",$L29,0)</f>
        <v>0</v>
      </c>
      <c r="AC172" s="56">
        <f>IF(Z172="G",$L29,0)</f>
        <v>0</v>
      </c>
      <c r="AD172" s="56">
        <f>IF(Z172="C",$L29,0)</f>
        <v>0</v>
      </c>
      <c r="AE172" s="58" t="str">
        <f t="shared" si="14"/>
        <v/>
      </c>
      <c r="AF172" s="56">
        <f>IF(AE172="A",$L29,0)</f>
        <v>0</v>
      </c>
      <c r="AG172" s="56">
        <f>IF(AE172="T",$L29,0)</f>
        <v>0</v>
      </c>
      <c r="AH172" s="56">
        <f>IF(AE172="G",$L29,0)</f>
        <v>0</v>
      </c>
      <c r="AI172" s="56">
        <f>IF(AE172="C",$L29,0)</f>
        <v>0</v>
      </c>
      <c r="AJ172" s="58" t="str">
        <f t="shared" si="15"/>
        <v/>
      </c>
      <c r="AK172" s="56">
        <f>IF(AJ172="A",$L29,0)</f>
        <v>0</v>
      </c>
      <c r="AL172" s="56">
        <f>IF(AJ172="T",$L29,0)</f>
        <v>0</v>
      </c>
      <c r="AM172" s="56">
        <f>IF(AJ172="G",$L29,0)</f>
        <v>0</v>
      </c>
      <c r="AN172" s="56">
        <f>IF(AJ172="C",$L29,0)</f>
        <v>0</v>
      </c>
      <c r="AO172" s="58" t="str">
        <f t="shared" si="16"/>
        <v/>
      </c>
      <c r="AP172" s="56">
        <f>IF(AO172="A",$L29,0)</f>
        <v>0</v>
      </c>
      <c r="AQ172" s="56">
        <f>IF(AO172="T",$L29,0)</f>
        <v>0</v>
      </c>
      <c r="AR172" s="56">
        <f>IF(AO172="G",$L29,0)</f>
        <v>0</v>
      </c>
      <c r="AS172" s="56">
        <f>IF(AO172="C",$L29,0)</f>
        <v>0</v>
      </c>
      <c r="AT172" s="58" t="str">
        <f t="shared" si="17"/>
        <v/>
      </c>
      <c r="AU172" s="56">
        <f>IF(AT172="A",$L29,0)</f>
        <v>0</v>
      </c>
      <c r="AV172" s="56">
        <f>IF(AT172="T",$L29,0)</f>
        <v>0</v>
      </c>
      <c r="AW172" s="56">
        <f>IF(AT172="G",$L29,0)</f>
        <v>0</v>
      </c>
      <c r="AX172" s="56">
        <f>IF(AT172="C",$L29,0)</f>
        <v>0</v>
      </c>
    </row>
    <row r="173" spans="1:50" hidden="1" x14ac:dyDescent="0.2">
      <c r="A173" s="55" t="str">
        <f t="shared" si="8"/>
        <v/>
      </c>
      <c r="B173" s="56">
        <f>IF(A173="A",$L30,0)</f>
        <v>0</v>
      </c>
      <c r="C173" s="56">
        <f>IF(A173="T",$L30,0)</f>
        <v>0</v>
      </c>
      <c r="D173" s="56">
        <f>IF(A173="G",$L30,0)</f>
        <v>0</v>
      </c>
      <c r="E173" s="57">
        <f>IF(A173="C",$L30,0)</f>
        <v>0</v>
      </c>
      <c r="F173" s="58" t="str">
        <f t="shared" si="9"/>
        <v/>
      </c>
      <c r="G173" s="56">
        <f>IF(F173="A",$L30,0)</f>
        <v>0</v>
      </c>
      <c r="H173" s="56">
        <f>IF(F173="T",$L30,0)</f>
        <v>0</v>
      </c>
      <c r="I173" s="56">
        <f>IF(F173="G",$L30,0)</f>
        <v>0</v>
      </c>
      <c r="J173" s="56">
        <f>IF(F173="C",$L30,0)</f>
        <v>0</v>
      </c>
      <c r="K173" s="58" t="str">
        <f t="shared" si="10"/>
        <v/>
      </c>
      <c r="L173" s="56">
        <f>IF(K173="A",$L30,0)</f>
        <v>0</v>
      </c>
      <c r="M173" s="56">
        <f>IF(K173="T",$L30,0)</f>
        <v>0</v>
      </c>
      <c r="N173" s="56">
        <f>IF(K173="G",$L30,0)</f>
        <v>0</v>
      </c>
      <c r="O173" s="56">
        <f>IF(K173="C",$L30,0)</f>
        <v>0</v>
      </c>
      <c r="P173" s="58" t="str">
        <f t="shared" si="11"/>
        <v/>
      </c>
      <c r="Q173" s="56">
        <f>IF(P173="A",$L30,0)</f>
        <v>0</v>
      </c>
      <c r="R173" s="56">
        <f>IF(P173="T",$L30,0)</f>
        <v>0</v>
      </c>
      <c r="S173" s="56">
        <f>IF(P173="G",$L30,0)</f>
        <v>0</v>
      </c>
      <c r="T173" s="56">
        <f>IF(P173="C",$L30,0)</f>
        <v>0</v>
      </c>
      <c r="U173" s="58" t="str">
        <f t="shared" si="12"/>
        <v/>
      </c>
      <c r="V173" s="56">
        <f>IF(U173="A",$L30,0)</f>
        <v>0</v>
      </c>
      <c r="W173" s="56">
        <f>IF(U173="T",$L30,0)</f>
        <v>0</v>
      </c>
      <c r="X173" s="56">
        <f>IF(U173="G",$L30,0)</f>
        <v>0</v>
      </c>
      <c r="Y173" s="56">
        <f>IF(U173="C",$L30,0)</f>
        <v>0</v>
      </c>
      <c r="Z173" s="58" t="str">
        <f t="shared" si="13"/>
        <v/>
      </c>
      <c r="AA173" s="56">
        <f>IF(Z173="A",$L30,0)</f>
        <v>0</v>
      </c>
      <c r="AB173" s="56">
        <f>IF(Z173="T",$L30,0)</f>
        <v>0</v>
      </c>
      <c r="AC173" s="56">
        <f>IF(Z173="G",$L30,0)</f>
        <v>0</v>
      </c>
      <c r="AD173" s="56">
        <f>IF(Z173="C",$L30,0)</f>
        <v>0</v>
      </c>
      <c r="AE173" s="58" t="str">
        <f t="shared" si="14"/>
        <v/>
      </c>
      <c r="AF173" s="56">
        <f>IF(AE173="A",$L30,0)</f>
        <v>0</v>
      </c>
      <c r="AG173" s="56">
        <f>IF(AE173="T",$L30,0)</f>
        <v>0</v>
      </c>
      <c r="AH173" s="56">
        <f>IF(AE173="G",$L30,0)</f>
        <v>0</v>
      </c>
      <c r="AI173" s="56">
        <f>IF(AE173="C",$L30,0)</f>
        <v>0</v>
      </c>
      <c r="AJ173" s="58" t="str">
        <f t="shared" si="15"/>
        <v/>
      </c>
      <c r="AK173" s="56">
        <f>IF(AJ173="A",$L30,0)</f>
        <v>0</v>
      </c>
      <c r="AL173" s="56">
        <f>IF(AJ173="T",$L30,0)</f>
        <v>0</v>
      </c>
      <c r="AM173" s="56">
        <f>IF(AJ173="G",$L30,0)</f>
        <v>0</v>
      </c>
      <c r="AN173" s="56">
        <f>IF(AJ173="C",$L30,0)</f>
        <v>0</v>
      </c>
      <c r="AO173" s="58" t="str">
        <f t="shared" si="16"/>
        <v/>
      </c>
      <c r="AP173" s="56">
        <f>IF(AO173="A",$L30,0)</f>
        <v>0</v>
      </c>
      <c r="AQ173" s="56">
        <f>IF(AO173="T",$L30,0)</f>
        <v>0</v>
      </c>
      <c r="AR173" s="56">
        <f>IF(AO173="G",$L30,0)</f>
        <v>0</v>
      </c>
      <c r="AS173" s="56">
        <f>IF(AO173="C",$L30,0)</f>
        <v>0</v>
      </c>
      <c r="AT173" s="58" t="str">
        <f t="shared" si="17"/>
        <v/>
      </c>
      <c r="AU173" s="56">
        <f>IF(AT173="A",$L30,0)</f>
        <v>0</v>
      </c>
      <c r="AV173" s="56">
        <f>IF(AT173="T",$L30,0)</f>
        <v>0</v>
      </c>
      <c r="AW173" s="56">
        <f>IF(AT173="G",$L30,0)</f>
        <v>0</v>
      </c>
      <c r="AX173" s="56">
        <f>IF(AT173="C",$L30,0)</f>
        <v>0</v>
      </c>
    </row>
    <row r="174" spans="1:50" hidden="1" x14ac:dyDescent="0.2">
      <c r="A174" s="55" t="str">
        <f t="shared" si="8"/>
        <v/>
      </c>
      <c r="B174" s="56">
        <f>IF(A174="A",$L31,0)</f>
        <v>0</v>
      </c>
      <c r="C174" s="56">
        <f>IF(A174="T",$L31,0)</f>
        <v>0</v>
      </c>
      <c r="D174" s="56">
        <f>IF(A174="G",$L31,0)</f>
        <v>0</v>
      </c>
      <c r="E174" s="57">
        <f>IF(A174="C",$L31,0)</f>
        <v>0</v>
      </c>
      <c r="F174" s="58" t="str">
        <f t="shared" si="9"/>
        <v/>
      </c>
      <c r="G174" s="56">
        <f>IF(F174="A",$L31,0)</f>
        <v>0</v>
      </c>
      <c r="H174" s="56">
        <f>IF(F174="T",$L31,0)</f>
        <v>0</v>
      </c>
      <c r="I174" s="56">
        <f>IF(F174="G",$L31,0)</f>
        <v>0</v>
      </c>
      <c r="J174" s="56">
        <f>IF(F174="C",$L31,0)</f>
        <v>0</v>
      </c>
      <c r="K174" s="58" t="str">
        <f t="shared" si="10"/>
        <v/>
      </c>
      <c r="L174" s="56">
        <f>IF(K174="A",$L31,0)</f>
        <v>0</v>
      </c>
      <c r="M174" s="56">
        <f>IF(K174="T",$L31,0)</f>
        <v>0</v>
      </c>
      <c r="N174" s="56">
        <f>IF(K174="G",$L31,0)</f>
        <v>0</v>
      </c>
      <c r="O174" s="56">
        <f>IF(K174="C",$L31,0)</f>
        <v>0</v>
      </c>
      <c r="P174" s="58" t="str">
        <f t="shared" si="11"/>
        <v/>
      </c>
      <c r="Q174" s="56">
        <f>IF(P174="A",$L31,0)</f>
        <v>0</v>
      </c>
      <c r="R174" s="56">
        <f>IF(P174="T",$L31,0)</f>
        <v>0</v>
      </c>
      <c r="S174" s="56">
        <f>IF(P174="G",$L31,0)</f>
        <v>0</v>
      </c>
      <c r="T174" s="56">
        <f>IF(P174="C",$L31,0)</f>
        <v>0</v>
      </c>
      <c r="U174" s="58" t="str">
        <f t="shared" si="12"/>
        <v/>
      </c>
      <c r="V174" s="56">
        <f>IF(U174="A",$L31,0)</f>
        <v>0</v>
      </c>
      <c r="W174" s="56">
        <f>IF(U174="T",$L31,0)</f>
        <v>0</v>
      </c>
      <c r="X174" s="56">
        <f>IF(U174="G",$L31,0)</f>
        <v>0</v>
      </c>
      <c r="Y174" s="56">
        <f>IF(U174="C",$L31,0)</f>
        <v>0</v>
      </c>
      <c r="Z174" s="58" t="str">
        <f t="shared" si="13"/>
        <v/>
      </c>
      <c r="AA174" s="56">
        <f>IF(Z174="A",$L31,0)</f>
        <v>0</v>
      </c>
      <c r="AB174" s="56">
        <f>IF(Z174="T",$L31,0)</f>
        <v>0</v>
      </c>
      <c r="AC174" s="56">
        <f>IF(Z174="G",$L31,0)</f>
        <v>0</v>
      </c>
      <c r="AD174" s="56">
        <f>IF(Z174="C",$L31,0)</f>
        <v>0</v>
      </c>
      <c r="AE174" s="58" t="str">
        <f t="shared" si="14"/>
        <v/>
      </c>
      <c r="AF174" s="56">
        <f>IF(AE174="A",$L31,0)</f>
        <v>0</v>
      </c>
      <c r="AG174" s="56">
        <f>IF(AE174="T",$L31,0)</f>
        <v>0</v>
      </c>
      <c r="AH174" s="56">
        <f>IF(AE174="G",$L31,0)</f>
        <v>0</v>
      </c>
      <c r="AI174" s="56">
        <f>IF(AE174="C",$L31,0)</f>
        <v>0</v>
      </c>
      <c r="AJ174" s="58" t="str">
        <f t="shared" si="15"/>
        <v/>
      </c>
      <c r="AK174" s="56">
        <f>IF(AJ174="A",$L31,0)</f>
        <v>0</v>
      </c>
      <c r="AL174" s="56">
        <f>IF(AJ174="T",$L31,0)</f>
        <v>0</v>
      </c>
      <c r="AM174" s="56">
        <f>IF(AJ174="G",$L31,0)</f>
        <v>0</v>
      </c>
      <c r="AN174" s="56">
        <f>IF(AJ174="C",$L31,0)</f>
        <v>0</v>
      </c>
      <c r="AO174" s="58" t="str">
        <f t="shared" si="16"/>
        <v/>
      </c>
      <c r="AP174" s="56">
        <f>IF(AO174="A",$L31,0)</f>
        <v>0</v>
      </c>
      <c r="AQ174" s="56">
        <f>IF(AO174="T",$L31,0)</f>
        <v>0</v>
      </c>
      <c r="AR174" s="56">
        <f>IF(AO174="G",$L31,0)</f>
        <v>0</v>
      </c>
      <c r="AS174" s="56">
        <f>IF(AO174="C",$L31,0)</f>
        <v>0</v>
      </c>
      <c r="AT174" s="58" t="str">
        <f t="shared" si="17"/>
        <v/>
      </c>
      <c r="AU174" s="56">
        <f>IF(AT174="A",$L31,0)</f>
        <v>0</v>
      </c>
      <c r="AV174" s="56">
        <f>IF(AT174="T",$L31,0)</f>
        <v>0</v>
      </c>
      <c r="AW174" s="56">
        <f>IF(AT174="G",$L31,0)</f>
        <v>0</v>
      </c>
      <c r="AX174" s="56">
        <f>IF(AT174="C",$L31,0)</f>
        <v>0</v>
      </c>
    </row>
    <row r="175" spans="1:50" hidden="1" x14ac:dyDescent="0.2">
      <c r="A175" s="55" t="str">
        <f t="shared" si="8"/>
        <v/>
      </c>
      <c r="B175" s="56">
        <f>IF(A175="A",$L32,0)</f>
        <v>0</v>
      </c>
      <c r="C175" s="56">
        <f>IF(A175="T",$L32,0)</f>
        <v>0</v>
      </c>
      <c r="D175" s="56">
        <f>IF(A175="G",$L32,0)</f>
        <v>0</v>
      </c>
      <c r="E175" s="57">
        <f>IF(A175="C",$L32,0)</f>
        <v>0</v>
      </c>
      <c r="F175" s="58" t="str">
        <f t="shared" si="9"/>
        <v/>
      </c>
      <c r="G175" s="56">
        <f>IF(F175="A",$L32,0)</f>
        <v>0</v>
      </c>
      <c r="H175" s="56">
        <f>IF(F175="T",$L32,0)</f>
        <v>0</v>
      </c>
      <c r="I175" s="56">
        <f>IF(F175="G",$L32,0)</f>
        <v>0</v>
      </c>
      <c r="J175" s="56">
        <f>IF(F175="C",$L32,0)</f>
        <v>0</v>
      </c>
      <c r="K175" s="58" t="str">
        <f t="shared" si="10"/>
        <v/>
      </c>
      <c r="L175" s="56">
        <f>IF(K175="A",$L32,0)</f>
        <v>0</v>
      </c>
      <c r="M175" s="56">
        <f>IF(K175="T",$L32,0)</f>
        <v>0</v>
      </c>
      <c r="N175" s="56">
        <f>IF(K175="G",$L32,0)</f>
        <v>0</v>
      </c>
      <c r="O175" s="56">
        <f>IF(K175="C",$L32,0)</f>
        <v>0</v>
      </c>
      <c r="P175" s="58" t="str">
        <f t="shared" si="11"/>
        <v/>
      </c>
      <c r="Q175" s="56">
        <f>IF(P175="A",$L32,0)</f>
        <v>0</v>
      </c>
      <c r="R175" s="56">
        <f>IF(P175="T",$L32,0)</f>
        <v>0</v>
      </c>
      <c r="S175" s="56">
        <f>IF(P175="G",$L32,0)</f>
        <v>0</v>
      </c>
      <c r="T175" s="56">
        <f>IF(P175="C",$L32,0)</f>
        <v>0</v>
      </c>
      <c r="U175" s="58" t="str">
        <f t="shared" si="12"/>
        <v/>
      </c>
      <c r="V175" s="56">
        <f>IF(U175="A",$L32,0)</f>
        <v>0</v>
      </c>
      <c r="W175" s="56">
        <f>IF(U175="T",$L32,0)</f>
        <v>0</v>
      </c>
      <c r="X175" s="56">
        <f>IF(U175="G",$L32,0)</f>
        <v>0</v>
      </c>
      <c r="Y175" s="56">
        <f>IF(U175="C",$L32,0)</f>
        <v>0</v>
      </c>
      <c r="Z175" s="58" t="str">
        <f t="shared" si="13"/>
        <v/>
      </c>
      <c r="AA175" s="56">
        <f>IF(Z175="A",$L32,0)</f>
        <v>0</v>
      </c>
      <c r="AB175" s="56">
        <f>IF(Z175="T",$L32,0)</f>
        <v>0</v>
      </c>
      <c r="AC175" s="56">
        <f>IF(Z175="G",$L32,0)</f>
        <v>0</v>
      </c>
      <c r="AD175" s="56">
        <f>IF(Z175="C",$L32,0)</f>
        <v>0</v>
      </c>
      <c r="AE175" s="58" t="str">
        <f t="shared" si="14"/>
        <v/>
      </c>
      <c r="AF175" s="56">
        <f>IF(AE175="A",$L32,0)</f>
        <v>0</v>
      </c>
      <c r="AG175" s="56">
        <f>IF(AE175="T",$L32,0)</f>
        <v>0</v>
      </c>
      <c r="AH175" s="56">
        <f>IF(AE175="G",$L32,0)</f>
        <v>0</v>
      </c>
      <c r="AI175" s="56">
        <f>IF(AE175="C",$L32,0)</f>
        <v>0</v>
      </c>
      <c r="AJ175" s="58" t="str">
        <f t="shared" si="15"/>
        <v/>
      </c>
      <c r="AK175" s="56">
        <f>IF(AJ175="A",$L32,0)</f>
        <v>0</v>
      </c>
      <c r="AL175" s="56">
        <f>IF(AJ175="T",$L32,0)</f>
        <v>0</v>
      </c>
      <c r="AM175" s="56">
        <f>IF(AJ175="G",$L32,0)</f>
        <v>0</v>
      </c>
      <c r="AN175" s="56">
        <f>IF(AJ175="C",$L32,0)</f>
        <v>0</v>
      </c>
      <c r="AO175" s="58" t="str">
        <f t="shared" si="16"/>
        <v/>
      </c>
      <c r="AP175" s="56">
        <f>IF(AO175="A",$L32,0)</f>
        <v>0</v>
      </c>
      <c r="AQ175" s="56">
        <f>IF(AO175="T",$L32,0)</f>
        <v>0</v>
      </c>
      <c r="AR175" s="56">
        <f>IF(AO175="G",$L32,0)</f>
        <v>0</v>
      </c>
      <c r="AS175" s="56">
        <f>IF(AO175="C",$L32,0)</f>
        <v>0</v>
      </c>
      <c r="AT175" s="58" t="str">
        <f t="shared" si="17"/>
        <v/>
      </c>
      <c r="AU175" s="56">
        <f>IF(AT175="A",$L32,0)</f>
        <v>0</v>
      </c>
      <c r="AV175" s="56">
        <f>IF(AT175="T",$L32,0)</f>
        <v>0</v>
      </c>
      <c r="AW175" s="56">
        <f>IF(AT175="G",$L32,0)</f>
        <v>0</v>
      </c>
      <c r="AX175" s="56">
        <f>IF(AT175="C",$L32,0)</f>
        <v>0</v>
      </c>
    </row>
    <row r="176" spans="1:50" hidden="1" x14ac:dyDescent="0.2">
      <c r="A176" s="55" t="str">
        <f t="shared" si="8"/>
        <v/>
      </c>
      <c r="B176" s="56">
        <f>IF(A176="A",$L33,0)</f>
        <v>0</v>
      </c>
      <c r="C176" s="56">
        <f>IF(A176="T",$L33,0)</f>
        <v>0</v>
      </c>
      <c r="D176" s="56">
        <f>IF(A176="G",$L33,0)</f>
        <v>0</v>
      </c>
      <c r="E176" s="57">
        <f>IF(A176="C",$L33,0)</f>
        <v>0</v>
      </c>
      <c r="F176" s="58" t="str">
        <f t="shared" si="9"/>
        <v/>
      </c>
      <c r="G176" s="56">
        <f>IF(F176="A",$L33,0)</f>
        <v>0</v>
      </c>
      <c r="H176" s="56">
        <f>IF(F176="T",$L33,0)</f>
        <v>0</v>
      </c>
      <c r="I176" s="56">
        <f>IF(F176="G",$L33,0)</f>
        <v>0</v>
      </c>
      <c r="J176" s="56">
        <f>IF(F176="C",$L33,0)</f>
        <v>0</v>
      </c>
      <c r="K176" s="58" t="str">
        <f t="shared" si="10"/>
        <v/>
      </c>
      <c r="L176" s="56">
        <f>IF(K176="A",$L33,0)</f>
        <v>0</v>
      </c>
      <c r="M176" s="56">
        <f>IF(K176="T",$L33,0)</f>
        <v>0</v>
      </c>
      <c r="N176" s="56">
        <f>IF(K176="G",$L33,0)</f>
        <v>0</v>
      </c>
      <c r="O176" s="56">
        <f>IF(K176="C",$L33,0)</f>
        <v>0</v>
      </c>
      <c r="P176" s="58" t="str">
        <f t="shared" si="11"/>
        <v/>
      </c>
      <c r="Q176" s="56">
        <f>IF(P176="A",$L33,0)</f>
        <v>0</v>
      </c>
      <c r="R176" s="56">
        <f>IF(P176="T",$L33,0)</f>
        <v>0</v>
      </c>
      <c r="S176" s="56">
        <f>IF(P176="G",$L33,0)</f>
        <v>0</v>
      </c>
      <c r="T176" s="56">
        <f>IF(P176="C",$L33,0)</f>
        <v>0</v>
      </c>
      <c r="U176" s="58" t="str">
        <f t="shared" si="12"/>
        <v/>
      </c>
      <c r="V176" s="56">
        <f>IF(U176="A",$L33,0)</f>
        <v>0</v>
      </c>
      <c r="W176" s="56">
        <f>IF(U176="T",$L33,0)</f>
        <v>0</v>
      </c>
      <c r="X176" s="56">
        <f>IF(U176="G",$L33,0)</f>
        <v>0</v>
      </c>
      <c r="Y176" s="56">
        <f>IF(U176="C",$L33,0)</f>
        <v>0</v>
      </c>
      <c r="Z176" s="58" t="str">
        <f t="shared" si="13"/>
        <v/>
      </c>
      <c r="AA176" s="56">
        <f>IF(Z176="A",$L33,0)</f>
        <v>0</v>
      </c>
      <c r="AB176" s="56">
        <f>IF(Z176="T",$L33,0)</f>
        <v>0</v>
      </c>
      <c r="AC176" s="56">
        <f>IF(Z176="G",$L33,0)</f>
        <v>0</v>
      </c>
      <c r="AD176" s="56">
        <f>IF(Z176="C",$L33,0)</f>
        <v>0</v>
      </c>
      <c r="AE176" s="58" t="str">
        <f t="shared" si="14"/>
        <v/>
      </c>
      <c r="AF176" s="56">
        <f>IF(AE176="A",$L33,0)</f>
        <v>0</v>
      </c>
      <c r="AG176" s="56">
        <f>IF(AE176="T",$L33,0)</f>
        <v>0</v>
      </c>
      <c r="AH176" s="56">
        <f>IF(AE176="G",$L33,0)</f>
        <v>0</v>
      </c>
      <c r="AI176" s="56">
        <f>IF(AE176="C",$L33,0)</f>
        <v>0</v>
      </c>
      <c r="AJ176" s="58" t="str">
        <f t="shared" si="15"/>
        <v/>
      </c>
      <c r="AK176" s="56">
        <f>IF(AJ176="A",$L33,0)</f>
        <v>0</v>
      </c>
      <c r="AL176" s="56">
        <f>IF(AJ176="T",$L33,0)</f>
        <v>0</v>
      </c>
      <c r="AM176" s="56">
        <f>IF(AJ176="G",$L33,0)</f>
        <v>0</v>
      </c>
      <c r="AN176" s="56">
        <f>IF(AJ176="C",$L33,0)</f>
        <v>0</v>
      </c>
      <c r="AO176" s="58" t="str">
        <f t="shared" si="16"/>
        <v/>
      </c>
      <c r="AP176" s="56">
        <f>IF(AO176="A",$L33,0)</f>
        <v>0</v>
      </c>
      <c r="AQ176" s="56">
        <f>IF(AO176="T",$L33,0)</f>
        <v>0</v>
      </c>
      <c r="AR176" s="56">
        <f>IF(AO176="G",$L33,0)</f>
        <v>0</v>
      </c>
      <c r="AS176" s="56">
        <f>IF(AO176="C",$L33,0)</f>
        <v>0</v>
      </c>
      <c r="AT176" s="58" t="str">
        <f t="shared" si="17"/>
        <v/>
      </c>
      <c r="AU176" s="56">
        <f>IF(AT176="A",$L33,0)</f>
        <v>0</v>
      </c>
      <c r="AV176" s="56">
        <f>IF(AT176="T",$L33,0)</f>
        <v>0</v>
      </c>
      <c r="AW176" s="56">
        <f>IF(AT176="G",$L33,0)</f>
        <v>0</v>
      </c>
      <c r="AX176" s="56">
        <f>IF(AT176="C",$L33,0)</f>
        <v>0</v>
      </c>
    </row>
    <row r="177" spans="1:50" hidden="1" x14ac:dyDescent="0.2">
      <c r="A177" s="55" t="str">
        <f t="shared" si="8"/>
        <v/>
      </c>
      <c r="B177" s="56">
        <f>IF(A177="A",$L34,0)</f>
        <v>0</v>
      </c>
      <c r="C177" s="56">
        <f>IF(A177="T",$L34,0)</f>
        <v>0</v>
      </c>
      <c r="D177" s="56">
        <f>IF(A177="G",$L34,0)</f>
        <v>0</v>
      </c>
      <c r="E177" s="57">
        <f>IF(A177="C",$L34,0)</f>
        <v>0</v>
      </c>
      <c r="F177" s="58" t="str">
        <f t="shared" si="9"/>
        <v/>
      </c>
      <c r="G177" s="56">
        <f>IF(F177="A",$L34,0)</f>
        <v>0</v>
      </c>
      <c r="H177" s="56">
        <f>IF(F177="T",$L34,0)</f>
        <v>0</v>
      </c>
      <c r="I177" s="56">
        <f>IF(F177="G",$L34,0)</f>
        <v>0</v>
      </c>
      <c r="J177" s="56">
        <f>IF(F177="C",$L34,0)</f>
        <v>0</v>
      </c>
      <c r="K177" s="58" t="str">
        <f t="shared" si="10"/>
        <v/>
      </c>
      <c r="L177" s="56">
        <f>IF(K177="A",$L34,0)</f>
        <v>0</v>
      </c>
      <c r="M177" s="56">
        <f>IF(K177="T",$L34,0)</f>
        <v>0</v>
      </c>
      <c r="N177" s="56">
        <f>IF(K177="G",$L34,0)</f>
        <v>0</v>
      </c>
      <c r="O177" s="56">
        <f>IF(K177="C",$L34,0)</f>
        <v>0</v>
      </c>
      <c r="P177" s="58" t="str">
        <f t="shared" si="11"/>
        <v/>
      </c>
      <c r="Q177" s="56">
        <f>IF(P177="A",$L34,0)</f>
        <v>0</v>
      </c>
      <c r="R177" s="56">
        <f>IF(P177="T",$L34,0)</f>
        <v>0</v>
      </c>
      <c r="S177" s="56">
        <f>IF(P177="G",$L34,0)</f>
        <v>0</v>
      </c>
      <c r="T177" s="56">
        <f>IF(P177="C",$L34,0)</f>
        <v>0</v>
      </c>
      <c r="U177" s="58" t="str">
        <f t="shared" si="12"/>
        <v/>
      </c>
      <c r="V177" s="56">
        <f>IF(U177="A",$L34,0)</f>
        <v>0</v>
      </c>
      <c r="W177" s="56">
        <f>IF(U177="T",$L34,0)</f>
        <v>0</v>
      </c>
      <c r="X177" s="56">
        <f>IF(U177="G",$L34,0)</f>
        <v>0</v>
      </c>
      <c r="Y177" s="56">
        <f>IF(U177="C",$L34,0)</f>
        <v>0</v>
      </c>
      <c r="Z177" s="58" t="str">
        <f t="shared" si="13"/>
        <v/>
      </c>
      <c r="AA177" s="56">
        <f>IF(Z177="A",$L34,0)</f>
        <v>0</v>
      </c>
      <c r="AB177" s="56">
        <f>IF(Z177="T",$L34,0)</f>
        <v>0</v>
      </c>
      <c r="AC177" s="56">
        <f>IF(Z177="G",$L34,0)</f>
        <v>0</v>
      </c>
      <c r="AD177" s="56">
        <f>IF(Z177="C",$L34,0)</f>
        <v>0</v>
      </c>
      <c r="AE177" s="58" t="str">
        <f t="shared" si="14"/>
        <v/>
      </c>
      <c r="AF177" s="56">
        <f>IF(AE177="A",$L34,0)</f>
        <v>0</v>
      </c>
      <c r="AG177" s="56">
        <f>IF(AE177="T",$L34,0)</f>
        <v>0</v>
      </c>
      <c r="AH177" s="56">
        <f>IF(AE177="G",$L34,0)</f>
        <v>0</v>
      </c>
      <c r="AI177" s="56">
        <f>IF(AE177="C",$L34,0)</f>
        <v>0</v>
      </c>
      <c r="AJ177" s="58" t="str">
        <f t="shared" si="15"/>
        <v/>
      </c>
      <c r="AK177" s="56">
        <f>IF(AJ177="A",$L34,0)</f>
        <v>0</v>
      </c>
      <c r="AL177" s="56">
        <f>IF(AJ177="T",$L34,0)</f>
        <v>0</v>
      </c>
      <c r="AM177" s="56">
        <f>IF(AJ177="G",$L34,0)</f>
        <v>0</v>
      </c>
      <c r="AN177" s="56">
        <f>IF(AJ177="C",$L34,0)</f>
        <v>0</v>
      </c>
      <c r="AO177" s="58" t="str">
        <f t="shared" si="16"/>
        <v/>
      </c>
      <c r="AP177" s="56">
        <f>IF(AO177="A",$L34,0)</f>
        <v>0</v>
      </c>
      <c r="AQ177" s="56">
        <f>IF(AO177="T",$L34,0)</f>
        <v>0</v>
      </c>
      <c r="AR177" s="56">
        <f>IF(AO177="G",$L34,0)</f>
        <v>0</v>
      </c>
      <c r="AS177" s="56">
        <f>IF(AO177="C",$L34,0)</f>
        <v>0</v>
      </c>
      <c r="AT177" s="58" t="str">
        <f t="shared" si="17"/>
        <v/>
      </c>
      <c r="AU177" s="56">
        <f>IF(AT177="A",$L34,0)</f>
        <v>0</v>
      </c>
      <c r="AV177" s="56">
        <f>IF(AT177="T",$L34,0)</f>
        <v>0</v>
      </c>
      <c r="AW177" s="56">
        <f>IF(AT177="G",$L34,0)</f>
        <v>0</v>
      </c>
      <c r="AX177" s="56">
        <f>IF(AT177="C",$L34,0)</f>
        <v>0</v>
      </c>
    </row>
    <row r="178" spans="1:50" hidden="1" x14ac:dyDescent="0.2">
      <c r="A178" s="55" t="str">
        <f t="shared" si="8"/>
        <v/>
      </c>
      <c r="B178" s="56">
        <f>IF(A178="A",$L35,0)</f>
        <v>0</v>
      </c>
      <c r="C178" s="56">
        <f>IF(A178="T",$L35,0)</f>
        <v>0</v>
      </c>
      <c r="D178" s="56">
        <f>IF(A178="G",$L35,0)</f>
        <v>0</v>
      </c>
      <c r="E178" s="57">
        <f>IF(A178="C",$L35,0)</f>
        <v>0</v>
      </c>
      <c r="F178" s="58" t="str">
        <f t="shared" si="9"/>
        <v/>
      </c>
      <c r="G178" s="56">
        <f>IF(F178="A",$L35,0)</f>
        <v>0</v>
      </c>
      <c r="H178" s="56">
        <f>IF(F178="T",$L35,0)</f>
        <v>0</v>
      </c>
      <c r="I178" s="56">
        <f>IF(F178="G",$L35,0)</f>
        <v>0</v>
      </c>
      <c r="J178" s="56">
        <f>IF(F178="C",$L35,0)</f>
        <v>0</v>
      </c>
      <c r="K178" s="58" t="str">
        <f t="shared" si="10"/>
        <v/>
      </c>
      <c r="L178" s="56">
        <f>IF(K178="A",$L35,0)</f>
        <v>0</v>
      </c>
      <c r="M178" s="56">
        <f>IF(K178="T",$L35,0)</f>
        <v>0</v>
      </c>
      <c r="N178" s="56">
        <f>IF(K178="G",$L35,0)</f>
        <v>0</v>
      </c>
      <c r="O178" s="56">
        <f>IF(K178="C",$L35,0)</f>
        <v>0</v>
      </c>
      <c r="P178" s="58" t="str">
        <f t="shared" si="11"/>
        <v/>
      </c>
      <c r="Q178" s="56">
        <f>IF(P178="A",$L35,0)</f>
        <v>0</v>
      </c>
      <c r="R178" s="56">
        <f>IF(P178="T",$L35,0)</f>
        <v>0</v>
      </c>
      <c r="S178" s="56">
        <f>IF(P178="G",$L35,0)</f>
        <v>0</v>
      </c>
      <c r="T178" s="56">
        <f>IF(P178="C",$L35,0)</f>
        <v>0</v>
      </c>
      <c r="U178" s="58" t="str">
        <f t="shared" si="12"/>
        <v/>
      </c>
      <c r="V178" s="56">
        <f>IF(U178="A",$L35,0)</f>
        <v>0</v>
      </c>
      <c r="W178" s="56">
        <f>IF(U178="T",$L35,0)</f>
        <v>0</v>
      </c>
      <c r="X178" s="56">
        <f>IF(U178="G",$L35,0)</f>
        <v>0</v>
      </c>
      <c r="Y178" s="56">
        <f>IF(U178="C",$L35,0)</f>
        <v>0</v>
      </c>
      <c r="Z178" s="58" t="str">
        <f t="shared" si="13"/>
        <v/>
      </c>
      <c r="AA178" s="56">
        <f>IF(Z178="A",$L35,0)</f>
        <v>0</v>
      </c>
      <c r="AB178" s="56">
        <f>IF(Z178="T",$L35,0)</f>
        <v>0</v>
      </c>
      <c r="AC178" s="56">
        <f>IF(Z178="G",$L35,0)</f>
        <v>0</v>
      </c>
      <c r="AD178" s="56">
        <f>IF(Z178="C",$L35,0)</f>
        <v>0</v>
      </c>
      <c r="AE178" s="58" t="str">
        <f t="shared" si="14"/>
        <v/>
      </c>
      <c r="AF178" s="56">
        <f>IF(AE178="A",$L35,0)</f>
        <v>0</v>
      </c>
      <c r="AG178" s="56">
        <f>IF(AE178="T",$L35,0)</f>
        <v>0</v>
      </c>
      <c r="AH178" s="56">
        <f>IF(AE178="G",$L35,0)</f>
        <v>0</v>
      </c>
      <c r="AI178" s="56">
        <f>IF(AE178="C",$L35,0)</f>
        <v>0</v>
      </c>
      <c r="AJ178" s="58" t="str">
        <f t="shared" si="15"/>
        <v/>
      </c>
      <c r="AK178" s="56">
        <f>IF(AJ178="A",$L35,0)</f>
        <v>0</v>
      </c>
      <c r="AL178" s="56">
        <f>IF(AJ178="T",$L35,0)</f>
        <v>0</v>
      </c>
      <c r="AM178" s="56">
        <f>IF(AJ178="G",$L35,0)</f>
        <v>0</v>
      </c>
      <c r="AN178" s="56">
        <f>IF(AJ178="C",$L35,0)</f>
        <v>0</v>
      </c>
      <c r="AO178" s="58" t="str">
        <f t="shared" si="16"/>
        <v/>
      </c>
      <c r="AP178" s="56">
        <f>IF(AO178="A",$L35,0)</f>
        <v>0</v>
      </c>
      <c r="AQ178" s="56">
        <f>IF(AO178="T",$L35,0)</f>
        <v>0</v>
      </c>
      <c r="AR178" s="56">
        <f>IF(AO178="G",$L35,0)</f>
        <v>0</v>
      </c>
      <c r="AS178" s="56">
        <f>IF(AO178="C",$L35,0)</f>
        <v>0</v>
      </c>
      <c r="AT178" s="58" t="str">
        <f t="shared" si="17"/>
        <v/>
      </c>
      <c r="AU178" s="56">
        <f>IF(AT178="A",$L35,0)</f>
        <v>0</v>
      </c>
      <c r="AV178" s="56">
        <f>IF(AT178="T",$L35,0)</f>
        <v>0</v>
      </c>
      <c r="AW178" s="56">
        <f>IF(AT178="G",$L35,0)</f>
        <v>0</v>
      </c>
      <c r="AX178" s="56">
        <f>IF(AT178="C",$L35,0)</f>
        <v>0</v>
      </c>
    </row>
    <row r="179" spans="1:50" hidden="1" x14ac:dyDescent="0.2">
      <c r="A179" s="55" t="str">
        <f t="shared" si="8"/>
        <v/>
      </c>
      <c r="B179" s="56">
        <f>IF(A179="A",$L36,0)</f>
        <v>0</v>
      </c>
      <c r="C179" s="56">
        <f>IF(A179="T",$L36,0)</f>
        <v>0</v>
      </c>
      <c r="D179" s="56">
        <f>IF(A179="G",$L36,0)</f>
        <v>0</v>
      </c>
      <c r="E179" s="57">
        <f>IF(A179="C",$L36,0)</f>
        <v>0</v>
      </c>
      <c r="F179" s="58" t="str">
        <f t="shared" si="9"/>
        <v/>
      </c>
      <c r="G179" s="56">
        <f>IF(F179="A",$L36,0)</f>
        <v>0</v>
      </c>
      <c r="H179" s="56">
        <f>IF(F179="T",$L36,0)</f>
        <v>0</v>
      </c>
      <c r="I179" s="56">
        <f>IF(F179="G",$L36,0)</f>
        <v>0</v>
      </c>
      <c r="J179" s="56">
        <f>IF(F179="C",$L36,0)</f>
        <v>0</v>
      </c>
      <c r="K179" s="58" t="str">
        <f t="shared" si="10"/>
        <v/>
      </c>
      <c r="L179" s="56">
        <f>IF(K179="A",$L36,0)</f>
        <v>0</v>
      </c>
      <c r="M179" s="56">
        <f>IF(K179="T",$L36,0)</f>
        <v>0</v>
      </c>
      <c r="N179" s="56">
        <f>IF(K179="G",$L36,0)</f>
        <v>0</v>
      </c>
      <c r="O179" s="56">
        <f>IF(K179="C",$L36,0)</f>
        <v>0</v>
      </c>
      <c r="P179" s="58" t="str">
        <f t="shared" si="11"/>
        <v/>
      </c>
      <c r="Q179" s="56">
        <f>IF(P179="A",$L36,0)</f>
        <v>0</v>
      </c>
      <c r="R179" s="56">
        <f>IF(P179="T",$L36,0)</f>
        <v>0</v>
      </c>
      <c r="S179" s="56">
        <f>IF(P179="G",$L36,0)</f>
        <v>0</v>
      </c>
      <c r="T179" s="56">
        <f>IF(P179="C",$L36,0)</f>
        <v>0</v>
      </c>
      <c r="U179" s="58" t="str">
        <f t="shared" si="12"/>
        <v/>
      </c>
      <c r="V179" s="56">
        <f>IF(U179="A",$L36,0)</f>
        <v>0</v>
      </c>
      <c r="W179" s="56">
        <f>IF(U179="T",$L36,0)</f>
        <v>0</v>
      </c>
      <c r="X179" s="56">
        <f>IF(U179="G",$L36,0)</f>
        <v>0</v>
      </c>
      <c r="Y179" s="56">
        <f>IF(U179="C",$L36,0)</f>
        <v>0</v>
      </c>
      <c r="Z179" s="58" t="str">
        <f t="shared" si="13"/>
        <v/>
      </c>
      <c r="AA179" s="56">
        <f>IF(Z179="A",$L36,0)</f>
        <v>0</v>
      </c>
      <c r="AB179" s="56">
        <f>IF(Z179="T",$L36,0)</f>
        <v>0</v>
      </c>
      <c r="AC179" s="56">
        <f>IF(Z179="G",$L36,0)</f>
        <v>0</v>
      </c>
      <c r="AD179" s="56">
        <f>IF(Z179="C",$L36,0)</f>
        <v>0</v>
      </c>
      <c r="AE179" s="58" t="str">
        <f t="shared" si="14"/>
        <v/>
      </c>
      <c r="AF179" s="56">
        <f>IF(AE179="A",$L36,0)</f>
        <v>0</v>
      </c>
      <c r="AG179" s="56">
        <f>IF(AE179="T",$L36,0)</f>
        <v>0</v>
      </c>
      <c r="AH179" s="56">
        <f>IF(AE179="G",$L36,0)</f>
        <v>0</v>
      </c>
      <c r="AI179" s="56">
        <f>IF(AE179="C",$L36,0)</f>
        <v>0</v>
      </c>
      <c r="AJ179" s="58" t="str">
        <f t="shared" si="15"/>
        <v/>
      </c>
      <c r="AK179" s="56">
        <f>IF(AJ179="A",$L36,0)</f>
        <v>0</v>
      </c>
      <c r="AL179" s="56">
        <f>IF(AJ179="T",$L36,0)</f>
        <v>0</v>
      </c>
      <c r="AM179" s="56">
        <f>IF(AJ179="G",$L36,0)</f>
        <v>0</v>
      </c>
      <c r="AN179" s="56">
        <f>IF(AJ179="C",$L36,0)</f>
        <v>0</v>
      </c>
      <c r="AO179" s="58" t="str">
        <f t="shared" si="16"/>
        <v/>
      </c>
      <c r="AP179" s="56">
        <f>IF(AO179="A",$L36,0)</f>
        <v>0</v>
      </c>
      <c r="AQ179" s="56">
        <f>IF(AO179="T",$L36,0)</f>
        <v>0</v>
      </c>
      <c r="AR179" s="56">
        <f>IF(AO179="G",$L36,0)</f>
        <v>0</v>
      </c>
      <c r="AS179" s="56">
        <f>IF(AO179="C",$L36,0)</f>
        <v>0</v>
      </c>
      <c r="AT179" s="58" t="str">
        <f t="shared" si="17"/>
        <v/>
      </c>
      <c r="AU179" s="56">
        <f>IF(AT179="A",$L36,0)</f>
        <v>0</v>
      </c>
      <c r="AV179" s="56">
        <f>IF(AT179="T",$L36,0)</f>
        <v>0</v>
      </c>
      <c r="AW179" s="56">
        <f>IF(AT179="G",$L36,0)</f>
        <v>0</v>
      </c>
      <c r="AX179" s="56">
        <f>IF(AT179="C",$L36,0)</f>
        <v>0</v>
      </c>
    </row>
    <row r="180" spans="1:50" hidden="1" x14ac:dyDescent="0.2">
      <c r="A180" s="55" t="str">
        <f t="shared" si="8"/>
        <v/>
      </c>
      <c r="B180" s="56">
        <f>IF(A180="A",$L37,0)</f>
        <v>0</v>
      </c>
      <c r="C180" s="56">
        <f>IF(A180="T",$L37,0)</f>
        <v>0</v>
      </c>
      <c r="D180" s="56">
        <f>IF(A180="G",$L37,0)</f>
        <v>0</v>
      </c>
      <c r="E180" s="57">
        <f>IF(A180="C",$L37,0)</f>
        <v>0</v>
      </c>
      <c r="F180" s="58" t="str">
        <f t="shared" si="9"/>
        <v/>
      </c>
      <c r="G180" s="56">
        <f>IF(F180="A",$L37,0)</f>
        <v>0</v>
      </c>
      <c r="H180" s="56">
        <f>IF(F180="T",$L37,0)</f>
        <v>0</v>
      </c>
      <c r="I180" s="56">
        <f>IF(F180="G",$L37,0)</f>
        <v>0</v>
      </c>
      <c r="J180" s="56">
        <f>IF(F180="C",$L37,0)</f>
        <v>0</v>
      </c>
      <c r="K180" s="58" t="str">
        <f t="shared" si="10"/>
        <v/>
      </c>
      <c r="L180" s="56">
        <f>IF(K180="A",$L37,0)</f>
        <v>0</v>
      </c>
      <c r="M180" s="56">
        <f>IF(K180="T",$L37,0)</f>
        <v>0</v>
      </c>
      <c r="N180" s="56">
        <f>IF(K180="G",$L37,0)</f>
        <v>0</v>
      </c>
      <c r="O180" s="56">
        <f>IF(K180="C",$L37,0)</f>
        <v>0</v>
      </c>
      <c r="P180" s="58" t="str">
        <f t="shared" si="11"/>
        <v/>
      </c>
      <c r="Q180" s="56">
        <f>IF(P180="A",$L37,0)</f>
        <v>0</v>
      </c>
      <c r="R180" s="56">
        <f>IF(P180="T",$L37,0)</f>
        <v>0</v>
      </c>
      <c r="S180" s="56">
        <f>IF(P180="G",$L37,0)</f>
        <v>0</v>
      </c>
      <c r="T180" s="56">
        <f>IF(P180="C",$L37,0)</f>
        <v>0</v>
      </c>
      <c r="U180" s="58" t="str">
        <f t="shared" si="12"/>
        <v/>
      </c>
      <c r="V180" s="56">
        <f>IF(U180="A",$L37,0)</f>
        <v>0</v>
      </c>
      <c r="W180" s="56">
        <f>IF(U180="T",$L37,0)</f>
        <v>0</v>
      </c>
      <c r="X180" s="56">
        <f>IF(U180="G",$L37,0)</f>
        <v>0</v>
      </c>
      <c r="Y180" s="56">
        <f>IF(U180="C",$L37,0)</f>
        <v>0</v>
      </c>
      <c r="Z180" s="58" t="str">
        <f t="shared" si="13"/>
        <v/>
      </c>
      <c r="AA180" s="56">
        <f>IF(Z180="A",$L37,0)</f>
        <v>0</v>
      </c>
      <c r="AB180" s="56">
        <f>IF(Z180="T",$L37,0)</f>
        <v>0</v>
      </c>
      <c r="AC180" s="56">
        <f>IF(Z180="G",$L37,0)</f>
        <v>0</v>
      </c>
      <c r="AD180" s="56">
        <f>IF(Z180="C",$L37,0)</f>
        <v>0</v>
      </c>
      <c r="AE180" s="58" t="str">
        <f t="shared" si="14"/>
        <v/>
      </c>
      <c r="AF180" s="56">
        <f>IF(AE180="A",$L37,0)</f>
        <v>0</v>
      </c>
      <c r="AG180" s="56">
        <f>IF(AE180="T",$L37,0)</f>
        <v>0</v>
      </c>
      <c r="AH180" s="56">
        <f>IF(AE180="G",$L37,0)</f>
        <v>0</v>
      </c>
      <c r="AI180" s="56">
        <f>IF(AE180="C",$L37,0)</f>
        <v>0</v>
      </c>
      <c r="AJ180" s="58" t="str">
        <f t="shared" si="15"/>
        <v/>
      </c>
      <c r="AK180" s="56">
        <f>IF(AJ180="A",$L37,0)</f>
        <v>0</v>
      </c>
      <c r="AL180" s="56">
        <f>IF(AJ180="T",$L37,0)</f>
        <v>0</v>
      </c>
      <c r="AM180" s="56">
        <f>IF(AJ180="G",$L37,0)</f>
        <v>0</v>
      </c>
      <c r="AN180" s="56">
        <f>IF(AJ180="C",$L37,0)</f>
        <v>0</v>
      </c>
      <c r="AO180" s="58" t="str">
        <f t="shared" si="16"/>
        <v/>
      </c>
      <c r="AP180" s="56">
        <f>IF(AO180="A",$L37,0)</f>
        <v>0</v>
      </c>
      <c r="AQ180" s="56">
        <f>IF(AO180="T",$L37,0)</f>
        <v>0</v>
      </c>
      <c r="AR180" s="56">
        <f>IF(AO180="G",$L37,0)</f>
        <v>0</v>
      </c>
      <c r="AS180" s="56">
        <f>IF(AO180="C",$L37,0)</f>
        <v>0</v>
      </c>
      <c r="AT180" s="58" t="str">
        <f t="shared" si="17"/>
        <v/>
      </c>
      <c r="AU180" s="56">
        <f>IF(AT180="A",$L37,0)</f>
        <v>0</v>
      </c>
      <c r="AV180" s="56">
        <f>IF(AT180="T",$L37,0)</f>
        <v>0</v>
      </c>
      <c r="AW180" s="56">
        <f>IF(AT180="G",$L37,0)</f>
        <v>0</v>
      </c>
      <c r="AX180" s="56">
        <f>IF(AT180="C",$L37,0)</f>
        <v>0</v>
      </c>
    </row>
    <row r="181" spans="1:50" hidden="1" x14ac:dyDescent="0.2">
      <c r="A181" s="55" t="str">
        <f t="shared" si="8"/>
        <v/>
      </c>
      <c r="B181" s="56">
        <f>IF(A181="A",$L38,0)</f>
        <v>0</v>
      </c>
      <c r="C181" s="56">
        <f>IF(A181="T",$L38,0)</f>
        <v>0</v>
      </c>
      <c r="D181" s="56">
        <f>IF(A181="G",$L38,0)</f>
        <v>0</v>
      </c>
      <c r="E181" s="57">
        <f>IF(A181="C",$L38,0)</f>
        <v>0</v>
      </c>
      <c r="F181" s="58" t="str">
        <f t="shared" si="9"/>
        <v/>
      </c>
      <c r="G181" s="56">
        <f>IF(F181="A",$L38,0)</f>
        <v>0</v>
      </c>
      <c r="H181" s="56">
        <f>IF(F181="T",$L38,0)</f>
        <v>0</v>
      </c>
      <c r="I181" s="56">
        <f>IF(F181="G",$L38,0)</f>
        <v>0</v>
      </c>
      <c r="J181" s="56">
        <f>IF(F181="C",$L38,0)</f>
        <v>0</v>
      </c>
      <c r="K181" s="58" t="str">
        <f t="shared" si="10"/>
        <v/>
      </c>
      <c r="L181" s="56">
        <f>IF(K181="A",$L38,0)</f>
        <v>0</v>
      </c>
      <c r="M181" s="56">
        <f>IF(K181="T",$L38,0)</f>
        <v>0</v>
      </c>
      <c r="N181" s="56">
        <f>IF(K181="G",$L38,0)</f>
        <v>0</v>
      </c>
      <c r="O181" s="56">
        <f>IF(K181="C",$L38,0)</f>
        <v>0</v>
      </c>
      <c r="P181" s="58" t="str">
        <f t="shared" si="11"/>
        <v/>
      </c>
      <c r="Q181" s="56">
        <f>IF(P181="A",$L38,0)</f>
        <v>0</v>
      </c>
      <c r="R181" s="56">
        <f>IF(P181="T",$L38,0)</f>
        <v>0</v>
      </c>
      <c r="S181" s="56">
        <f>IF(P181="G",$L38,0)</f>
        <v>0</v>
      </c>
      <c r="T181" s="56">
        <f>IF(P181="C",$L38,0)</f>
        <v>0</v>
      </c>
      <c r="U181" s="58" t="str">
        <f t="shared" si="12"/>
        <v/>
      </c>
      <c r="V181" s="56">
        <f>IF(U181="A",$L38,0)</f>
        <v>0</v>
      </c>
      <c r="W181" s="56">
        <f>IF(U181="T",$L38,0)</f>
        <v>0</v>
      </c>
      <c r="X181" s="56">
        <f>IF(U181="G",$L38,0)</f>
        <v>0</v>
      </c>
      <c r="Y181" s="56">
        <f>IF(U181="C",$L38,0)</f>
        <v>0</v>
      </c>
      <c r="Z181" s="58" t="str">
        <f t="shared" si="13"/>
        <v/>
      </c>
      <c r="AA181" s="56">
        <f>IF(Z181="A",$L38,0)</f>
        <v>0</v>
      </c>
      <c r="AB181" s="56">
        <f>IF(Z181="T",$L38,0)</f>
        <v>0</v>
      </c>
      <c r="AC181" s="56">
        <f>IF(Z181="G",$L38,0)</f>
        <v>0</v>
      </c>
      <c r="AD181" s="56">
        <f>IF(Z181="C",$L38,0)</f>
        <v>0</v>
      </c>
      <c r="AE181" s="58" t="str">
        <f t="shared" si="14"/>
        <v/>
      </c>
      <c r="AF181" s="56">
        <f>IF(AE181="A",$L38,0)</f>
        <v>0</v>
      </c>
      <c r="AG181" s="56">
        <f>IF(AE181="T",$L38,0)</f>
        <v>0</v>
      </c>
      <c r="AH181" s="56">
        <f>IF(AE181="G",$L38,0)</f>
        <v>0</v>
      </c>
      <c r="AI181" s="56">
        <f>IF(AE181="C",$L38,0)</f>
        <v>0</v>
      </c>
      <c r="AJ181" s="58" t="str">
        <f t="shared" si="15"/>
        <v/>
      </c>
      <c r="AK181" s="56">
        <f>IF(AJ181="A",$L38,0)</f>
        <v>0</v>
      </c>
      <c r="AL181" s="56">
        <f>IF(AJ181="T",$L38,0)</f>
        <v>0</v>
      </c>
      <c r="AM181" s="56">
        <f>IF(AJ181="G",$L38,0)</f>
        <v>0</v>
      </c>
      <c r="AN181" s="56">
        <f>IF(AJ181="C",$L38,0)</f>
        <v>0</v>
      </c>
      <c r="AO181" s="58" t="str">
        <f t="shared" si="16"/>
        <v/>
      </c>
      <c r="AP181" s="56">
        <f>IF(AO181="A",$L38,0)</f>
        <v>0</v>
      </c>
      <c r="AQ181" s="56">
        <f>IF(AO181="T",$L38,0)</f>
        <v>0</v>
      </c>
      <c r="AR181" s="56">
        <f>IF(AO181="G",$L38,0)</f>
        <v>0</v>
      </c>
      <c r="AS181" s="56">
        <f>IF(AO181="C",$L38,0)</f>
        <v>0</v>
      </c>
      <c r="AT181" s="58" t="str">
        <f t="shared" si="17"/>
        <v/>
      </c>
      <c r="AU181" s="56">
        <f>IF(AT181="A",$L38,0)</f>
        <v>0</v>
      </c>
      <c r="AV181" s="56">
        <f>IF(AT181="T",$L38,0)</f>
        <v>0</v>
      </c>
      <c r="AW181" s="56">
        <f>IF(AT181="G",$L38,0)</f>
        <v>0</v>
      </c>
      <c r="AX181" s="56">
        <f>IF(AT181="C",$L38,0)</f>
        <v>0</v>
      </c>
    </row>
    <row r="182" spans="1:50" hidden="1" x14ac:dyDescent="0.2">
      <c r="A182" s="55" t="str">
        <f t="shared" si="8"/>
        <v/>
      </c>
      <c r="B182" s="56">
        <f>IF(A182="A",$L39,0)</f>
        <v>0</v>
      </c>
      <c r="C182" s="56">
        <f>IF(A182="T",$L39,0)</f>
        <v>0</v>
      </c>
      <c r="D182" s="56">
        <f>IF(A182="G",$L39,0)</f>
        <v>0</v>
      </c>
      <c r="E182" s="57">
        <f>IF(A182="C",$L39,0)</f>
        <v>0</v>
      </c>
      <c r="F182" s="58" t="str">
        <f t="shared" si="9"/>
        <v/>
      </c>
      <c r="G182" s="56">
        <f>IF(F182="A",$L39,0)</f>
        <v>0</v>
      </c>
      <c r="H182" s="56">
        <f>IF(F182="T",$L39,0)</f>
        <v>0</v>
      </c>
      <c r="I182" s="56">
        <f>IF(F182="G",$L39,0)</f>
        <v>0</v>
      </c>
      <c r="J182" s="56">
        <f>IF(F182="C",$L39,0)</f>
        <v>0</v>
      </c>
      <c r="K182" s="58" t="str">
        <f t="shared" si="10"/>
        <v/>
      </c>
      <c r="L182" s="56">
        <f>IF(K182="A",$L39,0)</f>
        <v>0</v>
      </c>
      <c r="M182" s="56">
        <f>IF(K182="T",$L39,0)</f>
        <v>0</v>
      </c>
      <c r="N182" s="56">
        <f>IF(K182="G",$L39,0)</f>
        <v>0</v>
      </c>
      <c r="O182" s="56">
        <f>IF(K182="C",$L39,0)</f>
        <v>0</v>
      </c>
      <c r="P182" s="58" t="str">
        <f t="shared" si="11"/>
        <v/>
      </c>
      <c r="Q182" s="56">
        <f>IF(P182="A",$L39,0)</f>
        <v>0</v>
      </c>
      <c r="R182" s="56">
        <f>IF(P182="T",$L39,0)</f>
        <v>0</v>
      </c>
      <c r="S182" s="56">
        <f>IF(P182="G",$L39,0)</f>
        <v>0</v>
      </c>
      <c r="T182" s="56">
        <f>IF(P182="C",$L39,0)</f>
        <v>0</v>
      </c>
      <c r="U182" s="58" t="str">
        <f t="shared" si="12"/>
        <v/>
      </c>
      <c r="V182" s="56">
        <f>IF(U182="A",$L39,0)</f>
        <v>0</v>
      </c>
      <c r="W182" s="56">
        <f>IF(U182="T",$L39,0)</f>
        <v>0</v>
      </c>
      <c r="X182" s="56">
        <f>IF(U182="G",$L39,0)</f>
        <v>0</v>
      </c>
      <c r="Y182" s="56">
        <f>IF(U182="C",$L39,0)</f>
        <v>0</v>
      </c>
      <c r="Z182" s="58" t="str">
        <f t="shared" si="13"/>
        <v/>
      </c>
      <c r="AA182" s="56">
        <f>IF(Z182="A",$L39,0)</f>
        <v>0</v>
      </c>
      <c r="AB182" s="56">
        <f>IF(Z182="T",$L39,0)</f>
        <v>0</v>
      </c>
      <c r="AC182" s="56">
        <f>IF(Z182="G",$L39,0)</f>
        <v>0</v>
      </c>
      <c r="AD182" s="56">
        <f>IF(Z182="C",$L39,0)</f>
        <v>0</v>
      </c>
      <c r="AE182" s="58" t="str">
        <f t="shared" si="14"/>
        <v/>
      </c>
      <c r="AF182" s="56">
        <f>IF(AE182="A",$L39,0)</f>
        <v>0</v>
      </c>
      <c r="AG182" s="56">
        <f>IF(AE182="T",$L39,0)</f>
        <v>0</v>
      </c>
      <c r="AH182" s="56">
        <f>IF(AE182="G",$L39,0)</f>
        <v>0</v>
      </c>
      <c r="AI182" s="56">
        <f>IF(AE182="C",$L39,0)</f>
        <v>0</v>
      </c>
      <c r="AJ182" s="58" t="str">
        <f t="shared" si="15"/>
        <v/>
      </c>
      <c r="AK182" s="56">
        <f>IF(AJ182="A",$L39,0)</f>
        <v>0</v>
      </c>
      <c r="AL182" s="56">
        <f>IF(AJ182="T",$L39,0)</f>
        <v>0</v>
      </c>
      <c r="AM182" s="56">
        <f>IF(AJ182="G",$L39,0)</f>
        <v>0</v>
      </c>
      <c r="AN182" s="56">
        <f>IF(AJ182="C",$L39,0)</f>
        <v>0</v>
      </c>
      <c r="AO182" s="58" t="str">
        <f t="shared" si="16"/>
        <v/>
      </c>
      <c r="AP182" s="56">
        <f>IF(AO182="A",$L39,0)</f>
        <v>0</v>
      </c>
      <c r="AQ182" s="56">
        <f>IF(AO182="T",$L39,0)</f>
        <v>0</v>
      </c>
      <c r="AR182" s="56">
        <f>IF(AO182="G",$L39,0)</f>
        <v>0</v>
      </c>
      <c r="AS182" s="56">
        <f>IF(AO182="C",$L39,0)</f>
        <v>0</v>
      </c>
      <c r="AT182" s="58" t="str">
        <f t="shared" si="17"/>
        <v/>
      </c>
      <c r="AU182" s="56">
        <f>IF(AT182="A",$L39,0)</f>
        <v>0</v>
      </c>
      <c r="AV182" s="56">
        <f>IF(AT182="T",$L39,0)</f>
        <v>0</v>
      </c>
      <c r="AW182" s="56">
        <f>IF(AT182="G",$L39,0)</f>
        <v>0</v>
      </c>
      <c r="AX182" s="56">
        <f>IF(AT182="C",$L39,0)</f>
        <v>0</v>
      </c>
    </row>
    <row r="183" spans="1:50" hidden="1" x14ac:dyDescent="0.2">
      <c r="A183" s="55" t="str">
        <f t="shared" si="8"/>
        <v/>
      </c>
      <c r="B183" s="56">
        <f>IF(A183="A",$L40,0)</f>
        <v>0</v>
      </c>
      <c r="C183" s="56">
        <f>IF(A183="T",$L40,0)</f>
        <v>0</v>
      </c>
      <c r="D183" s="56">
        <f>IF(A183="G",$L40,0)</f>
        <v>0</v>
      </c>
      <c r="E183" s="57">
        <f>IF(A183="C",$L40,0)</f>
        <v>0</v>
      </c>
      <c r="F183" s="58" t="str">
        <f t="shared" si="9"/>
        <v/>
      </c>
      <c r="G183" s="56">
        <f>IF(F183="A",$L40,0)</f>
        <v>0</v>
      </c>
      <c r="H183" s="56">
        <f>IF(F183="T",$L40,0)</f>
        <v>0</v>
      </c>
      <c r="I183" s="56">
        <f>IF(F183="G",$L40,0)</f>
        <v>0</v>
      </c>
      <c r="J183" s="56">
        <f>IF(F183="C",$L40,0)</f>
        <v>0</v>
      </c>
      <c r="K183" s="58" t="str">
        <f t="shared" si="10"/>
        <v/>
      </c>
      <c r="L183" s="56">
        <f>IF(K183="A",$L40,0)</f>
        <v>0</v>
      </c>
      <c r="M183" s="56">
        <f>IF(K183="T",$L40,0)</f>
        <v>0</v>
      </c>
      <c r="N183" s="56">
        <f>IF(K183="G",$L40,0)</f>
        <v>0</v>
      </c>
      <c r="O183" s="56">
        <f>IF(K183="C",$L40,0)</f>
        <v>0</v>
      </c>
      <c r="P183" s="58" t="str">
        <f t="shared" si="11"/>
        <v/>
      </c>
      <c r="Q183" s="56">
        <f>IF(P183="A",$L40,0)</f>
        <v>0</v>
      </c>
      <c r="R183" s="56">
        <f>IF(P183="T",$L40,0)</f>
        <v>0</v>
      </c>
      <c r="S183" s="56">
        <f>IF(P183="G",$L40,0)</f>
        <v>0</v>
      </c>
      <c r="T183" s="56">
        <f>IF(P183="C",$L40,0)</f>
        <v>0</v>
      </c>
      <c r="U183" s="58" t="str">
        <f t="shared" si="12"/>
        <v/>
      </c>
      <c r="V183" s="56">
        <f>IF(U183="A",$L40,0)</f>
        <v>0</v>
      </c>
      <c r="W183" s="56">
        <f>IF(U183="T",$L40,0)</f>
        <v>0</v>
      </c>
      <c r="X183" s="56">
        <f>IF(U183="G",$L40,0)</f>
        <v>0</v>
      </c>
      <c r="Y183" s="56">
        <f>IF(U183="C",$L40,0)</f>
        <v>0</v>
      </c>
      <c r="Z183" s="58" t="str">
        <f t="shared" si="13"/>
        <v/>
      </c>
      <c r="AA183" s="56">
        <f>IF(Z183="A",$L40,0)</f>
        <v>0</v>
      </c>
      <c r="AB183" s="56">
        <f>IF(Z183="T",$L40,0)</f>
        <v>0</v>
      </c>
      <c r="AC183" s="56">
        <f>IF(Z183="G",$L40,0)</f>
        <v>0</v>
      </c>
      <c r="AD183" s="56">
        <f>IF(Z183="C",$L40,0)</f>
        <v>0</v>
      </c>
      <c r="AE183" s="58" t="str">
        <f t="shared" si="14"/>
        <v/>
      </c>
      <c r="AF183" s="56">
        <f>IF(AE183="A",$L40,0)</f>
        <v>0</v>
      </c>
      <c r="AG183" s="56">
        <f>IF(AE183="T",$L40,0)</f>
        <v>0</v>
      </c>
      <c r="AH183" s="56">
        <f>IF(AE183="G",$L40,0)</f>
        <v>0</v>
      </c>
      <c r="AI183" s="56">
        <f>IF(AE183="C",$L40,0)</f>
        <v>0</v>
      </c>
      <c r="AJ183" s="58" t="str">
        <f t="shared" si="15"/>
        <v/>
      </c>
      <c r="AK183" s="56">
        <f>IF(AJ183="A",$L40,0)</f>
        <v>0</v>
      </c>
      <c r="AL183" s="56">
        <f>IF(AJ183="T",$L40,0)</f>
        <v>0</v>
      </c>
      <c r="AM183" s="56">
        <f>IF(AJ183="G",$L40,0)</f>
        <v>0</v>
      </c>
      <c r="AN183" s="56">
        <f>IF(AJ183="C",$L40,0)</f>
        <v>0</v>
      </c>
      <c r="AO183" s="58" t="str">
        <f t="shared" si="16"/>
        <v/>
      </c>
      <c r="AP183" s="56">
        <f>IF(AO183="A",$L40,0)</f>
        <v>0</v>
      </c>
      <c r="AQ183" s="56">
        <f>IF(AO183="T",$L40,0)</f>
        <v>0</v>
      </c>
      <c r="AR183" s="56">
        <f>IF(AO183="G",$L40,0)</f>
        <v>0</v>
      </c>
      <c r="AS183" s="56">
        <f>IF(AO183="C",$L40,0)</f>
        <v>0</v>
      </c>
      <c r="AT183" s="58" t="str">
        <f t="shared" si="17"/>
        <v/>
      </c>
      <c r="AU183" s="56">
        <f>IF(AT183="A",$L40,0)</f>
        <v>0</v>
      </c>
      <c r="AV183" s="56">
        <f>IF(AT183="T",$L40,0)</f>
        <v>0</v>
      </c>
      <c r="AW183" s="56">
        <f>IF(AT183="G",$L40,0)</f>
        <v>0</v>
      </c>
      <c r="AX183" s="56">
        <f>IF(AT183="C",$L40,0)</f>
        <v>0</v>
      </c>
    </row>
    <row r="184" spans="1:50" hidden="1" x14ac:dyDescent="0.2">
      <c r="A184" s="55" t="str">
        <f t="shared" si="8"/>
        <v/>
      </c>
      <c r="B184" s="56">
        <f>IF(A184="A",$L41,0)</f>
        <v>0</v>
      </c>
      <c r="C184" s="56">
        <f>IF(A184="T",$L41,0)</f>
        <v>0</v>
      </c>
      <c r="D184" s="56">
        <f>IF(A184="G",$L41,0)</f>
        <v>0</v>
      </c>
      <c r="E184" s="57">
        <f>IF(A184="C",$L41,0)</f>
        <v>0</v>
      </c>
      <c r="F184" s="58" t="str">
        <f t="shared" si="9"/>
        <v/>
      </c>
      <c r="G184" s="56">
        <f>IF(F184="A",$L41,0)</f>
        <v>0</v>
      </c>
      <c r="H184" s="56">
        <f>IF(F184="T",$L41,0)</f>
        <v>0</v>
      </c>
      <c r="I184" s="56">
        <f>IF(F184="G",$L41,0)</f>
        <v>0</v>
      </c>
      <c r="J184" s="56">
        <f>IF(F184="C",$L41,0)</f>
        <v>0</v>
      </c>
      <c r="K184" s="58" t="str">
        <f t="shared" si="10"/>
        <v/>
      </c>
      <c r="L184" s="56">
        <f>IF(K184="A",$L41,0)</f>
        <v>0</v>
      </c>
      <c r="M184" s="56">
        <f>IF(K184="T",$L41,0)</f>
        <v>0</v>
      </c>
      <c r="N184" s="56">
        <f>IF(K184="G",$L41,0)</f>
        <v>0</v>
      </c>
      <c r="O184" s="56">
        <f>IF(K184="C",$L41,0)</f>
        <v>0</v>
      </c>
      <c r="P184" s="58" t="str">
        <f t="shared" si="11"/>
        <v/>
      </c>
      <c r="Q184" s="56">
        <f>IF(P184="A",$L41,0)</f>
        <v>0</v>
      </c>
      <c r="R184" s="56">
        <f>IF(P184="T",$L41,0)</f>
        <v>0</v>
      </c>
      <c r="S184" s="56">
        <f>IF(P184="G",$L41,0)</f>
        <v>0</v>
      </c>
      <c r="T184" s="56">
        <f>IF(P184="C",$L41,0)</f>
        <v>0</v>
      </c>
      <c r="U184" s="58" t="str">
        <f t="shared" si="12"/>
        <v/>
      </c>
      <c r="V184" s="56">
        <f>IF(U184="A",$L41,0)</f>
        <v>0</v>
      </c>
      <c r="W184" s="56">
        <f>IF(U184="T",$L41,0)</f>
        <v>0</v>
      </c>
      <c r="X184" s="56">
        <f>IF(U184="G",$L41,0)</f>
        <v>0</v>
      </c>
      <c r="Y184" s="56">
        <f>IF(U184="C",$L41,0)</f>
        <v>0</v>
      </c>
      <c r="Z184" s="58" t="str">
        <f t="shared" si="13"/>
        <v/>
      </c>
      <c r="AA184" s="56">
        <f>IF(Z184="A",$L41,0)</f>
        <v>0</v>
      </c>
      <c r="AB184" s="56">
        <f>IF(Z184="T",$L41,0)</f>
        <v>0</v>
      </c>
      <c r="AC184" s="56">
        <f>IF(Z184="G",$L41,0)</f>
        <v>0</v>
      </c>
      <c r="AD184" s="56">
        <f>IF(Z184="C",$L41,0)</f>
        <v>0</v>
      </c>
      <c r="AE184" s="58" t="str">
        <f t="shared" si="14"/>
        <v/>
      </c>
      <c r="AF184" s="56">
        <f>IF(AE184="A",$L41,0)</f>
        <v>0</v>
      </c>
      <c r="AG184" s="56">
        <f>IF(AE184="T",$L41,0)</f>
        <v>0</v>
      </c>
      <c r="AH184" s="56">
        <f>IF(AE184="G",$L41,0)</f>
        <v>0</v>
      </c>
      <c r="AI184" s="56">
        <f>IF(AE184="C",$L41,0)</f>
        <v>0</v>
      </c>
      <c r="AJ184" s="58" t="str">
        <f t="shared" si="15"/>
        <v/>
      </c>
      <c r="AK184" s="56">
        <f>IF(AJ184="A",$L41,0)</f>
        <v>0</v>
      </c>
      <c r="AL184" s="56">
        <f>IF(AJ184="T",$L41,0)</f>
        <v>0</v>
      </c>
      <c r="AM184" s="56">
        <f>IF(AJ184="G",$L41,0)</f>
        <v>0</v>
      </c>
      <c r="AN184" s="56">
        <f>IF(AJ184="C",$L41,0)</f>
        <v>0</v>
      </c>
      <c r="AO184" s="58" t="str">
        <f t="shared" si="16"/>
        <v/>
      </c>
      <c r="AP184" s="56">
        <f>IF(AO184="A",$L41,0)</f>
        <v>0</v>
      </c>
      <c r="AQ184" s="56">
        <f>IF(AO184="T",$L41,0)</f>
        <v>0</v>
      </c>
      <c r="AR184" s="56">
        <f>IF(AO184="G",$L41,0)</f>
        <v>0</v>
      </c>
      <c r="AS184" s="56">
        <f>IF(AO184="C",$L41,0)</f>
        <v>0</v>
      </c>
      <c r="AT184" s="58" t="str">
        <f t="shared" si="17"/>
        <v/>
      </c>
      <c r="AU184" s="56">
        <f>IF(AT184="A",$L41,0)</f>
        <v>0</v>
      </c>
      <c r="AV184" s="56">
        <f>IF(AT184="T",$L41,0)</f>
        <v>0</v>
      </c>
      <c r="AW184" s="56">
        <f>IF(AT184="G",$L41,0)</f>
        <v>0</v>
      </c>
      <c r="AX184" s="56">
        <f>IF(AT184="C",$L41,0)</f>
        <v>0</v>
      </c>
    </row>
    <row r="185" spans="1:50" hidden="1" x14ac:dyDescent="0.2">
      <c r="A185" s="55" t="str">
        <f t="shared" si="8"/>
        <v/>
      </c>
      <c r="B185" s="56">
        <f>IF(A185="A",$L42,0)</f>
        <v>0</v>
      </c>
      <c r="C185" s="56">
        <f>IF(A185="T",$L42,0)</f>
        <v>0</v>
      </c>
      <c r="D185" s="56">
        <f>IF(A185="G",$L42,0)</f>
        <v>0</v>
      </c>
      <c r="E185" s="57">
        <f>IF(A185="C",$L42,0)</f>
        <v>0</v>
      </c>
      <c r="F185" s="58" t="str">
        <f t="shared" si="9"/>
        <v/>
      </c>
      <c r="G185" s="56">
        <f>IF(F185="A",$L42,0)</f>
        <v>0</v>
      </c>
      <c r="H185" s="56">
        <f>IF(F185="T",$L42,0)</f>
        <v>0</v>
      </c>
      <c r="I185" s="56">
        <f>IF(F185="G",$L42,0)</f>
        <v>0</v>
      </c>
      <c r="J185" s="56">
        <f>IF(F185="C",$L42,0)</f>
        <v>0</v>
      </c>
      <c r="K185" s="58" t="str">
        <f t="shared" si="10"/>
        <v/>
      </c>
      <c r="L185" s="56">
        <f>IF(K185="A",$L42,0)</f>
        <v>0</v>
      </c>
      <c r="M185" s="56">
        <f>IF(K185="T",$L42,0)</f>
        <v>0</v>
      </c>
      <c r="N185" s="56">
        <f>IF(K185="G",$L42,0)</f>
        <v>0</v>
      </c>
      <c r="O185" s="56">
        <f>IF(K185="C",$L42,0)</f>
        <v>0</v>
      </c>
      <c r="P185" s="58" t="str">
        <f t="shared" si="11"/>
        <v/>
      </c>
      <c r="Q185" s="56">
        <f>IF(P185="A",$L42,0)</f>
        <v>0</v>
      </c>
      <c r="R185" s="56">
        <f>IF(P185="T",$L42,0)</f>
        <v>0</v>
      </c>
      <c r="S185" s="56">
        <f>IF(P185="G",$L42,0)</f>
        <v>0</v>
      </c>
      <c r="T185" s="56">
        <f>IF(P185="C",$L42,0)</f>
        <v>0</v>
      </c>
      <c r="U185" s="58" t="str">
        <f t="shared" si="12"/>
        <v/>
      </c>
      <c r="V185" s="56">
        <f>IF(U185="A",$L42,0)</f>
        <v>0</v>
      </c>
      <c r="W185" s="56">
        <f>IF(U185="T",$L42,0)</f>
        <v>0</v>
      </c>
      <c r="X185" s="56">
        <f>IF(U185="G",$L42,0)</f>
        <v>0</v>
      </c>
      <c r="Y185" s="56">
        <f>IF(U185="C",$L42,0)</f>
        <v>0</v>
      </c>
      <c r="Z185" s="58" t="str">
        <f t="shared" si="13"/>
        <v/>
      </c>
      <c r="AA185" s="56">
        <f>IF(Z185="A",$L42,0)</f>
        <v>0</v>
      </c>
      <c r="AB185" s="56">
        <f>IF(Z185="T",$L42,0)</f>
        <v>0</v>
      </c>
      <c r="AC185" s="56">
        <f>IF(Z185="G",$L42,0)</f>
        <v>0</v>
      </c>
      <c r="AD185" s="56">
        <f>IF(Z185="C",$L42,0)</f>
        <v>0</v>
      </c>
      <c r="AE185" s="58" t="str">
        <f t="shared" si="14"/>
        <v/>
      </c>
      <c r="AF185" s="56">
        <f>IF(AE185="A",$L42,0)</f>
        <v>0</v>
      </c>
      <c r="AG185" s="56">
        <f>IF(AE185="T",$L42,0)</f>
        <v>0</v>
      </c>
      <c r="AH185" s="56">
        <f>IF(AE185="G",$L42,0)</f>
        <v>0</v>
      </c>
      <c r="AI185" s="56">
        <f>IF(AE185="C",$L42,0)</f>
        <v>0</v>
      </c>
      <c r="AJ185" s="58" t="str">
        <f t="shared" si="15"/>
        <v/>
      </c>
      <c r="AK185" s="56">
        <f>IF(AJ185="A",$L42,0)</f>
        <v>0</v>
      </c>
      <c r="AL185" s="56">
        <f>IF(AJ185="T",$L42,0)</f>
        <v>0</v>
      </c>
      <c r="AM185" s="56">
        <f>IF(AJ185="G",$L42,0)</f>
        <v>0</v>
      </c>
      <c r="AN185" s="56">
        <f>IF(AJ185="C",$L42,0)</f>
        <v>0</v>
      </c>
      <c r="AO185" s="58" t="str">
        <f t="shared" si="16"/>
        <v/>
      </c>
      <c r="AP185" s="56">
        <f>IF(AO185="A",$L42,0)</f>
        <v>0</v>
      </c>
      <c r="AQ185" s="56">
        <f>IF(AO185="T",$L42,0)</f>
        <v>0</v>
      </c>
      <c r="AR185" s="56">
        <f>IF(AO185="G",$L42,0)</f>
        <v>0</v>
      </c>
      <c r="AS185" s="56">
        <f>IF(AO185="C",$L42,0)</f>
        <v>0</v>
      </c>
      <c r="AT185" s="58" t="str">
        <f t="shared" si="17"/>
        <v/>
      </c>
      <c r="AU185" s="56">
        <f>IF(AT185="A",$L42,0)</f>
        <v>0</v>
      </c>
      <c r="AV185" s="56">
        <f>IF(AT185="T",$L42,0)</f>
        <v>0</v>
      </c>
      <c r="AW185" s="56">
        <f>IF(AT185="G",$L42,0)</f>
        <v>0</v>
      </c>
      <c r="AX185" s="56">
        <f>IF(AT185="C",$L42,0)</f>
        <v>0</v>
      </c>
    </row>
    <row r="186" spans="1:50" hidden="1" x14ac:dyDescent="0.2">
      <c r="A186" s="55" t="str">
        <f t="shared" si="8"/>
        <v/>
      </c>
      <c r="B186" s="56">
        <f>IF(A186="A",$L43,0)</f>
        <v>0</v>
      </c>
      <c r="C186" s="56">
        <f>IF(A186="T",$L43,0)</f>
        <v>0</v>
      </c>
      <c r="D186" s="56">
        <f>IF(A186="G",$L43,0)</f>
        <v>0</v>
      </c>
      <c r="E186" s="57">
        <f>IF(A186="C",$L43,0)</f>
        <v>0</v>
      </c>
      <c r="F186" s="58" t="str">
        <f t="shared" si="9"/>
        <v/>
      </c>
      <c r="G186" s="56">
        <f>IF(F186="A",$L43,0)</f>
        <v>0</v>
      </c>
      <c r="H186" s="56">
        <f>IF(F186="T",$L43,0)</f>
        <v>0</v>
      </c>
      <c r="I186" s="56">
        <f>IF(F186="G",$L43,0)</f>
        <v>0</v>
      </c>
      <c r="J186" s="56">
        <f>IF(F186="C",$L43,0)</f>
        <v>0</v>
      </c>
      <c r="K186" s="58" t="str">
        <f t="shared" si="10"/>
        <v/>
      </c>
      <c r="L186" s="56">
        <f>IF(K186="A",$L43,0)</f>
        <v>0</v>
      </c>
      <c r="M186" s="56">
        <f>IF(K186="T",$L43,0)</f>
        <v>0</v>
      </c>
      <c r="N186" s="56">
        <f>IF(K186="G",$L43,0)</f>
        <v>0</v>
      </c>
      <c r="O186" s="56">
        <f>IF(K186="C",$L43,0)</f>
        <v>0</v>
      </c>
      <c r="P186" s="58" t="str">
        <f t="shared" si="11"/>
        <v/>
      </c>
      <c r="Q186" s="56">
        <f>IF(P186="A",$L43,0)</f>
        <v>0</v>
      </c>
      <c r="R186" s="56">
        <f>IF(P186="T",$L43,0)</f>
        <v>0</v>
      </c>
      <c r="S186" s="56">
        <f>IF(P186="G",$L43,0)</f>
        <v>0</v>
      </c>
      <c r="T186" s="56">
        <f>IF(P186="C",$L43,0)</f>
        <v>0</v>
      </c>
      <c r="U186" s="58" t="str">
        <f t="shared" si="12"/>
        <v/>
      </c>
      <c r="V186" s="56">
        <f>IF(U186="A",$L43,0)</f>
        <v>0</v>
      </c>
      <c r="W186" s="56">
        <f>IF(U186="T",$L43,0)</f>
        <v>0</v>
      </c>
      <c r="X186" s="56">
        <f>IF(U186="G",$L43,0)</f>
        <v>0</v>
      </c>
      <c r="Y186" s="56">
        <f>IF(U186="C",$L43,0)</f>
        <v>0</v>
      </c>
      <c r="Z186" s="58" t="str">
        <f t="shared" si="13"/>
        <v/>
      </c>
      <c r="AA186" s="56">
        <f>IF(Z186="A",$L43,0)</f>
        <v>0</v>
      </c>
      <c r="AB186" s="56">
        <f>IF(Z186="T",$L43,0)</f>
        <v>0</v>
      </c>
      <c r="AC186" s="56">
        <f>IF(Z186="G",$L43,0)</f>
        <v>0</v>
      </c>
      <c r="AD186" s="56">
        <f>IF(Z186="C",$L43,0)</f>
        <v>0</v>
      </c>
      <c r="AE186" s="58" t="str">
        <f t="shared" si="14"/>
        <v/>
      </c>
      <c r="AF186" s="56">
        <f>IF(AE186="A",$L43,0)</f>
        <v>0</v>
      </c>
      <c r="AG186" s="56">
        <f>IF(AE186="T",$L43,0)</f>
        <v>0</v>
      </c>
      <c r="AH186" s="56">
        <f>IF(AE186="G",$L43,0)</f>
        <v>0</v>
      </c>
      <c r="AI186" s="56">
        <f>IF(AE186="C",$L43,0)</f>
        <v>0</v>
      </c>
      <c r="AJ186" s="58" t="str">
        <f t="shared" si="15"/>
        <v/>
      </c>
      <c r="AK186" s="56">
        <f>IF(AJ186="A",$L43,0)</f>
        <v>0</v>
      </c>
      <c r="AL186" s="56">
        <f>IF(AJ186="T",$L43,0)</f>
        <v>0</v>
      </c>
      <c r="AM186" s="56">
        <f>IF(AJ186="G",$L43,0)</f>
        <v>0</v>
      </c>
      <c r="AN186" s="56">
        <f>IF(AJ186="C",$L43,0)</f>
        <v>0</v>
      </c>
      <c r="AO186" s="58" t="str">
        <f t="shared" si="16"/>
        <v/>
      </c>
      <c r="AP186" s="56">
        <f>IF(AO186="A",$L43,0)</f>
        <v>0</v>
      </c>
      <c r="AQ186" s="56">
        <f>IF(AO186="T",$L43,0)</f>
        <v>0</v>
      </c>
      <c r="AR186" s="56">
        <f>IF(AO186="G",$L43,0)</f>
        <v>0</v>
      </c>
      <c r="AS186" s="56">
        <f>IF(AO186="C",$L43,0)</f>
        <v>0</v>
      </c>
      <c r="AT186" s="58" t="str">
        <f t="shared" si="17"/>
        <v/>
      </c>
      <c r="AU186" s="56">
        <f>IF(AT186="A",$L43,0)</f>
        <v>0</v>
      </c>
      <c r="AV186" s="56">
        <f>IF(AT186="T",$L43,0)</f>
        <v>0</v>
      </c>
      <c r="AW186" s="56">
        <f>IF(AT186="G",$L43,0)</f>
        <v>0</v>
      </c>
      <c r="AX186" s="56">
        <f>IF(AT186="C",$L43,0)</f>
        <v>0</v>
      </c>
    </row>
    <row r="187" spans="1:50" hidden="1" x14ac:dyDescent="0.2">
      <c r="A187" s="55" t="str">
        <f t="shared" si="8"/>
        <v/>
      </c>
      <c r="B187" s="56">
        <f>IF(A187="A",$L44,0)</f>
        <v>0</v>
      </c>
      <c r="C187" s="56">
        <f>IF(A187="T",$L44,0)</f>
        <v>0</v>
      </c>
      <c r="D187" s="56">
        <f>IF(A187="G",$L44,0)</f>
        <v>0</v>
      </c>
      <c r="E187" s="57">
        <f>IF(A187="C",$L44,0)</f>
        <v>0</v>
      </c>
      <c r="F187" s="58" t="str">
        <f t="shared" si="9"/>
        <v/>
      </c>
      <c r="G187" s="56">
        <f>IF(F187="A",$L44,0)</f>
        <v>0</v>
      </c>
      <c r="H187" s="56">
        <f>IF(F187="T",$L44,0)</f>
        <v>0</v>
      </c>
      <c r="I187" s="56">
        <f>IF(F187="G",$L44,0)</f>
        <v>0</v>
      </c>
      <c r="J187" s="56">
        <f>IF(F187="C",$L44,0)</f>
        <v>0</v>
      </c>
      <c r="K187" s="58" t="str">
        <f t="shared" si="10"/>
        <v/>
      </c>
      <c r="L187" s="56">
        <f>IF(K187="A",$L44,0)</f>
        <v>0</v>
      </c>
      <c r="M187" s="56">
        <f>IF(K187="T",$L44,0)</f>
        <v>0</v>
      </c>
      <c r="N187" s="56">
        <f>IF(K187="G",$L44,0)</f>
        <v>0</v>
      </c>
      <c r="O187" s="56">
        <f>IF(K187="C",$L44,0)</f>
        <v>0</v>
      </c>
      <c r="P187" s="58" t="str">
        <f t="shared" si="11"/>
        <v/>
      </c>
      <c r="Q187" s="56">
        <f>IF(P187="A",$L44,0)</f>
        <v>0</v>
      </c>
      <c r="R187" s="56">
        <f>IF(P187="T",$L44,0)</f>
        <v>0</v>
      </c>
      <c r="S187" s="56">
        <f>IF(P187="G",$L44,0)</f>
        <v>0</v>
      </c>
      <c r="T187" s="56">
        <f>IF(P187="C",$L44,0)</f>
        <v>0</v>
      </c>
      <c r="U187" s="58" t="str">
        <f t="shared" si="12"/>
        <v/>
      </c>
      <c r="V187" s="56">
        <f>IF(U187="A",$L44,0)</f>
        <v>0</v>
      </c>
      <c r="W187" s="56">
        <f>IF(U187="T",$L44,0)</f>
        <v>0</v>
      </c>
      <c r="X187" s="56">
        <f>IF(U187="G",$L44,0)</f>
        <v>0</v>
      </c>
      <c r="Y187" s="56">
        <f>IF(U187="C",$L44,0)</f>
        <v>0</v>
      </c>
      <c r="Z187" s="58" t="str">
        <f t="shared" si="13"/>
        <v/>
      </c>
      <c r="AA187" s="56">
        <f>IF(Z187="A",$L44,0)</f>
        <v>0</v>
      </c>
      <c r="AB187" s="56">
        <f>IF(Z187="T",$L44,0)</f>
        <v>0</v>
      </c>
      <c r="AC187" s="56">
        <f>IF(Z187="G",$L44,0)</f>
        <v>0</v>
      </c>
      <c r="AD187" s="56">
        <f>IF(Z187="C",$L44,0)</f>
        <v>0</v>
      </c>
      <c r="AE187" s="58" t="str">
        <f t="shared" si="14"/>
        <v/>
      </c>
      <c r="AF187" s="56">
        <f>IF(AE187="A",$L44,0)</f>
        <v>0</v>
      </c>
      <c r="AG187" s="56">
        <f>IF(AE187="T",$L44,0)</f>
        <v>0</v>
      </c>
      <c r="AH187" s="56">
        <f>IF(AE187="G",$L44,0)</f>
        <v>0</v>
      </c>
      <c r="AI187" s="56">
        <f>IF(AE187="C",$L44,0)</f>
        <v>0</v>
      </c>
      <c r="AJ187" s="58" t="str">
        <f t="shared" si="15"/>
        <v/>
      </c>
      <c r="AK187" s="56">
        <f>IF(AJ187="A",$L44,0)</f>
        <v>0</v>
      </c>
      <c r="AL187" s="56">
        <f>IF(AJ187="T",$L44,0)</f>
        <v>0</v>
      </c>
      <c r="AM187" s="56">
        <f>IF(AJ187="G",$L44,0)</f>
        <v>0</v>
      </c>
      <c r="AN187" s="56">
        <f>IF(AJ187="C",$L44,0)</f>
        <v>0</v>
      </c>
      <c r="AO187" s="58" t="str">
        <f t="shared" si="16"/>
        <v/>
      </c>
      <c r="AP187" s="56">
        <f>IF(AO187="A",$L44,0)</f>
        <v>0</v>
      </c>
      <c r="AQ187" s="56">
        <f>IF(AO187="T",$L44,0)</f>
        <v>0</v>
      </c>
      <c r="AR187" s="56">
        <f>IF(AO187="G",$L44,0)</f>
        <v>0</v>
      </c>
      <c r="AS187" s="56">
        <f>IF(AO187="C",$L44,0)</f>
        <v>0</v>
      </c>
      <c r="AT187" s="58" t="str">
        <f t="shared" si="17"/>
        <v/>
      </c>
      <c r="AU187" s="56">
        <f>IF(AT187="A",$L44,0)</f>
        <v>0</v>
      </c>
      <c r="AV187" s="56">
        <f>IF(AT187="T",$L44,0)</f>
        <v>0</v>
      </c>
      <c r="AW187" s="56">
        <f>IF(AT187="G",$L44,0)</f>
        <v>0</v>
      </c>
      <c r="AX187" s="56">
        <f>IF(AT187="C",$L44,0)</f>
        <v>0</v>
      </c>
    </row>
    <row r="188" spans="1:50" hidden="1" x14ac:dyDescent="0.2">
      <c r="A188" s="55" t="str">
        <f t="shared" si="8"/>
        <v/>
      </c>
      <c r="B188" s="56">
        <f>IF(A188="A",$L45,0)</f>
        <v>0</v>
      </c>
      <c r="C188" s="56">
        <f>IF(A188="T",$L45,0)</f>
        <v>0</v>
      </c>
      <c r="D188" s="56">
        <f>IF(A188="G",$L45,0)</f>
        <v>0</v>
      </c>
      <c r="E188" s="57">
        <f>IF(A188="C",$L45,0)</f>
        <v>0</v>
      </c>
      <c r="F188" s="58" t="str">
        <f t="shared" si="9"/>
        <v/>
      </c>
      <c r="G188" s="56">
        <f>IF(F188="A",$L45,0)</f>
        <v>0</v>
      </c>
      <c r="H188" s="56">
        <f>IF(F188="T",$L45,0)</f>
        <v>0</v>
      </c>
      <c r="I188" s="56">
        <f>IF(F188="G",$L45,0)</f>
        <v>0</v>
      </c>
      <c r="J188" s="56">
        <f>IF(F188="C",$L45,0)</f>
        <v>0</v>
      </c>
      <c r="K188" s="58" t="str">
        <f t="shared" si="10"/>
        <v/>
      </c>
      <c r="L188" s="56">
        <f>IF(K188="A",$L45,0)</f>
        <v>0</v>
      </c>
      <c r="M188" s="56">
        <f>IF(K188="T",$L45,0)</f>
        <v>0</v>
      </c>
      <c r="N188" s="56">
        <f>IF(K188="G",$L45,0)</f>
        <v>0</v>
      </c>
      <c r="O188" s="56">
        <f>IF(K188="C",$L45,0)</f>
        <v>0</v>
      </c>
      <c r="P188" s="58" t="str">
        <f t="shared" si="11"/>
        <v/>
      </c>
      <c r="Q188" s="56">
        <f>IF(P188="A",$L45,0)</f>
        <v>0</v>
      </c>
      <c r="R188" s="56">
        <f>IF(P188="T",$L45,0)</f>
        <v>0</v>
      </c>
      <c r="S188" s="56">
        <f>IF(P188="G",$L45,0)</f>
        <v>0</v>
      </c>
      <c r="T188" s="56">
        <f>IF(P188="C",$L45,0)</f>
        <v>0</v>
      </c>
      <c r="U188" s="58" t="str">
        <f t="shared" si="12"/>
        <v/>
      </c>
      <c r="V188" s="56">
        <f>IF(U188="A",$L45,0)</f>
        <v>0</v>
      </c>
      <c r="W188" s="56">
        <f>IF(U188="T",$L45,0)</f>
        <v>0</v>
      </c>
      <c r="X188" s="56">
        <f>IF(U188="G",$L45,0)</f>
        <v>0</v>
      </c>
      <c r="Y188" s="56">
        <f>IF(U188="C",$L45,0)</f>
        <v>0</v>
      </c>
      <c r="Z188" s="58" t="str">
        <f t="shared" si="13"/>
        <v/>
      </c>
      <c r="AA188" s="56">
        <f>IF(Z188="A",$L45,0)</f>
        <v>0</v>
      </c>
      <c r="AB188" s="56">
        <f>IF(Z188="T",$L45,0)</f>
        <v>0</v>
      </c>
      <c r="AC188" s="56">
        <f>IF(Z188="G",$L45,0)</f>
        <v>0</v>
      </c>
      <c r="AD188" s="56">
        <f>IF(Z188="C",$L45,0)</f>
        <v>0</v>
      </c>
      <c r="AE188" s="58" t="str">
        <f t="shared" si="14"/>
        <v/>
      </c>
      <c r="AF188" s="56">
        <f>IF(AE188="A",$L45,0)</f>
        <v>0</v>
      </c>
      <c r="AG188" s="56">
        <f>IF(AE188="T",$L45,0)</f>
        <v>0</v>
      </c>
      <c r="AH188" s="56">
        <f>IF(AE188="G",$L45,0)</f>
        <v>0</v>
      </c>
      <c r="AI188" s="56">
        <f>IF(AE188="C",$L45,0)</f>
        <v>0</v>
      </c>
      <c r="AJ188" s="58" t="str">
        <f t="shared" si="15"/>
        <v/>
      </c>
      <c r="AK188" s="56">
        <f>IF(AJ188="A",$L45,0)</f>
        <v>0</v>
      </c>
      <c r="AL188" s="56">
        <f>IF(AJ188="T",$L45,0)</f>
        <v>0</v>
      </c>
      <c r="AM188" s="56">
        <f>IF(AJ188="G",$L45,0)</f>
        <v>0</v>
      </c>
      <c r="AN188" s="56">
        <f>IF(AJ188="C",$L45,0)</f>
        <v>0</v>
      </c>
      <c r="AO188" s="58" t="str">
        <f t="shared" si="16"/>
        <v/>
      </c>
      <c r="AP188" s="56">
        <f>IF(AO188="A",$L45,0)</f>
        <v>0</v>
      </c>
      <c r="AQ188" s="56">
        <f>IF(AO188="T",$L45,0)</f>
        <v>0</v>
      </c>
      <c r="AR188" s="56">
        <f>IF(AO188="G",$L45,0)</f>
        <v>0</v>
      </c>
      <c r="AS188" s="56">
        <f>IF(AO188="C",$L45,0)</f>
        <v>0</v>
      </c>
      <c r="AT188" s="58" t="str">
        <f t="shared" si="17"/>
        <v/>
      </c>
      <c r="AU188" s="56">
        <f>IF(AT188="A",$L45,0)</f>
        <v>0</v>
      </c>
      <c r="AV188" s="56">
        <f>IF(AT188="T",$L45,0)</f>
        <v>0</v>
      </c>
      <c r="AW188" s="56">
        <f>IF(AT188="G",$L45,0)</f>
        <v>0</v>
      </c>
      <c r="AX188" s="56">
        <f>IF(AT188="C",$L45,0)</f>
        <v>0</v>
      </c>
    </row>
    <row r="189" spans="1:50" hidden="1" x14ac:dyDescent="0.2">
      <c r="A189" s="55" t="str">
        <f t="shared" si="8"/>
        <v/>
      </c>
      <c r="B189" s="56">
        <f>IF(A189="A",$L46,0)</f>
        <v>0</v>
      </c>
      <c r="C189" s="56">
        <f>IF(A189="T",$L46,0)</f>
        <v>0</v>
      </c>
      <c r="D189" s="56">
        <f>IF(A189="G",$L46,0)</f>
        <v>0</v>
      </c>
      <c r="E189" s="57">
        <f>IF(A189="C",$L46,0)</f>
        <v>0</v>
      </c>
      <c r="F189" s="58" t="str">
        <f t="shared" si="9"/>
        <v/>
      </c>
      <c r="G189" s="56">
        <f>IF(F189="A",$L46,0)</f>
        <v>0</v>
      </c>
      <c r="H189" s="56">
        <f>IF(F189="T",$L46,0)</f>
        <v>0</v>
      </c>
      <c r="I189" s="56">
        <f>IF(F189="G",$L46,0)</f>
        <v>0</v>
      </c>
      <c r="J189" s="56">
        <f>IF(F189="C",$L46,0)</f>
        <v>0</v>
      </c>
      <c r="K189" s="58" t="str">
        <f t="shared" si="10"/>
        <v/>
      </c>
      <c r="L189" s="56">
        <f>IF(K189="A",$L46,0)</f>
        <v>0</v>
      </c>
      <c r="M189" s="56">
        <f>IF(K189="T",$L46,0)</f>
        <v>0</v>
      </c>
      <c r="N189" s="56">
        <f>IF(K189="G",$L46,0)</f>
        <v>0</v>
      </c>
      <c r="O189" s="56">
        <f>IF(K189="C",$L46,0)</f>
        <v>0</v>
      </c>
      <c r="P189" s="58" t="str">
        <f t="shared" si="11"/>
        <v/>
      </c>
      <c r="Q189" s="56">
        <f>IF(P189="A",$L46,0)</f>
        <v>0</v>
      </c>
      <c r="R189" s="56">
        <f>IF(P189="T",$L46,0)</f>
        <v>0</v>
      </c>
      <c r="S189" s="56">
        <f>IF(P189="G",$L46,0)</f>
        <v>0</v>
      </c>
      <c r="T189" s="56">
        <f>IF(P189="C",$L46,0)</f>
        <v>0</v>
      </c>
      <c r="U189" s="58" t="str">
        <f t="shared" si="12"/>
        <v/>
      </c>
      <c r="V189" s="56">
        <f>IF(U189="A",$L46,0)</f>
        <v>0</v>
      </c>
      <c r="W189" s="56">
        <f>IF(U189="T",$L46,0)</f>
        <v>0</v>
      </c>
      <c r="X189" s="56">
        <f>IF(U189="G",$L46,0)</f>
        <v>0</v>
      </c>
      <c r="Y189" s="56">
        <f>IF(U189="C",$L46,0)</f>
        <v>0</v>
      </c>
      <c r="Z189" s="58" t="str">
        <f t="shared" si="13"/>
        <v/>
      </c>
      <c r="AA189" s="56">
        <f>IF(Z189="A",$L46,0)</f>
        <v>0</v>
      </c>
      <c r="AB189" s="56">
        <f>IF(Z189="T",$L46,0)</f>
        <v>0</v>
      </c>
      <c r="AC189" s="56">
        <f>IF(Z189="G",$L46,0)</f>
        <v>0</v>
      </c>
      <c r="AD189" s="56">
        <f>IF(Z189="C",$L46,0)</f>
        <v>0</v>
      </c>
      <c r="AE189" s="58" t="str">
        <f t="shared" si="14"/>
        <v/>
      </c>
      <c r="AF189" s="56">
        <f>IF(AE189="A",$L46,0)</f>
        <v>0</v>
      </c>
      <c r="AG189" s="56">
        <f>IF(AE189="T",$L46,0)</f>
        <v>0</v>
      </c>
      <c r="AH189" s="56">
        <f>IF(AE189="G",$L46,0)</f>
        <v>0</v>
      </c>
      <c r="AI189" s="56">
        <f>IF(AE189="C",$L46,0)</f>
        <v>0</v>
      </c>
      <c r="AJ189" s="58" t="str">
        <f t="shared" si="15"/>
        <v/>
      </c>
      <c r="AK189" s="56">
        <f>IF(AJ189="A",$L46,0)</f>
        <v>0</v>
      </c>
      <c r="AL189" s="56">
        <f>IF(AJ189="T",$L46,0)</f>
        <v>0</v>
      </c>
      <c r="AM189" s="56">
        <f>IF(AJ189="G",$L46,0)</f>
        <v>0</v>
      </c>
      <c r="AN189" s="56">
        <f>IF(AJ189="C",$L46,0)</f>
        <v>0</v>
      </c>
      <c r="AO189" s="58" t="str">
        <f t="shared" si="16"/>
        <v/>
      </c>
      <c r="AP189" s="56">
        <f>IF(AO189="A",$L46,0)</f>
        <v>0</v>
      </c>
      <c r="AQ189" s="56">
        <f>IF(AO189="T",$L46,0)</f>
        <v>0</v>
      </c>
      <c r="AR189" s="56">
        <f>IF(AO189="G",$L46,0)</f>
        <v>0</v>
      </c>
      <c r="AS189" s="56">
        <f>IF(AO189="C",$L46,0)</f>
        <v>0</v>
      </c>
      <c r="AT189" s="58" t="str">
        <f t="shared" si="17"/>
        <v/>
      </c>
      <c r="AU189" s="56">
        <f>IF(AT189="A",$L46,0)</f>
        <v>0</v>
      </c>
      <c r="AV189" s="56">
        <f>IF(AT189="T",$L46,0)</f>
        <v>0</v>
      </c>
      <c r="AW189" s="56">
        <f>IF(AT189="G",$L46,0)</f>
        <v>0</v>
      </c>
      <c r="AX189" s="56">
        <f>IF(AT189="C",$L46,0)</f>
        <v>0</v>
      </c>
    </row>
    <row r="190" spans="1:50" hidden="1" x14ac:dyDescent="0.2">
      <c r="A190" s="55" t="str">
        <f t="shared" si="8"/>
        <v/>
      </c>
      <c r="B190" s="56">
        <f>IF(A190="A",$L47,0)</f>
        <v>0</v>
      </c>
      <c r="C190" s="56">
        <f>IF(A190="T",$L47,0)</f>
        <v>0</v>
      </c>
      <c r="D190" s="56">
        <f>IF(A190="G",$L47,0)</f>
        <v>0</v>
      </c>
      <c r="E190" s="57">
        <f>IF(A190="C",$L47,0)</f>
        <v>0</v>
      </c>
      <c r="F190" s="58" t="str">
        <f t="shared" si="9"/>
        <v/>
      </c>
      <c r="G190" s="56">
        <f>IF(F190="A",$L47,0)</f>
        <v>0</v>
      </c>
      <c r="H190" s="56">
        <f>IF(F190="T",$L47,0)</f>
        <v>0</v>
      </c>
      <c r="I190" s="56">
        <f>IF(F190="G",$L47,0)</f>
        <v>0</v>
      </c>
      <c r="J190" s="56">
        <f>IF(F190="C",$L47,0)</f>
        <v>0</v>
      </c>
      <c r="K190" s="58" t="str">
        <f t="shared" si="10"/>
        <v/>
      </c>
      <c r="L190" s="56">
        <f>IF(K190="A",$L47,0)</f>
        <v>0</v>
      </c>
      <c r="M190" s="56">
        <f>IF(K190="T",$L47,0)</f>
        <v>0</v>
      </c>
      <c r="N190" s="56">
        <f>IF(K190="G",$L47,0)</f>
        <v>0</v>
      </c>
      <c r="O190" s="56">
        <f>IF(K190="C",$L47,0)</f>
        <v>0</v>
      </c>
      <c r="P190" s="58" t="str">
        <f t="shared" si="11"/>
        <v/>
      </c>
      <c r="Q190" s="56">
        <f>IF(P190="A",$L47,0)</f>
        <v>0</v>
      </c>
      <c r="R190" s="56">
        <f>IF(P190="T",$L47,0)</f>
        <v>0</v>
      </c>
      <c r="S190" s="56">
        <f>IF(P190="G",$L47,0)</f>
        <v>0</v>
      </c>
      <c r="T190" s="56">
        <f>IF(P190="C",$L47,0)</f>
        <v>0</v>
      </c>
      <c r="U190" s="58" t="str">
        <f t="shared" si="12"/>
        <v/>
      </c>
      <c r="V190" s="56">
        <f>IF(U190="A",$L47,0)</f>
        <v>0</v>
      </c>
      <c r="W190" s="56">
        <f>IF(U190="T",$L47,0)</f>
        <v>0</v>
      </c>
      <c r="X190" s="56">
        <f>IF(U190="G",$L47,0)</f>
        <v>0</v>
      </c>
      <c r="Y190" s="56">
        <f>IF(U190="C",$L47,0)</f>
        <v>0</v>
      </c>
      <c r="Z190" s="58" t="str">
        <f t="shared" si="13"/>
        <v/>
      </c>
      <c r="AA190" s="56">
        <f>IF(Z190="A",$L47,0)</f>
        <v>0</v>
      </c>
      <c r="AB190" s="56">
        <f>IF(Z190="T",$L47,0)</f>
        <v>0</v>
      </c>
      <c r="AC190" s="56">
        <f>IF(Z190="G",$L47,0)</f>
        <v>0</v>
      </c>
      <c r="AD190" s="56">
        <f>IF(Z190="C",$L47,0)</f>
        <v>0</v>
      </c>
      <c r="AE190" s="58" t="str">
        <f t="shared" si="14"/>
        <v/>
      </c>
      <c r="AF190" s="56">
        <f>IF(AE190="A",$L47,0)</f>
        <v>0</v>
      </c>
      <c r="AG190" s="56">
        <f>IF(AE190="T",$L47,0)</f>
        <v>0</v>
      </c>
      <c r="AH190" s="56">
        <f>IF(AE190="G",$L47,0)</f>
        <v>0</v>
      </c>
      <c r="AI190" s="56">
        <f>IF(AE190="C",$L47,0)</f>
        <v>0</v>
      </c>
      <c r="AJ190" s="58" t="str">
        <f t="shared" si="15"/>
        <v/>
      </c>
      <c r="AK190" s="56">
        <f>IF(AJ190="A",$L47,0)</f>
        <v>0</v>
      </c>
      <c r="AL190" s="56">
        <f>IF(AJ190="T",$L47,0)</f>
        <v>0</v>
      </c>
      <c r="AM190" s="56">
        <f>IF(AJ190="G",$L47,0)</f>
        <v>0</v>
      </c>
      <c r="AN190" s="56">
        <f>IF(AJ190="C",$L47,0)</f>
        <v>0</v>
      </c>
      <c r="AO190" s="58" t="str">
        <f t="shared" si="16"/>
        <v/>
      </c>
      <c r="AP190" s="56">
        <f>IF(AO190="A",$L47,0)</f>
        <v>0</v>
      </c>
      <c r="AQ190" s="56">
        <f>IF(AO190="T",$L47,0)</f>
        <v>0</v>
      </c>
      <c r="AR190" s="56">
        <f>IF(AO190="G",$L47,0)</f>
        <v>0</v>
      </c>
      <c r="AS190" s="56">
        <f>IF(AO190="C",$L47,0)</f>
        <v>0</v>
      </c>
      <c r="AT190" s="58" t="str">
        <f t="shared" si="17"/>
        <v/>
      </c>
      <c r="AU190" s="56">
        <f>IF(AT190="A",$L47,0)</f>
        <v>0</v>
      </c>
      <c r="AV190" s="56">
        <f>IF(AT190="T",$L47,0)</f>
        <v>0</v>
      </c>
      <c r="AW190" s="56">
        <f>IF(AT190="G",$L47,0)</f>
        <v>0</v>
      </c>
      <c r="AX190" s="56">
        <f>IF(AT190="C",$L47,0)</f>
        <v>0</v>
      </c>
    </row>
    <row r="191" spans="1:50" hidden="1" x14ac:dyDescent="0.2">
      <c r="A191" s="55" t="str">
        <f t="shared" si="8"/>
        <v/>
      </c>
      <c r="B191" s="56">
        <f>IF(A191="A",$L48,0)</f>
        <v>0</v>
      </c>
      <c r="C191" s="56">
        <f>IF(A191="T",$L48,0)</f>
        <v>0</v>
      </c>
      <c r="D191" s="56">
        <f>IF(A191="G",$L48,0)</f>
        <v>0</v>
      </c>
      <c r="E191" s="57">
        <f>IF(A191="C",$L48,0)</f>
        <v>0</v>
      </c>
      <c r="F191" s="58" t="str">
        <f t="shared" si="9"/>
        <v/>
      </c>
      <c r="G191" s="56">
        <f>IF(F191="A",$L48,0)</f>
        <v>0</v>
      </c>
      <c r="H191" s="56">
        <f>IF(F191="T",$L48,0)</f>
        <v>0</v>
      </c>
      <c r="I191" s="56">
        <f>IF(F191="G",$L48,0)</f>
        <v>0</v>
      </c>
      <c r="J191" s="56">
        <f>IF(F191="C",$L48,0)</f>
        <v>0</v>
      </c>
      <c r="K191" s="58" t="str">
        <f t="shared" si="10"/>
        <v/>
      </c>
      <c r="L191" s="56">
        <f>IF(K191="A",$L48,0)</f>
        <v>0</v>
      </c>
      <c r="M191" s="56">
        <f>IF(K191="T",$L48,0)</f>
        <v>0</v>
      </c>
      <c r="N191" s="56">
        <f>IF(K191="G",$L48,0)</f>
        <v>0</v>
      </c>
      <c r="O191" s="56">
        <f>IF(K191="C",$L48,0)</f>
        <v>0</v>
      </c>
      <c r="P191" s="58" t="str">
        <f t="shared" si="11"/>
        <v/>
      </c>
      <c r="Q191" s="56">
        <f>IF(P191="A",$L48,0)</f>
        <v>0</v>
      </c>
      <c r="R191" s="56">
        <f>IF(P191="T",$L48,0)</f>
        <v>0</v>
      </c>
      <c r="S191" s="56">
        <f>IF(P191="G",$L48,0)</f>
        <v>0</v>
      </c>
      <c r="T191" s="56">
        <f>IF(P191="C",$L48,0)</f>
        <v>0</v>
      </c>
      <c r="U191" s="58" t="str">
        <f t="shared" si="12"/>
        <v/>
      </c>
      <c r="V191" s="56">
        <f>IF(U191="A",$L48,0)</f>
        <v>0</v>
      </c>
      <c r="W191" s="56">
        <f>IF(U191="T",$L48,0)</f>
        <v>0</v>
      </c>
      <c r="X191" s="56">
        <f>IF(U191="G",$L48,0)</f>
        <v>0</v>
      </c>
      <c r="Y191" s="56">
        <f>IF(U191="C",$L48,0)</f>
        <v>0</v>
      </c>
      <c r="Z191" s="58" t="str">
        <f t="shared" si="13"/>
        <v/>
      </c>
      <c r="AA191" s="56">
        <f>IF(Z191="A",$L48,0)</f>
        <v>0</v>
      </c>
      <c r="AB191" s="56">
        <f>IF(Z191="T",$L48,0)</f>
        <v>0</v>
      </c>
      <c r="AC191" s="56">
        <f>IF(Z191="G",$L48,0)</f>
        <v>0</v>
      </c>
      <c r="AD191" s="56">
        <f>IF(Z191="C",$L48,0)</f>
        <v>0</v>
      </c>
      <c r="AE191" s="58" t="str">
        <f t="shared" si="14"/>
        <v/>
      </c>
      <c r="AF191" s="56">
        <f>IF(AE191="A",$L48,0)</f>
        <v>0</v>
      </c>
      <c r="AG191" s="56">
        <f>IF(AE191="T",$L48,0)</f>
        <v>0</v>
      </c>
      <c r="AH191" s="56">
        <f>IF(AE191="G",$L48,0)</f>
        <v>0</v>
      </c>
      <c r="AI191" s="56">
        <f>IF(AE191="C",$L48,0)</f>
        <v>0</v>
      </c>
      <c r="AJ191" s="58" t="str">
        <f t="shared" si="15"/>
        <v/>
      </c>
      <c r="AK191" s="56">
        <f>IF(AJ191="A",$L48,0)</f>
        <v>0</v>
      </c>
      <c r="AL191" s="56">
        <f>IF(AJ191="T",$L48,0)</f>
        <v>0</v>
      </c>
      <c r="AM191" s="56">
        <f>IF(AJ191="G",$L48,0)</f>
        <v>0</v>
      </c>
      <c r="AN191" s="56">
        <f>IF(AJ191="C",$L48,0)</f>
        <v>0</v>
      </c>
      <c r="AO191" s="58" t="str">
        <f t="shared" si="16"/>
        <v/>
      </c>
      <c r="AP191" s="56">
        <f>IF(AO191="A",$L48,0)</f>
        <v>0</v>
      </c>
      <c r="AQ191" s="56">
        <f>IF(AO191="T",$L48,0)</f>
        <v>0</v>
      </c>
      <c r="AR191" s="56">
        <f>IF(AO191="G",$L48,0)</f>
        <v>0</v>
      </c>
      <c r="AS191" s="56">
        <f>IF(AO191="C",$L48,0)</f>
        <v>0</v>
      </c>
      <c r="AT191" s="58" t="str">
        <f t="shared" si="17"/>
        <v/>
      </c>
      <c r="AU191" s="56">
        <f>IF(AT191="A",$L48,0)</f>
        <v>0</v>
      </c>
      <c r="AV191" s="56">
        <f>IF(AT191="T",$L48,0)</f>
        <v>0</v>
      </c>
      <c r="AW191" s="56">
        <f>IF(AT191="G",$L48,0)</f>
        <v>0</v>
      </c>
      <c r="AX191" s="56">
        <f>IF(AT191="C",$L48,0)</f>
        <v>0</v>
      </c>
    </row>
    <row r="192" spans="1:50" hidden="1" x14ac:dyDescent="0.2">
      <c r="A192" s="55" t="str">
        <f t="shared" si="8"/>
        <v/>
      </c>
      <c r="B192" s="56">
        <f>IF(A192="A",$L49,0)</f>
        <v>0</v>
      </c>
      <c r="C192" s="56">
        <f>IF(A192="T",$L49,0)</f>
        <v>0</v>
      </c>
      <c r="D192" s="56">
        <f>IF(A192="G",$L49,0)</f>
        <v>0</v>
      </c>
      <c r="E192" s="57">
        <f>IF(A192="C",$L49,0)</f>
        <v>0</v>
      </c>
      <c r="F192" s="58" t="str">
        <f t="shared" si="9"/>
        <v/>
      </c>
      <c r="G192" s="56">
        <f>IF(F192="A",$L49,0)</f>
        <v>0</v>
      </c>
      <c r="H192" s="56">
        <f>IF(F192="T",$L49,0)</f>
        <v>0</v>
      </c>
      <c r="I192" s="56">
        <f>IF(F192="G",$L49,0)</f>
        <v>0</v>
      </c>
      <c r="J192" s="56">
        <f>IF(F192="C",$L49,0)</f>
        <v>0</v>
      </c>
      <c r="K192" s="58" t="str">
        <f t="shared" si="10"/>
        <v/>
      </c>
      <c r="L192" s="56">
        <f>IF(K192="A",$L49,0)</f>
        <v>0</v>
      </c>
      <c r="M192" s="56">
        <f>IF(K192="T",$L49,0)</f>
        <v>0</v>
      </c>
      <c r="N192" s="56">
        <f>IF(K192="G",$L49,0)</f>
        <v>0</v>
      </c>
      <c r="O192" s="56">
        <f>IF(K192="C",$L49,0)</f>
        <v>0</v>
      </c>
      <c r="P192" s="58" t="str">
        <f t="shared" si="11"/>
        <v/>
      </c>
      <c r="Q192" s="56">
        <f>IF(P192="A",$L49,0)</f>
        <v>0</v>
      </c>
      <c r="R192" s="56">
        <f>IF(P192="T",$L49,0)</f>
        <v>0</v>
      </c>
      <c r="S192" s="56">
        <f>IF(P192="G",$L49,0)</f>
        <v>0</v>
      </c>
      <c r="T192" s="56">
        <f>IF(P192="C",$L49,0)</f>
        <v>0</v>
      </c>
      <c r="U192" s="58" t="str">
        <f t="shared" si="12"/>
        <v/>
      </c>
      <c r="V192" s="56">
        <f>IF(U192="A",$L49,0)</f>
        <v>0</v>
      </c>
      <c r="W192" s="56">
        <f>IF(U192="T",$L49,0)</f>
        <v>0</v>
      </c>
      <c r="X192" s="56">
        <f>IF(U192="G",$L49,0)</f>
        <v>0</v>
      </c>
      <c r="Y192" s="56">
        <f>IF(U192="C",$L49,0)</f>
        <v>0</v>
      </c>
      <c r="Z192" s="58" t="str">
        <f t="shared" si="13"/>
        <v/>
      </c>
      <c r="AA192" s="56">
        <f>IF(Z192="A",$L49,0)</f>
        <v>0</v>
      </c>
      <c r="AB192" s="56">
        <f>IF(Z192="T",$L49,0)</f>
        <v>0</v>
      </c>
      <c r="AC192" s="56">
        <f>IF(Z192="G",$L49,0)</f>
        <v>0</v>
      </c>
      <c r="AD192" s="56">
        <f>IF(Z192="C",$L49,0)</f>
        <v>0</v>
      </c>
      <c r="AE192" s="58" t="str">
        <f t="shared" si="14"/>
        <v/>
      </c>
      <c r="AF192" s="56">
        <f>IF(AE192="A",$L49,0)</f>
        <v>0</v>
      </c>
      <c r="AG192" s="56">
        <f>IF(AE192="T",$L49,0)</f>
        <v>0</v>
      </c>
      <c r="AH192" s="56">
        <f>IF(AE192="G",$L49,0)</f>
        <v>0</v>
      </c>
      <c r="AI192" s="56">
        <f>IF(AE192="C",$L49,0)</f>
        <v>0</v>
      </c>
      <c r="AJ192" s="58" t="str">
        <f t="shared" si="15"/>
        <v/>
      </c>
      <c r="AK192" s="56">
        <f>IF(AJ192="A",$L49,0)</f>
        <v>0</v>
      </c>
      <c r="AL192" s="56">
        <f>IF(AJ192="T",$L49,0)</f>
        <v>0</v>
      </c>
      <c r="AM192" s="56">
        <f>IF(AJ192="G",$L49,0)</f>
        <v>0</v>
      </c>
      <c r="AN192" s="56">
        <f>IF(AJ192="C",$L49,0)</f>
        <v>0</v>
      </c>
      <c r="AO192" s="58" t="str">
        <f t="shared" si="16"/>
        <v/>
      </c>
      <c r="AP192" s="56">
        <f>IF(AO192="A",$L49,0)</f>
        <v>0</v>
      </c>
      <c r="AQ192" s="56">
        <f>IF(AO192="T",$L49,0)</f>
        <v>0</v>
      </c>
      <c r="AR192" s="56">
        <f>IF(AO192="G",$L49,0)</f>
        <v>0</v>
      </c>
      <c r="AS192" s="56">
        <f>IF(AO192="C",$L49,0)</f>
        <v>0</v>
      </c>
      <c r="AT192" s="58" t="str">
        <f t="shared" si="17"/>
        <v/>
      </c>
      <c r="AU192" s="56">
        <f>IF(AT192="A",$L49,0)</f>
        <v>0</v>
      </c>
      <c r="AV192" s="56">
        <f>IF(AT192="T",$L49,0)</f>
        <v>0</v>
      </c>
      <c r="AW192" s="56">
        <f>IF(AT192="G",$L49,0)</f>
        <v>0</v>
      </c>
      <c r="AX192" s="56">
        <f>IF(AT192="C",$L49,0)</f>
        <v>0</v>
      </c>
    </row>
    <row r="193" spans="1:50" hidden="1" x14ac:dyDescent="0.2">
      <c r="A193" s="55" t="str">
        <f t="shared" si="8"/>
        <v/>
      </c>
      <c r="B193" s="56">
        <f>IF(A193="A",$L50,0)</f>
        <v>0</v>
      </c>
      <c r="C193" s="56">
        <f>IF(A193="T",$L50,0)</f>
        <v>0</v>
      </c>
      <c r="D193" s="56">
        <f>IF(A193="G",$L50,0)</f>
        <v>0</v>
      </c>
      <c r="E193" s="57">
        <f>IF(A193="C",$L50,0)</f>
        <v>0</v>
      </c>
      <c r="F193" s="58" t="str">
        <f t="shared" si="9"/>
        <v/>
      </c>
      <c r="G193" s="56">
        <f>IF(F193="A",$L50,0)</f>
        <v>0</v>
      </c>
      <c r="H193" s="56">
        <f>IF(F193="T",$L50,0)</f>
        <v>0</v>
      </c>
      <c r="I193" s="56">
        <f>IF(F193="G",$L50,0)</f>
        <v>0</v>
      </c>
      <c r="J193" s="56">
        <f>IF(F193="C",$L50,0)</f>
        <v>0</v>
      </c>
      <c r="K193" s="58" t="str">
        <f t="shared" si="10"/>
        <v/>
      </c>
      <c r="L193" s="56">
        <f>IF(K193="A",$L50,0)</f>
        <v>0</v>
      </c>
      <c r="M193" s="56">
        <f>IF(K193="T",$L50,0)</f>
        <v>0</v>
      </c>
      <c r="N193" s="56">
        <f>IF(K193="G",$L50,0)</f>
        <v>0</v>
      </c>
      <c r="O193" s="56">
        <f>IF(K193="C",$L50,0)</f>
        <v>0</v>
      </c>
      <c r="P193" s="58" t="str">
        <f t="shared" si="11"/>
        <v/>
      </c>
      <c r="Q193" s="56">
        <f>IF(P193="A",$L50,0)</f>
        <v>0</v>
      </c>
      <c r="R193" s="56">
        <f>IF(P193="T",$L50,0)</f>
        <v>0</v>
      </c>
      <c r="S193" s="56">
        <f>IF(P193="G",$L50,0)</f>
        <v>0</v>
      </c>
      <c r="T193" s="56">
        <f>IF(P193="C",$L50,0)</f>
        <v>0</v>
      </c>
      <c r="U193" s="58" t="str">
        <f t="shared" si="12"/>
        <v/>
      </c>
      <c r="V193" s="56">
        <f>IF(U193="A",$L50,0)</f>
        <v>0</v>
      </c>
      <c r="W193" s="56">
        <f>IF(U193="T",$L50,0)</f>
        <v>0</v>
      </c>
      <c r="X193" s="56">
        <f>IF(U193="G",$L50,0)</f>
        <v>0</v>
      </c>
      <c r="Y193" s="56">
        <f>IF(U193="C",$L50,0)</f>
        <v>0</v>
      </c>
      <c r="Z193" s="58" t="str">
        <f t="shared" si="13"/>
        <v/>
      </c>
      <c r="AA193" s="56">
        <f>IF(Z193="A",$L50,0)</f>
        <v>0</v>
      </c>
      <c r="AB193" s="56">
        <f>IF(Z193="T",$L50,0)</f>
        <v>0</v>
      </c>
      <c r="AC193" s="56">
        <f>IF(Z193="G",$L50,0)</f>
        <v>0</v>
      </c>
      <c r="AD193" s="56">
        <f>IF(Z193="C",$L50,0)</f>
        <v>0</v>
      </c>
      <c r="AE193" s="58" t="str">
        <f t="shared" si="14"/>
        <v/>
      </c>
      <c r="AF193" s="56">
        <f>IF(AE193="A",$L50,0)</f>
        <v>0</v>
      </c>
      <c r="AG193" s="56">
        <f>IF(AE193="T",$L50,0)</f>
        <v>0</v>
      </c>
      <c r="AH193" s="56">
        <f>IF(AE193="G",$L50,0)</f>
        <v>0</v>
      </c>
      <c r="AI193" s="56">
        <f>IF(AE193="C",$L50,0)</f>
        <v>0</v>
      </c>
      <c r="AJ193" s="58" t="str">
        <f t="shared" si="15"/>
        <v/>
      </c>
      <c r="AK193" s="56">
        <f>IF(AJ193="A",$L50,0)</f>
        <v>0</v>
      </c>
      <c r="AL193" s="56">
        <f>IF(AJ193="T",$L50,0)</f>
        <v>0</v>
      </c>
      <c r="AM193" s="56">
        <f>IF(AJ193="G",$L50,0)</f>
        <v>0</v>
      </c>
      <c r="AN193" s="56">
        <f>IF(AJ193="C",$L50,0)</f>
        <v>0</v>
      </c>
      <c r="AO193" s="58" t="str">
        <f t="shared" si="16"/>
        <v/>
      </c>
      <c r="AP193" s="56">
        <f>IF(AO193="A",$L50,0)</f>
        <v>0</v>
      </c>
      <c r="AQ193" s="56">
        <f>IF(AO193="T",$L50,0)</f>
        <v>0</v>
      </c>
      <c r="AR193" s="56">
        <f>IF(AO193="G",$L50,0)</f>
        <v>0</v>
      </c>
      <c r="AS193" s="56">
        <f>IF(AO193="C",$L50,0)</f>
        <v>0</v>
      </c>
      <c r="AT193" s="58" t="str">
        <f t="shared" si="17"/>
        <v/>
      </c>
      <c r="AU193" s="56">
        <f>IF(AT193="A",$L50,0)</f>
        <v>0</v>
      </c>
      <c r="AV193" s="56">
        <f>IF(AT193="T",$L50,0)</f>
        <v>0</v>
      </c>
      <c r="AW193" s="56">
        <f>IF(AT193="G",$L50,0)</f>
        <v>0</v>
      </c>
      <c r="AX193" s="56">
        <f>IF(AT193="C",$L50,0)</f>
        <v>0</v>
      </c>
    </row>
    <row r="194" spans="1:50" hidden="1" x14ac:dyDescent="0.2">
      <c r="A194" s="55" t="str">
        <f t="shared" si="8"/>
        <v/>
      </c>
      <c r="B194" s="56">
        <f>IF(A194="A",$L51,0)</f>
        <v>0</v>
      </c>
      <c r="C194" s="56">
        <f>IF(A194="T",$L51,0)</f>
        <v>0</v>
      </c>
      <c r="D194" s="56">
        <f>IF(A194="G",$L51,0)</f>
        <v>0</v>
      </c>
      <c r="E194" s="57">
        <f>IF(A194="C",$L51,0)</f>
        <v>0</v>
      </c>
      <c r="F194" s="58" t="str">
        <f t="shared" si="9"/>
        <v/>
      </c>
      <c r="G194" s="56">
        <f>IF(F194="A",$L51,0)</f>
        <v>0</v>
      </c>
      <c r="H194" s="56">
        <f>IF(F194="T",$L51,0)</f>
        <v>0</v>
      </c>
      <c r="I194" s="56">
        <f>IF(F194="G",$L51,0)</f>
        <v>0</v>
      </c>
      <c r="J194" s="56">
        <f>IF(F194="C",$L51,0)</f>
        <v>0</v>
      </c>
      <c r="K194" s="58" t="str">
        <f t="shared" si="10"/>
        <v/>
      </c>
      <c r="L194" s="56">
        <f>IF(K194="A",$L51,0)</f>
        <v>0</v>
      </c>
      <c r="M194" s="56">
        <f>IF(K194="T",$L51,0)</f>
        <v>0</v>
      </c>
      <c r="N194" s="56">
        <f>IF(K194="G",$L51,0)</f>
        <v>0</v>
      </c>
      <c r="O194" s="56">
        <f>IF(K194="C",$L51,0)</f>
        <v>0</v>
      </c>
      <c r="P194" s="58" t="str">
        <f t="shared" si="11"/>
        <v/>
      </c>
      <c r="Q194" s="56">
        <f>IF(P194="A",$L51,0)</f>
        <v>0</v>
      </c>
      <c r="R194" s="56">
        <f>IF(P194="T",$L51,0)</f>
        <v>0</v>
      </c>
      <c r="S194" s="56">
        <f>IF(P194="G",$L51,0)</f>
        <v>0</v>
      </c>
      <c r="T194" s="56">
        <f>IF(P194="C",$L51,0)</f>
        <v>0</v>
      </c>
      <c r="U194" s="58" t="str">
        <f t="shared" si="12"/>
        <v/>
      </c>
      <c r="V194" s="56">
        <f>IF(U194="A",$L51,0)</f>
        <v>0</v>
      </c>
      <c r="W194" s="56">
        <f>IF(U194="T",$L51,0)</f>
        <v>0</v>
      </c>
      <c r="X194" s="56">
        <f>IF(U194="G",$L51,0)</f>
        <v>0</v>
      </c>
      <c r="Y194" s="56">
        <f>IF(U194="C",$L51,0)</f>
        <v>0</v>
      </c>
      <c r="Z194" s="58" t="str">
        <f t="shared" si="13"/>
        <v/>
      </c>
      <c r="AA194" s="56">
        <f>IF(Z194="A",$L51,0)</f>
        <v>0</v>
      </c>
      <c r="AB194" s="56">
        <f>IF(Z194="T",$L51,0)</f>
        <v>0</v>
      </c>
      <c r="AC194" s="56">
        <f>IF(Z194="G",$L51,0)</f>
        <v>0</v>
      </c>
      <c r="AD194" s="56">
        <f>IF(Z194="C",$L51,0)</f>
        <v>0</v>
      </c>
      <c r="AE194" s="58" t="str">
        <f t="shared" si="14"/>
        <v/>
      </c>
      <c r="AF194" s="56">
        <f>IF(AE194="A",$L51,0)</f>
        <v>0</v>
      </c>
      <c r="AG194" s="56">
        <f>IF(AE194="T",$L51,0)</f>
        <v>0</v>
      </c>
      <c r="AH194" s="56">
        <f>IF(AE194="G",$L51,0)</f>
        <v>0</v>
      </c>
      <c r="AI194" s="56">
        <f>IF(AE194="C",$L51,0)</f>
        <v>0</v>
      </c>
      <c r="AJ194" s="58" t="str">
        <f t="shared" si="15"/>
        <v/>
      </c>
      <c r="AK194" s="56">
        <f>IF(AJ194="A",$L51,0)</f>
        <v>0</v>
      </c>
      <c r="AL194" s="56">
        <f>IF(AJ194="T",$L51,0)</f>
        <v>0</v>
      </c>
      <c r="AM194" s="56">
        <f>IF(AJ194="G",$L51,0)</f>
        <v>0</v>
      </c>
      <c r="AN194" s="56">
        <f>IF(AJ194="C",$L51,0)</f>
        <v>0</v>
      </c>
      <c r="AO194" s="58" t="str">
        <f t="shared" si="16"/>
        <v/>
      </c>
      <c r="AP194" s="56">
        <f>IF(AO194="A",$L51,0)</f>
        <v>0</v>
      </c>
      <c r="AQ194" s="56">
        <f>IF(AO194="T",$L51,0)</f>
        <v>0</v>
      </c>
      <c r="AR194" s="56">
        <f>IF(AO194="G",$L51,0)</f>
        <v>0</v>
      </c>
      <c r="AS194" s="56">
        <f>IF(AO194="C",$L51,0)</f>
        <v>0</v>
      </c>
      <c r="AT194" s="58" t="str">
        <f t="shared" si="17"/>
        <v/>
      </c>
      <c r="AU194" s="56">
        <f>IF(AT194="A",$L51,0)</f>
        <v>0</v>
      </c>
      <c r="AV194" s="56">
        <f>IF(AT194="T",$L51,0)</f>
        <v>0</v>
      </c>
      <c r="AW194" s="56">
        <f>IF(AT194="G",$L51,0)</f>
        <v>0</v>
      </c>
      <c r="AX194" s="56">
        <f>IF(AT194="C",$L51,0)</f>
        <v>0</v>
      </c>
    </row>
    <row r="195" spans="1:50" hidden="1" x14ac:dyDescent="0.2">
      <c r="A195" s="55" t="str">
        <f t="shared" si="8"/>
        <v/>
      </c>
      <c r="B195" s="56">
        <f>IF(A195="A",$L52,0)</f>
        <v>0</v>
      </c>
      <c r="C195" s="56">
        <f>IF(A195="T",$L52,0)</f>
        <v>0</v>
      </c>
      <c r="D195" s="56">
        <f>IF(A195="G",$L52,0)</f>
        <v>0</v>
      </c>
      <c r="E195" s="57">
        <f>IF(A195="C",$L52,0)</f>
        <v>0</v>
      </c>
      <c r="F195" s="58" t="str">
        <f t="shared" si="9"/>
        <v/>
      </c>
      <c r="G195" s="56">
        <f>IF(F195="A",$L52,0)</f>
        <v>0</v>
      </c>
      <c r="H195" s="56">
        <f>IF(F195="T",$L52,0)</f>
        <v>0</v>
      </c>
      <c r="I195" s="56">
        <f>IF(F195="G",$L52,0)</f>
        <v>0</v>
      </c>
      <c r="J195" s="56">
        <f>IF(F195="C",$L52,0)</f>
        <v>0</v>
      </c>
      <c r="K195" s="58" t="str">
        <f t="shared" si="10"/>
        <v/>
      </c>
      <c r="L195" s="56">
        <f>IF(K195="A",$L52,0)</f>
        <v>0</v>
      </c>
      <c r="M195" s="56">
        <f>IF(K195="T",$L52,0)</f>
        <v>0</v>
      </c>
      <c r="N195" s="56">
        <f>IF(K195="G",$L52,0)</f>
        <v>0</v>
      </c>
      <c r="O195" s="56">
        <f>IF(K195="C",$L52,0)</f>
        <v>0</v>
      </c>
      <c r="P195" s="58" t="str">
        <f t="shared" si="11"/>
        <v/>
      </c>
      <c r="Q195" s="56">
        <f>IF(P195="A",$L52,0)</f>
        <v>0</v>
      </c>
      <c r="R195" s="56">
        <f>IF(P195="T",$L52,0)</f>
        <v>0</v>
      </c>
      <c r="S195" s="56">
        <f>IF(P195="G",$L52,0)</f>
        <v>0</v>
      </c>
      <c r="T195" s="56">
        <f>IF(P195="C",$L52,0)</f>
        <v>0</v>
      </c>
      <c r="U195" s="58" t="str">
        <f t="shared" si="12"/>
        <v/>
      </c>
      <c r="V195" s="56">
        <f>IF(U195="A",$L52,0)</f>
        <v>0</v>
      </c>
      <c r="W195" s="56">
        <f>IF(U195="T",$L52,0)</f>
        <v>0</v>
      </c>
      <c r="X195" s="56">
        <f>IF(U195="G",$L52,0)</f>
        <v>0</v>
      </c>
      <c r="Y195" s="56">
        <f>IF(U195="C",$L52,0)</f>
        <v>0</v>
      </c>
      <c r="Z195" s="58" t="str">
        <f t="shared" si="13"/>
        <v/>
      </c>
      <c r="AA195" s="56">
        <f>IF(Z195="A",$L52,0)</f>
        <v>0</v>
      </c>
      <c r="AB195" s="56">
        <f>IF(Z195="T",$L52,0)</f>
        <v>0</v>
      </c>
      <c r="AC195" s="56">
        <f>IF(Z195="G",$L52,0)</f>
        <v>0</v>
      </c>
      <c r="AD195" s="56">
        <f>IF(Z195="C",$L52,0)</f>
        <v>0</v>
      </c>
      <c r="AE195" s="58" t="str">
        <f t="shared" si="14"/>
        <v/>
      </c>
      <c r="AF195" s="56">
        <f>IF(AE195="A",$L52,0)</f>
        <v>0</v>
      </c>
      <c r="AG195" s="56">
        <f>IF(AE195="T",$L52,0)</f>
        <v>0</v>
      </c>
      <c r="AH195" s="56">
        <f>IF(AE195="G",$L52,0)</f>
        <v>0</v>
      </c>
      <c r="AI195" s="56">
        <f>IF(AE195="C",$L52,0)</f>
        <v>0</v>
      </c>
      <c r="AJ195" s="58" t="str">
        <f t="shared" si="15"/>
        <v/>
      </c>
      <c r="AK195" s="56">
        <f>IF(AJ195="A",$L52,0)</f>
        <v>0</v>
      </c>
      <c r="AL195" s="56">
        <f>IF(AJ195="T",$L52,0)</f>
        <v>0</v>
      </c>
      <c r="AM195" s="56">
        <f>IF(AJ195="G",$L52,0)</f>
        <v>0</v>
      </c>
      <c r="AN195" s="56">
        <f>IF(AJ195="C",$L52,0)</f>
        <v>0</v>
      </c>
      <c r="AO195" s="58" t="str">
        <f t="shared" si="16"/>
        <v/>
      </c>
      <c r="AP195" s="56">
        <f>IF(AO195="A",$L52,0)</f>
        <v>0</v>
      </c>
      <c r="AQ195" s="56">
        <f>IF(AO195="T",$L52,0)</f>
        <v>0</v>
      </c>
      <c r="AR195" s="56">
        <f>IF(AO195="G",$L52,0)</f>
        <v>0</v>
      </c>
      <c r="AS195" s="56">
        <f>IF(AO195="C",$L52,0)</f>
        <v>0</v>
      </c>
      <c r="AT195" s="58" t="str">
        <f t="shared" si="17"/>
        <v/>
      </c>
      <c r="AU195" s="56">
        <f>IF(AT195="A",$L52,0)</f>
        <v>0</v>
      </c>
      <c r="AV195" s="56">
        <f>IF(AT195="T",$L52,0)</f>
        <v>0</v>
      </c>
      <c r="AW195" s="56">
        <f>IF(AT195="G",$L52,0)</f>
        <v>0</v>
      </c>
      <c r="AX195" s="56">
        <f>IF(AT195="C",$L52,0)</f>
        <v>0</v>
      </c>
    </row>
    <row r="196" spans="1:50" hidden="1" x14ac:dyDescent="0.2">
      <c r="A196" s="55" t="str">
        <f t="shared" si="8"/>
        <v/>
      </c>
      <c r="B196" s="56">
        <f>IF(A196="A",$L53,0)</f>
        <v>0</v>
      </c>
      <c r="C196" s="56">
        <f>IF(A196="T",$L53,0)</f>
        <v>0</v>
      </c>
      <c r="D196" s="56">
        <f>IF(A196="G",$L53,0)</f>
        <v>0</v>
      </c>
      <c r="E196" s="57">
        <f>IF(A196="C",$L53,0)</f>
        <v>0</v>
      </c>
      <c r="F196" s="58" t="str">
        <f t="shared" si="9"/>
        <v/>
      </c>
      <c r="G196" s="56">
        <f>IF(F196="A",$L53,0)</f>
        <v>0</v>
      </c>
      <c r="H196" s="56">
        <f>IF(F196="T",$L53,0)</f>
        <v>0</v>
      </c>
      <c r="I196" s="56">
        <f>IF(F196="G",$L53,0)</f>
        <v>0</v>
      </c>
      <c r="J196" s="56">
        <f>IF(F196="C",$L53,0)</f>
        <v>0</v>
      </c>
      <c r="K196" s="58" t="str">
        <f t="shared" si="10"/>
        <v/>
      </c>
      <c r="L196" s="56">
        <f>IF(K196="A",$L53,0)</f>
        <v>0</v>
      </c>
      <c r="M196" s="56">
        <f>IF(K196="T",$L53,0)</f>
        <v>0</v>
      </c>
      <c r="N196" s="56">
        <f>IF(K196="G",$L53,0)</f>
        <v>0</v>
      </c>
      <c r="O196" s="56">
        <f>IF(K196="C",$L53,0)</f>
        <v>0</v>
      </c>
      <c r="P196" s="58" t="str">
        <f t="shared" si="11"/>
        <v/>
      </c>
      <c r="Q196" s="56">
        <f>IF(P196="A",$L53,0)</f>
        <v>0</v>
      </c>
      <c r="R196" s="56">
        <f>IF(P196="T",$L53,0)</f>
        <v>0</v>
      </c>
      <c r="S196" s="56">
        <f>IF(P196="G",$L53,0)</f>
        <v>0</v>
      </c>
      <c r="T196" s="56">
        <f>IF(P196="C",$L53,0)</f>
        <v>0</v>
      </c>
      <c r="U196" s="58" t="str">
        <f t="shared" si="12"/>
        <v/>
      </c>
      <c r="V196" s="56">
        <f>IF(U196="A",$L53,0)</f>
        <v>0</v>
      </c>
      <c r="W196" s="56">
        <f>IF(U196="T",$L53,0)</f>
        <v>0</v>
      </c>
      <c r="X196" s="56">
        <f>IF(U196="G",$L53,0)</f>
        <v>0</v>
      </c>
      <c r="Y196" s="56">
        <f>IF(U196="C",$L53,0)</f>
        <v>0</v>
      </c>
      <c r="Z196" s="58" t="str">
        <f t="shared" si="13"/>
        <v/>
      </c>
      <c r="AA196" s="56">
        <f>IF(Z196="A",$L53,0)</f>
        <v>0</v>
      </c>
      <c r="AB196" s="56">
        <f>IF(Z196="T",$L53,0)</f>
        <v>0</v>
      </c>
      <c r="AC196" s="56">
        <f>IF(Z196="G",$L53,0)</f>
        <v>0</v>
      </c>
      <c r="AD196" s="56">
        <f>IF(Z196="C",$L53,0)</f>
        <v>0</v>
      </c>
      <c r="AE196" s="58" t="str">
        <f t="shared" si="14"/>
        <v/>
      </c>
      <c r="AF196" s="56">
        <f>IF(AE196="A",$L53,0)</f>
        <v>0</v>
      </c>
      <c r="AG196" s="56">
        <f>IF(AE196="T",$L53,0)</f>
        <v>0</v>
      </c>
      <c r="AH196" s="56">
        <f>IF(AE196="G",$L53,0)</f>
        <v>0</v>
      </c>
      <c r="AI196" s="56">
        <f>IF(AE196="C",$L53,0)</f>
        <v>0</v>
      </c>
      <c r="AJ196" s="58" t="str">
        <f t="shared" si="15"/>
        <v/>
      </c>
      <c r="AK196" s="56">
        <f>IF(AJ196="A",$L53,0)</f>
        <v>0</v>
      </c>
      <c r="AL196" s="56">
        <f>IF(AJ196="T",$L53,0)</f>
        <v>0</v>
      </c>
      <c r="AM196" s="56">
        <f>IF(AJ196="G",$L53,0)</f>
        <v>0</v>
      </c>
      <c r="AN196" s="56">
        <f>IF(AJ196="C",$L53,0)</f>
        <v>0</v>
      </c>
      <c r="AO196" s="58" t="str">
        <f t="shared" si="16"/>
        <v/>
      </c>
      <c r="AP196" s="56">
        <f>IF(AO196="A",$L53,0)</f>
        <v>0</v>
      </c>
      <c r="AQ196" s="56">
        <f>IF(AO196="T",$L53,0)</f>
        <v>0</v>
      </c>
      <c r="AR196" s="56">
        <f>IF(AO196="G",$L53,0)</f>
        <v>0</v>
      </c>
      <c r="AS196" s="56">
        <f>IF(AO196="C",$L53,0)</f>
        <v>0</v>
      </c>
      <c r="AT196" s="58" t="str">
        <f t="shared" si="17"/>
        <v/>
      </c>
      <c r="AU196" s="56">
        <f>IF(AT196="A",$L53,0)</f>
        <v>0</v>
      </c>
      <c r="AV196" s="56">
        <f>IF(AT196="T",$L53,0)</f>
        <v>0</v>
      </c>
      <c r="AW196" s="56">
        <f>IF(AT196="G",$L53,0)</f>
        <v>0</v>
      </c>
      <c r="AX196" s="56">
        <f>IF(AT196="C",$L53,0)</f>
        <v>0</v>
      </c>
    </row>
    <row r="197" spans="1:50" hidden="1" x14ac:dyDescent="0.2">
      <c r="A197" s="55" t="str">
        <f t="shared" si="8"/>
        <v/>
      </c>
      <c r="B197" s="56">
        <f>IF(A197="A",$L54,0)</f>
        <v>0</v>
      </c>
      <c r="C197" s="56">
        <f>IF(A197="T",$L54,0)</f>
        <v>0</v>
      </c>
      <c r="D197" s="56">
        <f>IF(A197="G",$L54,0)</f>
        <v>0</v>
      </c>
      <c r="E197" s="57">
        <f>IF(A197="C",$L54,0)</f>
        <v>0</v>
      </c>
      <c r="F197" s="58" t="str">
        <f t="shared" si="9"/>
        <v/>
      </c>
      <c r="G197" s="56">
        <f>IF(F197="A",$L54,0)</f>
        <v>0</v>
      </c>
      <c r="H197" s="56">
        <f>IF(F197="T",$L54,0)</f>
        <v>0</v>
      </c>
      <c r="I197" s="56">
        <f>IF(F197="G",$L54,0)</f>
        <v>0</v>
      </c>
      <c r="J197" s="56">
        <f>IF(F197="C",$L54,0)</f>
        <v>0</v>
      </c>
      <c r="K197" s="58" t="str">
        <f t="shared" si="10"/>
        <v/>
      </c>
      <c r="L197" s="56">
        <f>IF(K197="A",$L54,0)</f>
        <v>0</v>
      </c>
      <c r="M197" s="56">
        <f>IF(K197="T",$L54,0)</f>
        <v>0</v>
      </c>
      <c r="N197" s="56">
        <f>IF(K197="G",$L54,0)</f>
        <v>0</v>
      </c>
      <c r="O197" s="56">
        <f>IF(K197="C",$L54,0)</f>
        <v>0</v>
      </c>
      <c r="P197" s="58" t="str">
        <f t="shared" si="11"/>
        <v/>
      </c>
      <c r="Q197" s="56">
        <f>IF(P197="A",$L54,0)</f>
        <v>0</v>
      </c>
      <c r="R197" s="56">
        <f>IF(P197="T",$L54,0)</f>
        <v>0</v>
      </c>
      <c r="S197" s="56">
        <f>IF(P197="G",$L54,0)</f>
        <v>0</v>
      </c>
      <c r="T197" s="56">
        <f>IF(P197="C",$L54,0)</f>
        <v>0</v>
      </c>
      <c r="U197" s="58" t="str">
        <f t="shared" si="12"/>
        <v/>
      </c>
      <c r="V197" s="56">
        <f>IF(U197="A",$L54,0)</f>
        <v>0</v>
      </c>
      <c r="W197" s="56">
        <f>IF(U197="T",$L54,0)</f>
        <v>0</v>
      </c>
      <c r="X197" s="56">
        <f>IF(U197="G",$L54,0)</f>
        <v>0</v>
      </c>
      <c r="Y197" s="56">
        <f>IF(U197="C",$L54,0)</f>
        <v>0</v>
      </c>
      <c r="Z197" s="58" t="str">
        <f t="shared" si="13"/>
        <v/>
      </c>
      <c r="AA197" s="56">
        <f>IF(Z197="A",$L54,0)</f>
        <v>0</v>
      </c>
      <c r="AB197" s="56">
        <f>IF(Z197="T",$L54,0)</f>
        <v>0</v>
      </c>
      <c r="AC197" s="56">
        <f>IF(Z197="G",$L54,0)</f>
        <v>0</v>
      </c>
      <c r="AD197" s="56">
        <f>IF(Z197="C",$L54,0)</f>
        <v>0</v>
      </c>
      <c r="AE197" s="58" t="str">
        <f t="shared" si="14"/>
        <v/>
      </c>
      <c r="AF197" s="56">
        <f>IF(AE197="A",$L54,0)</f>
        <v>0</v>
      </c>
      <c r="AG197" s="56">
        <f>IF(AE197="T",$L54,0)</f>
        <v>0</v>
      </c>
      <c r="AH197" s="56">
        <f>IF(AE197="G",$L54,0)</f>
        <v>0</v>
      </c>
      <c r="AI197" s="56">
        <f>IF(AE197="C",$L54,0)</f>
        <v>0</v>
      </c>
      <c r="AJ197" s="58" t="str">
        <f t="shared" si="15"/>
        <v/>
      </c>
      <c r="AK197" s="56">
        <f>IF(AJ197="A",$L54,0)</f>
        <v>0</v>
      </c>
      <c r="AL197" s="56">
        <f>IF(AJ197="T",$L54,0)</f>
        <v>0</v>
      </c>
      <c r="AM197" s="56">
        <f>IF(AJ197="G",$L54,0)</f>
        <v>0</v>
      </c>
      <c r="AN197" s="56">
        <f>IF(AJ197="C",$L54,0)</f>
        <v>0</v>
      </c>
      <c r="AO197" s="58" t="str">
        <f t="shared" si="16"/>
        <v/>
      </c>
      <c r="AP197" s="56">
        <f>IF(AO197="A",$L54,0)</f>
        <v>0</v>
      </c>
      <c r="AQ197" s="56">
        <f>IF(AO197="T",$L54,0)</f>
        <v>0</v>
      </c>
      <c r="AR197" s="56">
        <f>IF(AO197="G",$L54,0)</f>
        <v>0</v>
      </c>
      <c r="AS197" s="56">
        <f>IF(AO197="C",$L54,0)</f>
        <v>0</v>
      </c>
      <c r="AT197" s="58" t="str">
        <f t="shared" si="17"/>
        <v/>
      </c>
      <c r="AU197" s="56">
        <f>IF(AT197="A",$L54,0)</f>
        <v>0</v>
      </c>
      <c r="AV197" s="56">
        <f>IF(AT197="T",$L54,0)</f>
        <v>0</v>
      </c>
      <c r="AW197" s="56">
        <f>IF(AT197="G",$L54,0)</f>
        <v>0</v>
      </c>
      <c r="AX197" s="56">
        <f>IF(AT197="C",$L54,0)</f>
        <v>0</v>
      </c>
    </row>
    <row r="198" spans="1:50" hidden="1" x14ac:dyDescent="0.2">
      <c r="A198" s="55" t="str">
        <f t="shared" si="8"/>
        <v/>
      </c>
      <c r="B198" s="56">
        <f>IF(A198="A",$L55,0)</f>
        <v>0</v>
      </c>
      <c r="C198" s="56">
        <f>IF(A198="T",$L55,0)</f>
        <v>0</v>
      </c>
      <c r="D198" s="56">
        <f>IF(A198="G",$L55,0)</f>
        <v>0</v>
      </c>
      <c r="E198" s="57">
        <f>IF(A198="C",$L55,0)</f>
        <v>0</v>
      </c>
      <c r="F198" s="58" t="str">
        <f t="shared" si="9"/>
        <v/>
      </c>
      <c r="G198" s="56">
        <f>IF(F198="A",$L55,0)</f>
        <v>0</v>
      </c>
      <c r="H198" s="56">
        <f>IF(F198="T",$L55,0)</f>
        <v>0</v>
      </c>
      <c r="I198" s="56">
        <f>IF(F198="G",$L55,0)</f>
        <v>0</v>
      </c>
      <c r="J198" s="56">
        <f>IF(F198="C",$L55,0)</f>
        <v>0</v>
      </c>
      <c r="K198" s="58" t="str">
        <f t="shared" si="10"/>
        <v/>
      </c>
      <c r="L198" s="56">
        <f>IF(K198="A",$L55,0)</f>
        <v>0</v>
      </c>
      <c r="M198" s="56">
        <f>IF(K198="T",$L55,0)</f>
        <v>0</v>
      </c>
      <c r="N198" s="56">
        <f>IF(K198="G",$L55,0)</f>
        <v>0</v>
      </c>
      <c r="O198" s="56">
        <f>IF(K198="C",$L55,0)</f>
        <v>0</v>
      </c>
      <c r="P198" s="58" t="str">
        <f t="shared" si="11"/>
        <v/>
      </c>
      <c r="Q198" s="56">
        <f>IF(P198="A",$L55,0)</f>
        <v>0</v>
      </c>
      <c r="R198" s="56">
        <f>IF(P198="T",$L55,0)</f>
        <v>0</v>
      </c>
      <c r="S198" s="56">
        <f>IF(P198="G",$L55,0)</f>
        <v>0</v>
      </c>
      <c r="T198" s="56">
        <f>IF(P198="C",$L55,0)</f>
        <v>0</v>
      </c>
      <c r="U198" s="58" t="str">
        <f t="shared" si="12"/>
        <v/>
      </c>
      <c r="V198" s="56">
        <f>IF(U198="A",$L55,0)</f>
        <v>0</v>
      </c>
      <c r="W198" s="56">
        <f>IF(U198="T",$L55,0)</f>
        <v>0</v>
      </c>
      <c r="X198" s="56">
        <f>IF(U198="G",$L55,0)</f>
        <v>0</v>
      </c>
      <c r="Y198" s="56">
        <f>IF(U198="C",$L55,0)</f>
        <v>0</v>
      </c>
      <c r="Z198" s="58" t="str">
        <f t="shared" si="13"/>
        <v/>
      </c>
      <c r="AA198" s="56">
        <f>IF(Z198="A",$L55,0)</f>
        <v>0</v>
      </c>
      <c r="AB198" s="56">
        <f>IF(Z198="T",$L55,0)</f>
        <v>0</v>
      </c>
      <c r="AC198" s="56">
        <f>IF(Z198="G",$L55,0)</f>
        <v>0</v>
      </c>
      <c r="AD198" s="56">
        <f>IF(Z198="C",$L55,0)</f>
        <v>0</v>
      </c>
      <c r="AE198" s="58" t="str">
        <f t="shared" si="14"/>
        <v/>
      </c>
      <c r="AF198" s="56">
        <f>IF(AE198="A",$L55,0)</f>
        <v>0</v>
      </c>
      <c r="AG198" s="56">
        <f>IF(AE198="T",$L55,0)</f>
        <v>0</v>
      </c>
      <c r="AH198" s="56">
        <f>IF(AE198="G",$L55,0)</f>
        <v>0</v>
      </c>
      <c r="AI198" s="56">
        <f>IF(AE198="C",$L55,0)</f>
        <v>0</v>
      </c>
      <c r="AJ198" s="58" t="str">
        <f t="shared" si="15"/>
        <v/>
      </c>
      <c r="AK198" s="56">
        <f>IF(AJ198="A",$L55,0)</f>
        <v>0</v>
      </c>
      <c r="AL198" s="56">
        <f>IF(AJ198="T",$L55,0)</f>
        <v>0</v>
      </c>
      <c r="AM198" s="56">
        <f>IF(AJ198="G",$L55,0)</f>
        <v>0</v>
      </c>
      <c r="AN198" s="56">
        <f>IF(AJ198="C",$L55,0)</f>
        <v>0</v>
      </c>
      <c r="AO198" s="58" t="str">
        <f t="shared" si="16"/>
        <v/>
      </c>
      <c r="AP198" s="56">
        <f>IF(AO198="A",$L55,0)</f>
        <v>0</v>
      </c>
      <c r="AQ198" s="56">
        <f>IF(AO198="T",$L55,0)</f>
        <v>0</v>
      </c>
      <c r="AR198" s="56">
        <f>IF(AO198="G",$L55,0)</f>
        <v>0</v>
      </c>
      <c r="AS198" s="56">
        <f>IF(AO198="C",$L55,0)</f>
        <v>0</v>
      </c>
      <c r="AT198" s="58" t="str">
        <f t="shared" si="17"/>
        <v/>
      </c>
      <c r="AU198" s="56">
        <f>IF(AT198="A",$L55,0)</f>
        <v>0</v>
      </c>
      <c r="AV198" s="56">
        <f>IF(AT198="T",$L55,0)</f>
        <v>0</v>
      </c>
      <c r="AW198" s="56">
        <f>IF(AT198="G",$L55,0)</f>
        <v>0</v>
      </c>
      <c r="AX198" s="56">
        <f>IF(AT198="C",$L55,0)</f>
        <v>0</v>
      </c>
    </row>
    <row r="199" spans="1:50" hidden="1" x14ac:dyDescent="0.2">
      <c r="A199" s="55" t="str">
        <f t="shared" si="8"/>
        <v/>
      </c>
      <c r="B199" s="56">
        <f>IF(A199="A",$L56,0)</f>
        <v>0</v>
      </c>
      <c r="C199" s="56">
        <f>IF(A199="T",$L56,0)</f>
        <v>0</v>
      </c>
      <c r="D199" s="56">
        <f>IF(A199="G",$L56,0)</f>
        <v>0</v>
      </c>
      <c r="E199" s="57">
        <f>IF(A199="C",$L56,0)</f>
        <v>0</v>
      </c>
      <c r="F199" s="58" t="str">
        <f t="shared" si="9"/>
        <v/>
      </c>
      <c r="G199" s="56">
        <f>IF(F199="A",$L56,0)</f>
        <v>0</v>
      </c>
      <c r="H199" s="56">
        <f>IF(F199="T",$L56,0)</f>
        <v>0</v>
      </c>
      <c r="I199" s="56">
        <f>IF(F199="G",$L56,0)</f>
        <v>0</v>
      </c>
      <c r="J199" s="56">
        <f>IF(F199="C",$L56,0)</f>
        <v>0</v>
      </c>
      <c r="K199" s="58" t="str">
        <f t="shared" si="10"/>
        <v/>
      </c>
      <c r="L199" s="56">
        <f>IF(K199="A",$L56,0)</f>
        <v>0</v>
      </c>
      <c r="M199" s="56">
        <f>IF(K199="T",$L56,0)</f>
        <v>0</v>
      </c>
      <c r="N199" s="56">
        <f>IF(K199="G",$L56,0)</f>
        <v>0</v>
      </c>
      <c r="O199" s="56">
        <f>IF(K199="C",$L56,0)</f>
        <v>0</v>
      </c>
      <c r="P199" s="58" t="str">
        <f t="shared" si="11"/>
        <v/>
      </c>
      <c r="Q199" s="56">
        <f>IF(P199="A",$L56,0)</f>
        <v>0</v>
      </c>
      <c r="R199" s="56">
        <f>IF(P199="T",$L56,0)</f>
        <v>0</v>
      </c>
      <c r="S199" s="56">
        <f>IF(P199="G",$L56,0)</f>
        <v>0</v>
      </c>
      <c r="T199" s="56">
        <f>IF(P199="C",$L56,0)</f>
        <v>0</v>
      </c>
      <c r="U199" s="58" t="str">
        <f t="shared" si="12"/>
        <v/>
      </c>
      <c r="V199" s="56">
        <f>IF(U199="A",$L56,0)</f>
        <v>0</v>
      </c>
      <c r="W199" s="56">
        <f>IF(U199="T",$L56,0)</f>
        <v>0</v>
      </c>
      <c r="X199" s="56">
        <f>IF(U199="G",$L56,0)</f>
        <v>0</v>
      </c>
      <c r="Y199" s="56">
        <f>IF(U199="C",$L56,0)</f>
        <v>0</v>
      </c>
      <c r="Z199" s="58" t="str">
        <f t="shared" si="13"/>
        <v/>
      </c>
      <c r="AA199" s="56">
        <f>IF(Z199="A",$L56,0)</f>
        <v>0</v>
      </c>
      <c r="AB199" s="56">
        <f>IF(Z199="T",$L56,0)</f>
        <v>0</v>
      </c>
      <c r="AC199" s="56">
        <f>IF(Z199="G",$L56,0)</f>
        <v>0</v>
      </c>
      <c r="AD199" s="56">
        <f>IF(Z199="C",$L56,0)</f>
        <v>0</v>
      </c>
      <c r="AE199" s="58" t="str">
        <f t="shared" si="14"/>
        <v/>
      </c>
      <c r="AF199" s="56">
        <f>IF(AE199="A",$L56,0)</f>
        <v>0</v>
      </c>
      <c r="AG199" s="56">
        <f>IF(AE199="T",$L56,0)</f>
        <v>0</v>
      </c>
      <c r="AH199" s="56">
        <f>IF(AE199="G",$L56,0)</f>
        <v>0</v>
      </c>
      <c r="AI199" s="56">
        <f>IF(AE199="C",$L56,0)</f>
        <v>0</v>
      </c>
      <c r="AJ199" s="58" t="str">
        <f t="shared" si="15"/>
        <v/>
      </c>
      <c r="AK199" s="56">
        <f>IF(AJ199="A",$L56,0)</f>
        <v>0</v>
      </c>
      <c r="AL199" s="56">
        <f>IF(AJ199="T",$L56,0)</f>
        <v>0</v>
      </c>
      <c r="AM199" s="56">
        <f>IF(AJ199="G",$L56,0)</f>
        <v>0</v>
      </c>
      <c r="AN199" s="56">
        <f>IF(AJ199="C",$L56,0)</f>
        <v>0</v>
      </c>
      <c r="AO199" s="58" t="str">
        <f t="shared" si="16"/>
        <v/>
      </c>
      <c r="AP199" s="56">
        <f>IF(AO199="A",$L56,0)</f>
        <v>0</v>
      </c>
      <c r="AQ199" s="56">
        <f>IF(AO199="T",$L56,0)</f>
        <v>0</v>
      </c>
      <c r="AR199" s="56">
        <f>IF(AO199="G",$L56,0)</f>
        <v>0</v>
      </c>
      <c r="AS199" s="56">
        <f>IF(AO199="C",$L56,0)</f>
        <v>0</v>
      </c>
      <c r="AT199" s="58" t="str">
        <f t="shared" si="17"/>
        <v/>
      </c>
      <c r="AU199" s="56">
        <f>IF(AT199="A",$L56,0)</f>
        <v>0</v>
      </c>
      <c r="AV199" s="56">
        <f>IF(AT199="T",$L56,0)</f>
        <v>0</v>
      </c>
      <c r="AW199" s="56">
        <f>IF(AT199="G",$L56,0)</f>
        <v>0</v>
      </c>
      <c r="AX199" s="56">
        <f>IF(AT199="C",$L56,0)</f>
        <v>0</v>
      </c>
    </row>
    <row r="200" spans="1:50" hidden="1" x14ac:dyDescent="0.2">
      <c r="A200" s="55" t="str">
        <f t="shared" si="8"/>
        <v/>
      </c>
      <c r="B200" s="56">
        <f>IF(A200="A",$L57,0)</f>
        <v>0</v>
      </c>
      <c r="C200" s="56">
        <f>IF(A200="T",$L57,0)</f>
        <v>0</v>
      </c>
      <c r="D200" s="56">
        <f>IF(A200="G",$L57,0)</f>
        <v>0</v>
      </c>
      <c r="E200" s="57">
        <f>IF(A200="C",$L57,0)</f>
        <v>0</v>
      </c>
      <c r="F200" s="58" t="str">
        <f t="shared" si="9"/>
        <v/>
      </c>
      <c r="G200" s="56">
        <f>IF(F200="A",$L57,0)</f>
        <v>0</v>
      </c>
      <c r="H200" s="56">
        <f>IF(F200="T",$L57,0)</f>
        <v>0</v>
      </c>
      <c r="I200" s="56">
        <f>IF(F200="G",$L57,0)</f>
        <v>0</v>
      </c>
      <c r="J200" s="56">
        <f>IF(F200="C",$L57,0)</f>
        <v>0</v>
      </c>
      <c r="K200" s="58" t="str">
        <f t="shared" si="10"/>
        <v/>
      </c>
      <c r="L200" s="56">
        <f>IF(K200="A",$L57,0)</f>
        <v>0</v>
      </c>
      <c r="M200" s="56">
        <f>IF(K200="T",$L57,0)</f>
        <v>0</v>
      </c>
      <c r="N200" s="56">
        <f>IF(K200="G",$L57,0)</f>
        <v>0</v>
      </c>
      <c r="O200" s="56">
        <f>IF(K200="C",$L57,0)</f>
        <v>0</v>
      </c>
      <c r="P200" s="58" t="str">
        <f t="shared" si="11"/>
        <v/>
      </c>
      <c r="Q200" s="56">
        <f>IF(P200="A",$L57,0)</f>
        <v>0</v>
      </c>
      <c r="R200" s="56">
        <f>IF(P200="T",$L57,0)</f>
        <v>0</v>
      </c>
      <c r="S200" s="56">
        <f>IF(P200="G",$L57,0)</f>
        <v>0</v>
      </c>
      <c r="T200" s="56">
        <f>IF(P200="C",$L57,0)</f>
        <v>0</v>
      </c>
      <c r="U200" s="58" t="str">
        <f t="shared" si="12"/>
        <v/>
      </c>
      <c r="V200" s="56">
        <f>IF(U200="A",$L57,0)</f>
        <v>0</v>
      </c>
      <c r="W200" s="56">
        <f>IF(U200="T",$L57,0)</f>
        <v>0</v>
      </c>
      <c r="X200" s="56">
        <f>IF(U200="G",$L57,0)</f>
        <v>0</v>
      </c>
      <c r="Y200" s="56">
        <f>IF(U200="C",$L57,0)</f>
        <v>0</v>
      </c>
      <c r="Z200" s="58" t="str">
        <f t="shared" si="13"/>
        <v/>
      </c>
      <c r="AA200" s="56">
        <f>IF(Z200="A",$L57,0)</f>
        <v>0</v>
      </c>
      <c r="AB200" s="56">
        <f>IF(Z200="T",$L57,0)</f>
        <v>0</v>
      </c>
      <c r="AC200" s="56">
        <f>IF(Z200="G",$L57,0)</f>
        <v>0</v>
      </c>
      <c r="AD200" s="56">
        <f>IF(Z200="C",$L57,0)</f>
        <v>0</v>
      </c>
      <c r="AE200" s="58" t="str">
        <f t="shared" si="14"/>
        <v/>
      </c>
      <c r="AF200" s="56">
        <f>IF(AE200="A",$L57,0)</f>
        <v>0</v>
      </c>
      <c r="AG200" s="56">
        <f>IF(AE200="T",$L57,0)</f>
        <v>0</v>
      </c>
      <c r="AH200" s="56">
        <f>IF(AE200="G",$L57,0)</f>
        <v>0</v>
      </c>
      <c r="AI200" s="56">
        <f>IF(AE200="C",$L57,0)</f>
        <v>0</v>
      </c>
      <c r="AJ200" s="58" t="str">
        <f t="shared" si="15"/>
        <v/>
      </c>
      <c r="AK200" s="56">
        <f>IF(AJ200="A",$L57,0)</f>
        <v>0</v>
      </c>
      <c r="AL200" s="56">
        <f>IF(AJ200="T",$L57,0)</f>
        <v>0</v>
      </c>
      <c r="AM200" s="56">
        <f>IF(AJ200="G",$L57,0)</f>
        <v>0</v>
      </c>
      <c r="AN200" s="56">
        <f>IF(AJ200="C",$L57,0)</f>
        <v>0</v>
      </c>
      <c r="AO200" s="58" t="str">
        <f t="shared" si="16"/>
        <v/>
      </c>
      <c r="AP200" s="56">
        <f>IF(AO200="A",$L57,0)</f>
        <v>0</v>
      </c>
      <c r="AQ200" s="56">
        <f>IF(AO200="T",$L57,0)</f>
        <v>0</v>
      </c>
      <c r="AR200" s="56">
        <f>IF(AO200="G",$L57,0)</f>
        <v>0</v>
      </c>
      <c r="AS200" s="56">
        <f>IF(AO200="C",$L57,0)</f>
        <v>0</v>
      </c>
      <c r="AT200" s="58" t="str">
        <f t="shared" si="17"/>
        <v/>
      </c>
      <c r="AU200" s="56">
        <f>IF(AT200="A",$L57,0)</f>
        <v>0</v>
      </c>
      <c r="AV200" s="56">
        <f>IF(AT200="T",$L57,0)</f>
        <v>0</v>
      </c>
      <c r="AW200" s="56">
        <f>IF(AT200="G",$L57,0)</f>
        <v>0</v>
      </c>
      <c r="AX200" s="56">
        <f>IF(AT200="C",$L57,0)</f>
        <v>0</v>
      </c>
    </row>
    <row r="201" spans="1:50" hidden="1" x14ac:dyDescent="0.2">
      <c r="A201" s="55" t="str">
        <f t="shared" si="8"/>
        <v/>
      </c>
      <c r="B201" s="56">
        <f>IF(A201="A",$L58,0)</f>
        <v>0</v>
      </c>
      <c r="C201" s="56">
        <f>IF(A201="T",$L58,0)</f>
        <v>0</v>
      </c>
      <c r="D201" s="56">
        <f>IF(A201="G",$L58,0)</f>
        <v>0</v>
      </c>
      <c r="E201" s="57">
        <f>IF(A201="C",$L58,0)</f>
        <v>0</v>
      </c>
      <c r="F201" s="58" t="str">
        <f t="shared" si="9"/>
        <v/>
      </c>
      <c r="G201" s="56">
        <f>IF(F201="A",$L58,0)</f>
        <v>0</v>
      </c>
      <c r="H201" s="56">
        <f>IF(F201="T",$L58,0)</f>
        <v>0</v>
      </c>
      <c r="I201" s="56">
        <f>IF(F201="G",$L58,0)</f>
        <v>0</v>
      </c>
      <c r="J201" s="56">
        <f>IF(F201="C",$L58,0)</f>
        <v>0</v>
      </c>
      <c r="K201" s="58" t="str">
        <f t="shared" si="10"/>
        <v/>
      </c>
      <c r="L201" s="56">
        <f>IF(K201="A",$L58,0)</f>
        <v>0</v>
      </c>
      <c r="M201" s="56">
        <f>IF(K201="T",$L58,0)</f>
        <v>0</v>
      </c>
      <c r="N201" s="56">
        <f>IF(K201="G",$L58,0)</f>
        <v>0</v>
      </c>
      <c r="O201" s="56">
        <f>IF(K201="C",$L58,0)</f>
        <v>0</v>
      </c>
      <c r="P201" s="58" t="str">
        <f t="shared" si="11"/>
        <v/>
      </c>
      <c r="Q201" s="56">
        <f>IF(P201="A",$L58,0)</f>
        <v>0</v>
      </c>
      <c r="R201" s="56">
        <f>IF(P201="T",$L58,0)</f>
        <v>0</v>
      </c>
      <c r="S201" s="56">
        <f>IF(P201="G",$L58,0)</f>
        <v>0</v>
      </c>
      <c r="T201" s="56">
        <f>IF(P201="C",$L58,0)</f>
        <v>0</v>
      </c>
      <c r="U201" s="58" t="str">
        <f t="shared" si="12"/>
        <v/>
      </c>
      <c r="V201" s="56">
        <f>IF(U201="A",$L58,0)</f>
        <v>0</v>
      </c>
      <c r="W201" s="56">
        <f>IF(U201="T",$L58,0)</f>
        <v>0</v>
      </c>
      <c r="X201" s="56">
        <f>IF(U201="G",$L58,0)</f>
        <v>0</v>
      </c>
      <c r="Y201" s="56">
        <f>IF(U201="C",$L58,0)</f>
        <v>0</v>
      </c>
      <c r="Z201" s="58" t="str">
        <f t="shared" si="13"/>
        <v/>
      </c>
      <c r="AA201" s="56">
        <f>IF(Z201="A",$L58,0)</f>
        <v>0</v>
      </c>
      <c r="AB201" s="56">
        <f>IF(Z201="T",$L58,0)</f>
        <v>0</v>
      </c>
      <c r="AC201" s="56">
        <f>IF(Z201="G",$L58,0)</f>
        <v>0</v>
      </c>
      <c r="AD201" s="56">
        <f>IF(Z201="C",$L58,0)</f>
        <v>0</v>
      </c>
      <c r="AE201" s="58" t="str">
        <f t="shared" si="14"/>
        <v/>
      </c>
      <c r="AF201" s="56">
        <f>IF(AE201="A",$L58,0)</f>
        <v>0</v>
      </c>
      <c r="AG201" s="56">
        <f>IF(AE201="T",$L58,0)</f>
        <v>0</v>
      </c>
      <c r="AH201" s="56">
        <f>IF(AE201="G",$L58,0)</f>
        <v>0</v>
      </c>
      <c r="AI201" s="56">
        <f>IF(AE201="C",$L58,0)</f>
        <v>0</v>
      </c>
      <c r="AJ201" s="58" t="str">
        <f t="shared" si="15"/>
        <v/>
      </c>
      <c r="AK201" s="56">
        <f>IF(AJ201="A",$L58,0)</f>
        <v>0</v>
      </c>
      <c r="AL201" s="56">
        <f>IF(AJ201="T",$L58,0)</f>
        <v>0</v>
      </c>
      <c r="AM201" s="56">
        <f>IF(AJ201="G",$L58,0)</f>
        <v>0</v>
      </c>
      <c r="AN201" s="56">
        <f>IF(AJ201="C",$L58,0)</f>
        <v>0</v>
      </c>
      <c r="AO201" s="58" t="str">
        <f t="shared" si="16"/>
        <v/>
      </c>
      <c r="AP201" s="56">
        <f>IF(AO201="A",$L58,0)</f>
        <v>0</v>
      </c>
      <c r="AQ201" s="56">
        <f>IF(AO201="T",$L58,0)</f>
        <v>0</v>
      </c>
      <c r="AR201" s="56">
        <f>IF(AO201="G",$L58,0)</f>
        <v>0</v>
      </c>
      <c r="AS201" s="56">
        <f>IF(AO201="C",$L58,0)</f>
        <v>0</v>
      </c>
      <c r="AT201" s="58" t="str">
        <f t="shared" si="17"/>
        <v/>
      </c>
      <c r="AU201" s="56">
        <f>IF(AT201="A",$L58,0)</f>
        <v>0</v>
      </c>
      <c r="AV201" s="56">
        <f>IF(AT201="T",$L58,0)</f>
        <v>0</v>
      </c>
      <c r="AW201" s="56">
        <f>IF(AT201="G",$L58,0)</f>
        <v>0</v>
      </c>
      <c r="AX201" s="56">
        <f>IF(AT201="C",$L58,0)</f>
        <v>0</v>
      </c>
    </row>
    <row r="202" spans="1:50" hidden="1" x14ac:dyDescent="0.2">
      <c r="A202" s="55" t="str">
        <f t="shared" si="8"/>
        <v/>
      </c>
      <c r="B202" s="56">
        <f>IF(A202="A",$L59,0)</f>
        <v>0</v>
      </c>
      <c r="C202" s="56">
        <f>IF(A202="T",$L59,0)</f>
        <v>0</v>
      </c>
      <c r="D202" s="56">
        <f>IF(A202="G",$L59,0)</f>
        <v>0</v>
      </c>
      <c r="E202" s="57">
        <f>IF(A202="C",$L59,0)</f>
        <v>0</v>
      </c>
      <c r="F202" s="58" t="str">
        <f t="shared" si="9"/>
        <v/>
      </c>
      <c r="G202" s="56">
        <f>IF(F202="A",$L59,0)</f>
        <v>0</v>
      </c>
      <c r="H202" s="56">
        <f>IF(F202="T",$L59,0)</f>
        <v>0</v>
      </c>
      <c r="I202" s="56">
        <f>IF(F202="G",$L59,0)</f>
        <v>0</v>
      </c>
      <c r="J202" s="56">
        <f>IF(F202="C",$L59,0)</f>
        <v>0</v>
      </c>
      <c r="K202" s="58" t="str">
        <f t="shared" si="10"/>
        <v/>
      </c>
      <c r="L202" s="56">
        <f>IF(K202="A",$L59,0)</f>
        <v>0</v>
      </c>
      <c r="M202" s="56">
        <f>IF(K202="T",$L59,0)</f>
        <v>0</v>
      </c>
      <c r="N202" s="56">
        <f>IF(K202="G",$L59,0)</f>
        <v>0</v>
      </c>
      <c r="O202" s="56">
        <f>IF(K202="C",$L59,0)</f>
        <v>0</v>
      </c>
      <c r="P202" s="58" t="str">
        <f t="shared" si="11"/>
        <v/>
      </c>
      <c r="Q202" s="56">
        <f>IF(P202="A",$L59,0)</f>
        <v>0</v>
      </c>
      <c r="R202" s="56">
        <f>IF(P202="T",$L59,0)</f>
        <v>0</v>
      </c>
      <c r="S202" s="56">
        <f>IF(P202="G",$L59,0)</f>
        <v>0</v>
      </c>
      <c r="T202" s="56">
        <f>IF(P202="C",$L59,0)</f>
        <v>0</v>
      </c>
      <c r="U202" s="58" t="str">
        <f t="shared" si="12"/>
        <v/>
      </c>
      <c r="V202" s="56">
        <f>IF(U202="A",$L59,0)</f>
        <v>0</v>
      </c>
      <c r="W202" s="56">
        <f>IF(U202="T",$L59,0)</f>
        <v>0</v>
      </c>
      <c r="X202" s="56">
        <f>IF(U202="G",$L59,0)</f>
        <v>0</v>
      </c>
      <c r="Y202" s="56">
        <f>IF(U202="C",$L59,0)</f>
        <v>0</v>
      </c>
      <c r="Z202" s="58" t="str">
        <f t="shared" si="13"/>
        <v/>
      </c>
      <c r="AA202" s="56">
        <f>IF(Z202="A",$L59,0)</f>
        <v>0</v>
      </c>
      <c r="AB202" s="56">
        <f>IF(Z202="T",$L59,0)</f>
        <v>0</v>
      </c>
      <c r="AC202" s="56">
        <f>IF(Z202="G",$L59,0)</f>
        <v>0</v>
      </c>
      <c r="AD202" s="56">
        <f>IF(Z202="C",$L59,0)</f>
        <v>0</v>
      </c>
      <c r="AE202" s="58" t="str">
        <f t="shared" si="14"/>
        <v/>
      </c>
      <c r="AF202" s="56">
        <f>IF(AE202="A",$L59,0)</f>
        <v>0</v>
      </c>
      <c r="AG202" s="56">
        <f>IF(AE202="T",$L59,0)</f>
        <v>0</v>
      </c>
      <c r="AH202" s="56">
        <f>IF(AE202="G",$L59,0)</f>
        <v>0</v>
      </c>
      <c r="AI202" s="56">
        <f>IF(AE202="C",$L59,0)</f>
        <v>0</v>
      </c>
      <c r="AJ202" s="58" t="str">
        <f t="shared" si="15"/>
        <v/>
      </c>
      <c r="AK202" s="56">
        <f>IF(AJ202="A",$L59,0)</f>
        <v>0</v>
      </c>
      <c r="AL202" s="56">
        <f>IF(AJ202="T",$L59,0)</f>
        <v>0</v>
      </c>
      <c r="AM202" s="56">
        <f>IF(AJ202="G",$L59,0)</f>
        <v>0</v>
      </c>
      <c r="AN202" s="56">
        <f>IF(AJ202="C",$L59,0)</f>
        <v>0</v>
      </c>
      <c r="AO202" s="58" t="str">
        <f t="shared" si="16"/>
        <v/>
      </c>
      <c r="AP202" s="56">
        <f>IF(AO202="A",$L59,0)</f>
        <v>0</v>
      </c>
      <c r="AQ202" s="56">
        <f>IF(AO202="T",$L59,0)</f>
        <v>0</v>
      </c>
      <c r="AR202" s="56">
        <f>IF(AO202="G",$L59,0)</f>
        <v>0</v>
      </c>
      <c r="AS202" s="56">
        <f>IF(AO202="C",$L59,0)</f>
        <v>0</v>
      </c>
      <c r="AT202" s="58" t="str">
        <f t="shared" si="17"/>
        <v/>
      </c>
      <c r="AU202" s="56">
        <f>IF(AT202="A",$L59,0)</f>
        <v>0</v>
      </c>
      <c r="AV202" s="56">
        <f>IF(AT202="T",$L59,0)</f>
        <v>0</v>
      </c>
      <c r="AW202" s="56">
        <f>IF(AT202="G",$L59,0)</f>
        <v>0</v>
      </c>
      <c r="AX202" s="56">
        <f>IF(AT202="C",$L59,0)</f>
        <v>0</v>
      </c>
    </row>
    <row r="203" spans="1:50" hidden="1" x14ac:dyDescent="0.2">
      <c r="A203" s="55" t="str">
        <f t="shared" si="8"/>
        <v/>
      </c>
      <c r="B203" s="56">
        <f>IF(A203="A",$L60,0)</f>
        <v>0</v>
      </c>
      <c r="C203" s="56">
        <f>IF(A203="T",$L60,0)</f>
        <v>0</v>
      </c>
      <c r="D203" s="56">
        <f>IF(A203="G",$L60,0)</f>
        <v>0</v>
      </c>
      <c r="E203" s="57">
        <f>IF(A203="C",$L60,0)</f>
        <v>0</v>
      </c>
      <c r="F203" s="58" t="str">
        <f t="shared" si="9"/>
        <v/>
      </c>
      <c r="G203" s="56">
        <f>IF(F203="A",$L60,0)</f>
        <v>0</v>
      </c>
      <c r="H203" s="56">
        <f>IF(F203="T",$L60,0)</f>
        <v>0</v>
      </c>
      <c r="I203" s="56">
        <f>IF(F203="G",$L60,0)</f>
        <v>0</v>
      </c>
      <c r="J203" s="56">
        <f>IF(F203="C",$L60,0)</f>
        <v>0</v>
      </c>
      <c r="K203" s="58" t="str">
        <f t="shared" si="10"/>
        <v/>
      </c>
      <c r="L203" s="56">
        <f>IF(K203="A",$L60,0)</f>
        <v>0</v>
      </c>
      <c r="M203" s="56">
        <f>IF(K203="T",$L60,0)</f>
        <v>0</v>
      </c>
      <c r="N203" s="56">
        <f>IF(K203="G",$L60,0)</f>
        <v>0</v>
      </c>
      <c r="O203" s="56">
        <f>IF(K203="C",$L60,0)</f>
        <v>0</v>
      </c>
      <c r="P203" s="58" t="str">
        <f t="shared" si="11"/>
        <v/>
      </c>
      <c r="Q203" s="56">
        <f>IF(P203="A",$L60,0)</f>
        <v>0</v>
      </c>
      <c r="R203" s="56">
        <f>IF(P203="T",$L60,0)</f>
        <v>0</v>
      </c>
      <c r="S203" s="56">
        <f>IF(P203="G",$L60,0)</f>
        <v>0</v>
      </c>
      <c r="T203" s="56">
        <f>IF(P203="C",$L60,0)</f>
        <v>0</v>
      </c>
      <c r="U203" s="58" t="str">
        <f t="shared" si="12"/>
        <v/>
      </c>
      <c r="V203" s="56">
        <f>IF(U203="A",$L60,0)</f>
        <v>0</v>
      </c>
      <c r="W203" s="56">
        <f>IF(U203="T",$L60,0)</f>
        <v>0</v>
      </c>
      <c r="X203" s="56">
        <f>IF(U203="G",$L60,0)</f>
        <v>0</v>
      </c>
      <c r="Y203" s="56">
        <f>IF(U203="C",$L60,0)</f>
        <v>0</v>
      </c>
      <c r="Z203" s="58" t="str">
        <f t="shared" si="13"/>
        <v/>
      </c>
      <c r="AA203" s="56">
        <f>IF(Z203="A",$L60,0)</f>
        <v>0</v>
      </c>
      <c r="AB203" s="56">
        <f>IF(Z203="T",$L60,0)</f>
        <v>0</v>
      </c>
      <c r="AC203" s="56">
        <f>IF(Z203="G",$L60,0)</f>
        <v>0</v>
      </c>
      <c r="AD203" s="56">
        <f>IF(Z203="C",$L60,0)</f>
        <v>0</v>
      </c>
      <c r="AE203" s="58" t="str">
        <f t="shared" si="14"/>
        <v/>
      </c>
      <c r="AF203" s="56">
        <f>IF(AE203="A",$L60,0)</f>
        <v>0</v>
      </c>
      <c r="AG203" s="56">
        <f>IF(AE203="T",$L60,0)</f>
        <v>0</v>
      </c>
      <c r="AH203" s="56">
        <f>IF(AE203="G",$L60,0)</f>
        <v>0</v>
      </c>
      <c r="AI203" s="56">
        <f>IF(AE203="C",$L60,0)</f>
        <v>0</v>
      </c>
      <c r="AJ203" s="58" t="str">
        <f t="shared" si="15"/>
        <v/>
      </c>
      <c r="AK203" s="56">
        <f>IF(AJ203="A",$L60,0)</f>
        <v>0</v>
      </c>
      <c r="AL203" s="56">
        <f>IF(AJ203="T",$L60,0)</f>
        <v>0</v>
      </c>
      <c r="AM203" s="56">
        <f>IF(AJ203="G",$L60,0)</f>
        <v>0</v>
      </c>
      <c r="AN203" s="56">
        <f>IF(AJ203="C",$L60,0)</f>
        <v>0</v>
      </c>
      <c r="AO203" s="58" t="str">
        <f t="shared" si="16"/>
        <v/>
      </c>
      <c r="AP203" s="56">
        <f>IF(AO203="A",$L60,0)</f>
        <v>0</v>
      </c>
      <c r="AQ203" s="56">
        <f>IF(AO203="T",$L60,0)</f>
        <v>0</v>
      </c>
      <c r="AR203" s="56">
        <f>IF(AO203="G",$L60,0)</f>
        <v>0</v>
      </c>
      <c r="AS203" s="56">
        <f>IF(AO203="C",$L60,0)</f>
        <v>0</v>
      </c>
      <c r="AT203" s="58" t="str">
        <f t="shared" si="17"/>
        <v/>
      </c>
      <c r="AU203" s="56">
        <f>IF(AT203="A",$L60,0)</f>
        <v>0</v>
      </c>
      <c r="AV203" s="56">
        <f>IF(AT203="T",$L60,0)</f>
        <v>0</v>
      </c>
      <c r="AW203" s="56">
        <f>IF(AT203="G",$L60,0)</f>
        <v>0</v>
      </c>
      <c r="AX203" s="56">
        <f>IF(AT203="C",$L60,0)</f>
        <v>0</v>
      </c>
    </row>
    <row r="204" spans="1:50" hidden="1" x14ac:dyDescent="0.2">
      <c r="A204" s="55" t="str">
        <f t="shared" si="8"/>
        <v/>
      </c>
      <c r="B204" s="56">
        <f>IF(A204="A",$L61,0)</f>
        <v>0</v>
      </c>
      <c r="C204" s="56">
        <f>IF(A204="T",$L61,0)</f>
        <v>0</v>
      </c>
      <c r="D204" s="56">
        <f>IF(A204="G",$L61,0)</f>
        <v>0</v>
      </c>
      <c r="E204" s="57">
        <f>IF(A204="C",$L61,0)</f>
        <v>0</v>
      </c>
      <c r="F204" s="58" t="str">
        <f t="shared" si="9"/>
        <v/>
      </c>
      <c r="G204" s="56">
        <f>IF(F204="A",$L61,0)</f>
        <v>0</v>
      </c>
      <c r="H204" s="56">
        <f>IF(F204="T",$L61,0)</f>
        <v>0</v>
      </c>
      <c r="I204" s="56">
        <f>IF(F204="G",$L61,0)</f>
        <v>0</v>
      </c>
      <c r="J204" s="56">
        <f>IF(F204="C",$L61,0)</f>
        <v>0</v>
      </c>
      <c r="K204" s="58" t="str">
        <f t="shared" si="10"/>
        <v/>
      </c>
      <c r="L204" s="56">
        <f>IF(K204="A",$L61,0)</f>
        <v>0</v>
      </c>
      <c r="M204" s="56">
        <f>IF(K204="T",$L61,0)</f>
        <v>0</v>
      </c>
      <c r="N204" s="56">
        <f>IF(K204="G",$L61,0)</f>
        <v>0</v>
      </c>
      <c r="O204" s="56">
        <f>IF(K204="C",$L61,0)</f>
        <v>0</v>
      </c>
      <c r="P204" s="58" t="str">
        <f t="shared" si="11"/>
        <v/>
      </c>
      <c r="Q204" s="56">
        <f>IF(P204="A",$L61,0)</f>
        <v>0</v>
      </c>
      <c r="R204" s="56">
        <f>IF(P204="T",$L61,0)</f>
        <v>0</v>
      </c>
      <c r="S204" s="56">
        <f>IF(P204="G",$L61,0)</f>
        <v>0</v>
      </c>
      <c r="T204" s="56">
        <f>IF(P204="C",$L61,0)</f>
        <v>0</v>
      </c>
      <c r="U204" s="58" t="str">
        <f t="shared" si="12"/>
        <v/>
      </c>
      <c r="V204" s="56">
        <f>IF(U204="A",$L61,0)</f>
        <v>0</v>
      </c>
      <c r="W204" s="56">
        <f>IF(U204="T",$L61,0)</f>
        <v>0</v>
      </c>
      <c r="X204" s="56">
        <f>IF(U204="G",$L61,0)</f>
        <v>0</v>
      </c>
      <c r="Y204" s="56">
        <f>IF(U204="C",$L61,0)</f>
        <v>0</v>
      </c>
      <c r="Z204" s="58" t="str">
        <f t="shared" si="13"/>
        <v/>
      </c>
      <c r="AA204" s="56">
        <f>IF(Z204="A",$L61,0)</f>
        <v>0</v>
      </c>
      <c r="AB204" s="56">
        <f>IF(Z204="T",$L61,0)</f>
        <v>0</v>
      </c>
      <c r="AC204" s="56">
        <f>IF(Z204="G",$L61,0)</f>
        <v>0</v>
      </c>
      <c r="AD204" s="56">
        <f>IF(Z204="C",$L61,0)</f>
        <v>0</v>
      </c>
      <c r="AE204" s="58" t="str">
        <f t="shared" si="14"/>
        <v/>
      </c>
      <c r="AF204" s="56">
        <f>IF(AE204="A",$L61,0)</f>
        <v>0</v>
      </c>
      <c r="AG204" s="56">
        <f>IF(AE204="T",$L61,0)</f>
        <v>0</v>
      </c>
      <c r="AH204" s="56">
        <f>IF(AE204="G",$L61,0)</f>
        <v>0</v>
      </c>
      <c r="AI204" s="56">
        <f>IF(AE204="C",$L61,0)</f>
        <v>0</v>
      </c>
      <c r="AJ204" s="58" t="str">
        <f t="shared" si="15"/>
        <v/>
      </c>
      <c r="AK204" s="56">
        <f>IF(AJ204="A",$L61,0)</f>
        <v>0</v>
      </c>
      <c r="AL204" s="56">
        <f>IF(AJ204="T",$L61,0)</f>
        <v>0</v>
      </c>
      <c r="AM204" s="56">
        <f>IF(AJ204="G",$L61,0)</f>
        <v>0</v>
      </c>
      <c r="AN204" s="56">
        <f>IF(AJ204="C",$L61,0)</f>
        <v>0</v>
      </c>
      <c r="AO204" s="58" t="str">
        <f t="shared" si="16"/>
        <v/>
      </c>
      <c r="AP204" s="56">
        <f>IF(AO204="A",$L61,0)</f>
        <v>0</v>
      </c>
      <c r="AQ204" s="56">
        <f>IF(AO204="T",$L61,0)</f>
        <v>0</v>
      </c>
      <c r="AR204" s="56">
        <f>IF(AO204="G",$L61,0)</f>
        <v>0</v>
      </c>
      <c r="AS204" s="56">
        <f>IF(AO204="C",$L61,0)</f>
        <v>0</v>
      </c>
      <c r="AT204" s="58" t="str">
        <f t="shared" si="17"/>
        <v/>
      </c>
      <c r="AU204" s="56">
        <f>IF(AT204="A",$L61,0)</f>
        <v>0</v>
      </c>
      <c r="AV204" s="56">
        <f>IF(AT204="T",$L61,0)</f>
        <v>0</v>
      </c>
      <c r="AW204" s="56">
        <f>IF(AT204="G",$L61,0)</f>
        <v>0</v>
      </c>
      <c r="AX204" s="56">
        <f>IF(AT204="C",$L61,0)</f>
        <v>0</v>
      </c>
    </row>
    <row r="205" spans="1:50" hidden="1" x14ac:dyDescent="0.2">
      <c r="A205" s="55" t="str">
        <f t="shared" si="8"/>
        <v/>
      </c>
      <c r="B205" s="56">
        <f>IF(A205="A",$L62,0)</f>
        <v>0</v>
      </c>
      <c r="C205" s="56">
        <f>IF(A205="T",$L62,0)</f>
        <v>0</v>
      </c>
      <c r="D205" s="56">
        <f>IF(A205="G",$L62,0)</f>
        <v>0</v>
      </c>
      <c r="E205" s="57">
        <f>IF(A205="C",$L62,0)</f>
        <v>0</v>
      </c>
      <c r="F205" s="58" t="str">
        <f t="shared" si="9"/>
        <v/>
      </c>
      <c r="G205" s="56">
        <f>IF(F205="A",$L62,0)</f>
        <v>0</v>
      </c>
      <c r="H205" s="56">
        <f>IF(F205="T",$L62,0)</f>
        <v>0</v>
      </c>
      <c r="I205" s="56">
        <f>IF(F205="G",$L62,0)</f>
        <v>0</v>
      </c>
      <c r="J205" s="56">
        <f>IF(F205="C",$L62,0)</f>
        <v>0</v>
      </c>
      <c r="K205" s="58" t="str">
        <f t="shared" si="10"/>
        <v/>
      </c>
      <c r="L205" s="56">
        <f>IF(K205="A",$L62,0)</f>
        <v>0</v>
      </c>
      <c r="M205" s="56">
        <f>IF(K205="T",$L62,0)</f>
        <v>0</v>
      </c>
      <c r="N205" s="56">
        <f>IF(K205="G",$L62,0)</f>
        <v>0</v>
      </c>
      <c r="O205" s="56">
        <f>IF(K205="C",$L62,0)</f>
        <v>0</v>
      </c>
      <c r="P205" s="58" t="str">
        <f t="shared" si="11"/>
        <v/>
      </c>
      <c r="Q205" s="56">
        <f>IF(P205="A",$L62,0)</f>
        <v>0</v>
      </c>
      <c r="R205" s="56">
        <f>IF(P205="T",$L62,0)</f>
        <v>0</v>
      </c>
      <c r="S205" s="56">
        <f>IF(P205="G",$L62,0)</f>
        <v>0</v>
      </c>
      <c r="T205" s="56">
        <f>IF(P205="C",$L62,0)</f>
        <v>0</v>
      </c>
      <c r="U205" s="58" t="str">
        <f t="shared" si="12"/>
        <v/>
      </c>
      <c r="V205" s="56">
        <f>IF(U205="A",$L62,0)</f>
        <v>0</v>
      </c>
      <c r="W205" s="56">
        <f>IF(U205="T",$L62,0)</f>
        <v>0</v>
      </c>
      <c r="X205" s="56">
        <f>IF(U205="G",$L62,0)</f>
        <v>0</v>
      </c>
      <c r="Y205" s="56">
        <f>IF(U205="C",$L62,0)</f>
        <v>0</v>
      </c>
      <c r="Z205" s="58" t="str">
        <f t="shared" si="13"/>
        <v/>
      </c>
      <c r="AA205" s="56">
        <f>IF(Z205="A",$L62,0)</f>
        <v>0</v>
      </c>
      <c r="AB205" s="56">
        <f>IF(Z205="T",$L62,0)</f>
        <v>0</v>
      </c>
      <c r="AC205" s="56">
        <f>IF(Z205="G",$L62,0)</f>
        <v>0</v>
      </c>
      <c r="AD205" s="56">
        <f>IF(Z205="C",$L62,0)</f>
        <v>0</v>
      </c>
      <c r="AE205" s="58" t="str">
        <f t="shared" si="14"/>
        <v/>
      </c>
      <c r="AF205" s="56">
        <f>IF(AE205="A",$L62,0)</f>
        <v>0</v>
      </c>
      <c r="AG205" s="56">
        <f>IF(AE205="T",$L62,0)</f>
        <v>0</v>
      </c>
      <c r="AH205" s="56">
        <f>IF(AE205="G",$L62,0)</f>
        <v>0</v>
      </c>
      <c r="AI205" s="56">
        <f>IF(AE205="C",$L62,0)</f>
        <v>0</v>
      </c>
      <c r="AJ205" s="58" t="str">
        <f t="shared" si="15"/>
        <v/>
      </c>
      <c r="AK205" s="56">
        <f>IF(AJ205="A",$L62,0)</f>
        <v>0</v>
      </c>
      <c r="AL205" s="56">
        <f>IF(AJ205="T",$L62,0)</f>
        <v>0</v>
      </c>
      <c r="AM205" s="56">
        <f>IF(AJ205="G",$L62,0)</f>
        <v>0</v>
      </c>
      <c r="AN205" s="56">
        <f>IF(AJ205="C",$L62,0)</f>
        <v>0</v>
      </c>
      <c r="AO205" s="58" t="str">
        <f t="shared" si="16"/>
        <v/>
      </c>
      <c r="AP205" s="56">
        <f>IF(AO205="A",$L62,0)</f>
        <v>0</v>
      </c>
      <c r="AQ205" s="56">
        <f>IF(AO205="T",$L62,0)</f>
        <v>0</v>
      </c>
      <c r="AR205" s="56">
        <f>IF(AO205="G",$L62,0)</f>
        <v>0</v>
      </c>
      <c r="AS205" s="56">
        <f>IF(AO205="C",$L62,0)</f>
        <v>0</v>
      </c>
      <c r="AT205" s="58" t="str">
        <f t="shared" si="17"/>
        <v/>
      </c>
      <c r="AU205" s="56">
        <f>IF(AT205="A",$L62,0)</f>
        <v>0</v>
      </c>
      <c r="AV205" s="56">
        <f>IF(AT205="T",$L62,0)</f>
        <v>0</v>
      </c>
      <c r="AW205" s="56">
        <f>IF(AT205="G",$L62,0)</f>
        <v>0</v>
      </c>
      <c r="AX205" s="56">
        <f>IF(AT205="C",$L62,0)</f>
        <v>0</v>
      </c>
    </row>
    <row r="206" spans="1:50" hidden="1" x14ac:dyDescent="0.2">
      <c r="A206" s="55" t="str">
        <f t="shared" si="8"/>
        <v/>
      </c>
      <c r="B206" s="56">
        <f>IF(A206="A",$L63,0)</f>
        <v>0</v>
      </c>
      <c r="C206" s="56">
        <f>IF(A206="T",$L63,0)</f>
        <v>0</v>
      </c>
      <c r="D206" s="56">
        <f>IF(A206="G",$L63,0)</f>
        <v>0</v>
      </c>
      <c r="E206" s="57">
        <f>IF(A206="C",$L63,0)</f>
        <v>0</v>
      </c>
      <c r="F206" s="58" t="str">
        <f t="shared" si="9"/>
        <v/>
      </c>
      <c r="G206" s="56">
        <f>IF(F206="A",$L63,0)</f>
        <v>0</v>
      </c>
      <c r="H206" s="56">
        <f>IF(F206="T",$L63,0)</f>
        <v>0</v>
      </c>
      <c r="I206" s="56">
        <f>IF(F206="G",$L63,0)</f>
        <v>0</v>
      </c>
      <c r="J206" s="56">
        <f>IF(F206="C",$L63,0)</f>
        <v>0</v>
      </c>
      <c r="K206" s="58" t="str">
        <f t="shared" si="10"/>
        <v/>
      </c>
      <c r="L206" s="56">
        <f>IF(K206="A",$L63,0)</f>
        <v>0</v>
      </c>
      <c r="M206" s="56">
        <f>IF(K206="T",$L63,0)</f>
        <v>0</v>
      </c>
      <c r="N206" s="56">
        <f>IF(K206="G",$L63,0)</f>
        <v>0</v>
      </c>
      <c r="O206" s="56">
        <f>IF(K206="C",$L63,0)</f>
        <v>0</v>
      </c>
      <c r="P206" s="58" t="str">
        <f t="shared" si="11"/>
        <v/>
      </c>
      <c r="Q206" s="56">
        <f>IF(P206="A",$L63,0)</f>
        <v>0</v>
      </c>
      <c r="R206" s="56">
        <f>IF(P206="T",$L63,0)</f>
        <v>0</v>
      </c>
      <c r="S206" s="56">
        <f>IF(P206="G",$L63,0)</f>
        <v>0</v>
      </c>
      <c r="T206" s="56">
        <f>IF(P206="C",$L63,0)</f>
        <v>0</v>
      </c>
      <c r="U206" s="58" t="str">
        <f t="shared" si="12"/>
        <v/>
      </c>
      <c r="V206" s="56">
        <f>IF(U206="A",$L63,0)</f>
        <v>0</v>
      </c>
      <c r="W206" s="56">
        <f>IF(U206="T",$L63,0)</f>
        <v>0</v>
      </c>
      <c r="X206" s="56">
        <f>IF(U206="G",$L63,0)</f>
        <v>0</v>
      </c>
      <c r="Y206" s="56">
        <f>IF(U206="C",$L63,0)</f>
        <v>0</v>
      </c>
      <c r="Z206" s="58" t="str">
        <f t="shared" si="13"/>
        <v/>
      </c>
      <c r="AA206" s="56">
        <f>IF(Z206="A",$L63,0)</f>
        <v>0</v>
      </c>
      <c r="AB206" s="56">
        <f>IF(Z206="T",$L63,0)</f>
        <v>0</v>
      </c>
      <c r="AC206" s="56">
        <f>IF(Z206="G",$L63,0)</f>
        <v>0</v>
      </c>
      <c r="AD206" s="56">
        <f>IF(Z206="C",$L63,0)</f>
        <v>0</v>
      </c>
      <c r="AE206" s="58" t="str">
        <f t="shared" si="14"/>
        <v/>
      </c>
      <c r="AF206" s="56">
        <f>IF(AE206="A",$L63,0)</f>
        <v>0</v>
      </c>
      <c r="AG206" s="56">
        <f>IF(AE206="T",$L63,0)</f>
        <v>0</v>
      </c>
      <c r="AH206" s="56">
        <f>IF(AE206="G",$L63,0)</f>
        <v>0</v>
      </c>
      <c r="AI206" s="56">
        <f>IF(AE206="C",$L63,0)</f>
        <v>0</v>
      </c>
      <c r="AJ206" s="58" t="str">
        <f t="shared" si="15"/>
        <v/>
      </c>
      <c r="AK206" s="56">
        <f>IF(AJ206="A",$L63,0)</f>
        <v>0</v>
      </c>
      <c r="AL206" s="56">
        <f>IF(AJ206="T",$L63,0)</f>
        <v>0</v>
      </c>
      <c r="AM206" s="56">
        <f>IF(AJ206="G",$L63,0)</f>
        <v>0</v>
      </c>
      <c r="AN206" s="56">
        <f>IF(AJ206="C",$L63,0)</f>
        <v>0</v>
      </c>
      <c r="AO206" s="58" t="str">
        <f t="shared" si="16"/>
        <v/>
      </c>
      <c r="AP206" s="56">
        <f>IF(AO206="A",$L63,0)</f>
        <v>0</v>
      </c>
      <c r="AQ206" s="56">
        <f>IF(AO206="T",$L63,0)</f>
        <v>0</v>
      </c>
      <c r="AR206" s="56">
        <f>IF(AO206="G",$L63,0)</f>
        <v>0</v>
      </c>
      <c r="AS206" s="56">
        <f>IF(AO206="C",$L63,0)</f>
        <v>0</v>
      </c>
      <c r="AT206" s="58" t="str">
        <f t="shared" si="17"/>
        <v/>
      </c>
      <c r="AU206" s="56">
        <f>IF(AT206="A",$L63,0)</f>
        <v>0</v>
      </c>
      <c r="AV206" s="56">
        <f>IF(AT206="T",$L63,0)</f>
        <v>0</v>
      </c>
      <c r="AW206" s="56">
        <f>IF(AT206="G",$L63,0)</f>
        <v>0</v>
      </c>
      <c r="AX206" s="56">
        <f>IF(AT206="C",$L63,0)</f>
        <v>0</v>
      </c>
    </row>
    <row r="207" spans="1:50" hidden="1" x14ac:dyDescent="0.2">
      <c r="A207" s="55" t="str">
        <f t="shared" si="8"/>
        <v/>
      </c>
      <c r="B207" s="56">
        <f>IF(A207="A",$L64,0)</f>
        <v>0</v>
      </c>
      <c r="C207" s="56">
        <f>IF(A207="T",$L64,0)</f>
        <v>0</v>
      </c>
      <c r="D207" s="56">
        <f>IF(A207="G",$L64,0)</f>
        <v>0</v>
      </c>
      <c r="E207" s="57">
        <f>IF(A207="C",$L64,0)</f>
        <v>0</v>
      </c>
      <c r="F207" s="58" t="str">
        <f t="shared" si="9"/>
        <v/>
      </c>
      <c r="G207" s="56">
        <f>IF(F207="A",$L64,0)</f>
        <v>0</v>
      </c>
      <c r="H207" s="56">
        <f>IF(F207="T",$L64,0)</f>
        <v>0</v>
      </c>
      <c r="I207" s="56">
        <f>IF(F207="G",$L64,0)</f>
        <v>0</v>
      </c>
      <c r="J207" s="56">
        <f>IF(F207="C",$L64,0)</f>
        <v>0</v>
      </c>
      <c r="K207" s="58" t="str">
        <f t="shared" si="10"/>
        <v/>
      </c>
      <c r="L207" s="56">
        <f>IF(K207="A",$L64,0)</f>
        <v>0</v>
      </c>
      <c r="M207" s="56">
        <f>IF(K207="T",$L64,0)</f>
        <v>0</v>
      </c>
      <c r="N207" s="56">
        <f>IF(K207="G",$L64,0)</f>
        <v>0</v>
      </c>
      <c r="O207" s="56">
        <f>IF(K207="C",$L64,0)</f>
        <v>0</v>
      </c>
      <c r="P207" s="58" t="str">
        <f t="shared" si="11"/>
        <v/>
      </c>
      <c r="Q207" s="56">
        <f>IF(P207="A",$L64,0)</f>
        <v>0</v>
      </c>
      <c r="R207" s="56">
        <f>IF(P207="T",$L64,0)</f>
        <v>0</v>
      </c>
      <c r="S207" s="56">
        <f>IF(P207="G",$L64,0)</f>
        <v>0</v>
      </c>
      <c r="T207" s="56">
        <f>IF(P207="C",$L64,0)</f>
        <v>0</v>
      </c>
      <c r="U207" s="58" t="str">
        <f t="shared" si="12"/>
        <v/>
      </c>
      <c r="V207" s="56">
        <f>IF(U207="A",$L64,0)</f>
        <v>0</v>
      </c>
      <c r="W207" s="56">
        <f>IF(U207="T",$L64,0)</f>
        <v>0</v>
      </c>
      <c r="X207" s="56">
        <f>IF(U207="G",$L64,0)</f>
        <v>0</v>
      </c>
      <c r="Y207" s="56">
        <f>IF(U207="C",$L64,0)</f>
        <v>0</v>
      </c>
      <c r="Z207" s="58" t="str">
        <f t="shared" si="13"/>
        <v/>
      </c>
      <c r="AA207" s="56">
        <f>IF(Z207="A",$L64,0)</f>
        <v>0</v>
      </c>
      <c r="AB207" s="56">
        <f>IF(Z207="T",$L64,0)</f>
        <v>0</v>
      </c>
      <c r="AC207" s="56">
        <f>IF(Z207="G",$L64,0)</f>
        <v>0</v>
      </c>
      <c r="AD207" s="56">
        <f>IF(Z207="C",$L64,0)</f>
        <v>0</v>
      </c>
      <c r="AE207" s="58" t="str">
        <f t="shared" si="14"/>
        <v/>
      </c>
      <c r="AF207" s="56">
        <f>IF(AE207="A",$L64,0)</f>
        <v>0</v>
      </c>
      <c r="AG207" s="56">
        <f>IF(AE207="T",$L64,0)</f>
        <v>0</v>
      </c>
      <c r="AH207" s="56">
        <f>IF(AE207="G",$L64,0)</f>
        <v>0</v>
      </c>
      <c r="AI207" s="56">
        <f>IF(AE207="C",$L64,0)</f>
        <v>0</v>
      </c>
      <c r="AJ207" s="58" t="str">
        <f t="shared" si="15"/>
        <v/>
      </c>
      <c r="AK207" s="56">
        <f>IF(AJ207="A",$L64,0)</f>
        <v>0</v>
      </c>
      <c r="AL207" s="56">
        <f>IF(AJ207="T",$L64,0)</f>
        <v>0</v>
      </c>
      <c r="AM207" s="56">
        <f>IF(AJ207="G",$L64,0)</f>
        <v>0</v>
      </c>
      <c r="AN207" s="56">
        <f>IF(AJ207="C",$L64,0)</f>
        <v>0</v>
      </c>
      <c r="AO207" s="58" t="str">
        <f t="shared" si="16"/>
        <v/>
      </c>
      <c r="AP207" s="56">
        <f>IF(AO207="A",$L64,0)</f>
        <v>0</v>
      </c>
      <c r="AQ207" s="56">
        <f>IF(AO207="T",$L64,0)</f>
        <v>0</v>
      </c>
      <c r="AR207" s="56">
        <f>IF(AO207="G",$L64,0)</f>
        <v>0</v>
      </c>
      <c r="AS207" s="56">
        <f>IF(AO207="C",$L64,0)</f>
        <v>0</v>
      </c>
      <c r="AT207" s="58" t="str">
        <f t="shared" si="17"/>
        <v/>
      </c>
      <c r="AU207" s="56">
        <f>IF(AT207="A",$L64,0)</f>
        <v>0</v>
      </c>
      <c r="AV207" s="56">
        <f>IF(AT207="T",$L64,0)</f>
        <v>0</v>
      </c>
      <c r="AW207" s="56">
        <f>IF(AT207="G",$L64,0)</f>
        <v>0</v>
      </c>
      <c r="AX207" s="56">
        <f>IF(AT207="C",$L64,0)</f>
        <v>0</v>
      </c>
    </row>
    <row r="208" spans="1:50" hidden="1" x14ac:dyDescent="0.2">
      <c r="A208" s="55" t="str">
        <f t="shared" si="8"/>
        <v/>
      </c>
      <c r="B208" s="56">
        <f>IF(A208="A",$L65,0)</f>
        <v>0</v>
      </c>
      <c r="C208" s="56">
        <f>IF(A208="T",$L65,0)</f>
        <v>0</v>
      </c>
      <c r="D208" s="56">
        <f>IF(A208="G",$L65,0)</f>
        <v>0</v>
      </c>
      <c r="E208" s="57">
        <f>IF(A208="C",$L65,0)</f>
        <v>0</v>
      </c>
      <c r="F208" s="58" t="str">
        <f t="shared" si="9"/>
        <v/>
      </c>
      <c r="G208" s="56">
        <f>IF(F208="A",$L65,0)</f>
        <v>0</v>
      </c>
      <c r="H208" s="56">
        <f>IF(F208="T",$L65,0)</f>
        <v>0</v>
      </c>
      <c r="I208" s="56">
        <f>IF(F208="G",$L65,0)</f>
        <v>0</v>
      </c>
      <c r="J208" s="56">
        <f>IF(F208="C",$L65,0)</f>
        <v>0</v>
      </c>
      <c r="K208" s="58" t="str">
        <f t="shared" si="10"/>
        <v/>
      </c>
      <c r="L208" s="56">
        <f>IF(K208="A",$L65,0)</f>
        <v>0</v>
      </c>
      <c r="M208" s="56">
        <f>IF(K208="T",$L65,0)</f>
        <v>0</v>
      </c>
      <c r="N208" s="56">
        <f>IF(K208="G",$L65,0)</f>
        <v>0</v>
      </c>
      <c r="O208" s="56">
        <f>IF(K208="C",$L65,0)</f>
        <v>0</v>
      </c>
      <c r="P208" s="58" t="str">
        <f t="shared" si="11"/>
        <v/>
      </c>
      <c r="Q208" s="56">
        <f>IF(P208="A",$L65,0)</f>
        <v>0</v>
      </c>
      <c r="R208" s="56">
        <f>IF(P208="T",$L65,0)</f>
        <v>0</v>
      </c>
      <c r="S208" s="56">
        <f>IF(P208="G",$L65,0)</f>
        <v>0</v>
      </c>
      <c r="T208" s="56">
        <f>IF(P208="C",$L65,0)</f>
        <v>0</v>
      </c>
      <c r="U208" s="58" t="str">
        <f t="shared" si="12"/>
        <v/>
      </c>
      <c r="V208" s="56">
        <f>IF(U208="A",$L65,0)</f>
        <v>0</v>
      </c>
      <c r="W208" s="56">
        <f>IF(U208="T",$L65,0)</f>
        <v>0</v>
      </c>
      <c r="X208" s="56">
        <f>IF(U208="G",$L65,0)</f>
        <v>0</v>
      </c>
      <c r="Y208" s="56">
        <f>IF(U208="C",$L65,0)</f>
        <v>0</v>
      </c>
      <c r="Z208" s="58" t="str">
        <f t="shared" si="13"/>
        <v/>
      </c>
      <c r="AA208" s="56">
        <f>IF(Z208="A",$L65,0)</f>
        <v>0</v>
      </c>
      <c r="AB208" s="56">
        <f>IF(Z208="T",$L65,0)</f>
        <v>0</v>
      </c>
      <c r="AC208" s="56">
        <f>IF(Z208="G",$L65,0)</f>
        <v>0</v>
      </c>
      <c r="AD208" s="56">
        <f>IF(Z208="C",$L65,0)</f>
        <v>0</v>
      </c>
      <c r="AE208" s="58" t="str">
        <f t="shared" si="14"/>
        <v/>
      </c>
      <c r="AF208" s="56">
        <f>IF(AE208="A",$L65,0)</f>
        <v>0</v>
      </c>
      <c r="AG208" s="56">
        <f>IF(AE208="T",$L65,0)</f>
        <v>0</v>
      </c>
      <c r="AH208" s="56">
        <f>IF(AE208="G",$L65,0)</f>
        <v>0</v>
      </c>
      <c r="AI208" s="56">
        <f>IF(AE208="C",$L65,0)</f>
        <v>0</v>
      </c>
      <c r="AJ208" s="58" t="str">
        <f t="shared" si="15"/>
        <v/>
      </c>
      <c r="AK208" s="56">
        <f>IF(AJ208="A",$L65,0)</f>
        <v>0</v>
      </c>
      <c r="AL208" s="56">
        <f>IF(AJ208="T",$L65,0)</f>
        <v>0</v>
      </c>
      <c r="AM208" s="56">
        <f>IF(AJ208="G",$L65,0)</f>
        <v>0</v>
      </c>
      <c r="AN208" s="56">
        <f>IF(AJ208="C",$L65,0)</f>
        <v>0</v>
      </c>
      <c r="AO208" s="58" t="str">
        <f t="shared" si="16"/>
        <v/>
      </c>
      <c r="AP208" s="56">
        <f>IF(AO208="A",$L65,0)</f>
        <v>0</v>
      </c>
      <c r="AQ208" s="56">
        <f>IF(AO208="T",$L65,0)</f>
        <v>0</v>
      </c>
      <c r="AR208" s="56">
        <f>IF(AO208="G",$L65,0)</f>
        <v>0</v>
      </c>
      <c r="AS208" s="56">
        <f>IF(AO208="C",$L65,0)</f>
        <v>0</v>
      </c>
      <c r="AT208" s="58" t="str">
        <f t="shared" si="17"/>
        <v/>
      </c>
      <c r="AU208" s="56">
        <f>IF(AT208="A",$L65,0)</f>
        <v>0</v>
      </c>
      <c r="AV208" s="56">
        <f>IF(AT208="T",$L65,0)</f>
        <v>0</v>
      </c>
      <c r="AW208" s="56">
        <f>IF(AT208="G",$L65,0)</f>
        <v>0</v>
      </c>
      <c r="AX208" s="56">
        <f>IF(AT208="C",$L65,0)</f>
        <v>0</v>
      </c>
    </row>
    <row r="209" spans="1:50" hidden="1" x14ac:dyDescent="0.2">
      <c r="A209" s="55" t="str">
        <f t="shared" si="8"/>
        <v/>
      </c>
      <c r="B209" s="56">
        <f>IF(A209="A",$L66,0)</f>
        <v>0</v>
      </c>
      <c r="C209" s="56">
        <f>IF(A209="T",$L66,0)</f>
        <v>0</v>
      </c>
      <c r="D209" s="56">
        <f>IF(A209="G",$L66,0)</f>
        <v>0</v>
      </c>
      <c r="E209" s="57">
        <f>IF(A209="C",$L66,0)</f>
        <v>0</v>
      </c>
      <c r="F209" s="58" t="str">
        <f t="shared" si="9"/>
        <v/>
      </c>
      <c r="G209" s="56">
        <f>IF(F209="A",$L66,0)</f>
        <v>0</v>
      </c>
      <c r="H209" s="56">
        <f>IF(F209="T",$L66,0)</f>
        <v>0</v>
      </c>
      <c r="I209" s="56">
        <f>IF(F209="G",$L66,0)</f>
        <v>0</v>
      </c>
      <c r="J209" s="56">
        <f>IF(F209="C",$L66,0)</f>
        <v>0</v>
      </c>
      <c r="K209" s="58" t="str">
        <f t="shared" si="10"/>
        <v/>
      </c>
      <c r="L209" s="56">
        <f>IF(K209="A",$L66,0)</f>
        <v>0</v>
      </c>
      <c r="M209" s="56">
        <f>IF(K209="T",$L66,0)</f>
        <v>0</v>
      </c>
      <c r="N209" s="56">
        <f>IF(K209="G",$L66,0)</f>
        <v>0</v>
      </c>
      <c r="O209" s="56">
        <f>IF(K209="C",$L66,0)</f>
        <v>0</v>
      </c>
      <c r="P209" s="58" t="str">
        <f t="shared" si="11"/>
        <v/>
      </c>
      <c r="Q209" s="56">
        <f>IF(P209="A",$L66,0)</f>
        <v>0</v>
      </c>
      <c r="R209" s="56">
        <f>IF(P209="T",$L66,0)</f>
        <v>0</v>
      </c>
      <c r="S209" s="56">
        <f>IF(P209="G",$L66,0)</f>
        <v>0</v>
      </c>
      <c r="T209" s="56">
        <f>IF(P209="C",$L66,0)</f>
        <v>0</v>
      </c>
      <c r="U209" s="58" t="str">
        <f t="shared" si="12"/>
        <v/>
      </c>
      <c r="V209" s="56">
        <f>IF(U209="A",$L66,0)</f>
        <v>0</v>
      </c>
      <c r="W209" s="56">
        <f>IF(U209="T",$L66,0)</f>
        <v>0</v>
      </c>
      <c r="X209" s="56">
        <f>IF(U209="G",$L66,0)</f>
        <v>0</v>
      </c>
      <c r="Y209" s="56">
        <f>IF(U209="C",$L66,0)</f>
        <v>0</v>
      </c>
      <c r="Z209" s="58" t="str">
        <f t="shared" si="13"/>
        <v/>
      </c>
      <c r="AA209" s="56">
        <f>IF(Z209="A",$L66,0)</f>
        <v>0</v>
      </c>
      <c r="AB209" s="56">
        <f>IF(Z209="T",$L66,0)</f>
        <v>0</v>
      </c>
      <c r="AC209" s="56">
        <f>IF(Z209="G",$L66,0)</f>
        <v>0</v>
      </c>
      <c r="AD209" s="56">
        <f>IF(Z209="C",$L66,0)</f>
        <v>0</v>
      </c>
      <c r="AE209" s="58" t="str">
        <f t="shared" si="14"/>
        <v/>
      </c>
      <c r="AF209" s="56">
        <f>IF(AE209="A",$L66,0)</f>
        <v>0</v>
      </c>
      <c r="AG209" s="56">
        <f>IF(AE209="T",$L66,0)</f>
        <v>0</v>
      </c>
      <c r="AH209" s="56">
        <f>IF(AE209="G",$L66,0)</f>
        <v>0</v>
      </c>
      <c r="AI209" s="56">
        <f>IF(AE209="C",$L66,0)</f>
        <v>0</v>
      </c>
      <c r="AJ209" s="58" t="str">
        <f t="shared" si="15"/>
        <v/>
      </c>
      <c r="AK209" s="56">
        <f>IF(AJ209="A",$L66,0)</f>
        <v>0</v>
      </c>
      <c r="AL209" s="56">
        <f>IF(AJ209="T",$L66,0)</f>
        <v>0</v>
      </c>
      <c r="AM209" s="56">
        <f>IF(AJ209="G",$L66,0)</f>
        <v>0</v>
      </c>
      <c r="AN209" s="56">
        <f>IF(AJ209="C",$L66,0)</f>
        <v>0</v>
      </c>
      <c r="AO209" s="58" t="str">
        <f t="shared" si="16"/>
        <v/>
      </c>
      <c r="AP209" s="56">
        <f>IF(AO209="A",$L66,0)</f>
        <v>0</v>
      </c>
      <c r="AQ209" s="56">
        <f>IF(AO209="T",$L66,0)</f>
        <v>0</v>
      </c>
      <c r="AR209" s="56">
        <f>IF(AO209="G",$L66,0)</f>
        <v>0</v>
      </c>
      <c r="AS209" s="56">
        <f>IF(AO209="C",$L66,0)</f>
        <v>0</v>
      </c>
      <c r="AT209" s="58" t="str">
        <f t="shared" si="17"/>
        <v/>
      </c>
      <c r="AU209" s="56">
        <f>IF(AT209="A",$L66,0)</f>
        <v>0</v>
      </c>
      <c r="AV209" s="56">
        <f>IF(AT209="T",$L66,0)</f>
        <v>0</v>
      </c>
      <c r="AW209" s="56">
        <f>IF(AT209="G",$L66,0)</f>
        <v>0</v>
      </c>
      <c r="AX209" s="56">
        <f>IF(AT209="C",$L66,0)</f>
        <v>0</v>
      </c>
    </row>
    <row r="210" spans="1:50" hidden="1" x14ac:dyDescent="0.2">
      <c r="A210" s="55" t="str">
        <f t="shared" si="8"/>
        <v/>
      </c>
      <c r="B210" s="56">
        <f>IF(A210="A",$L67,0)</f>
        <v>0</v>
      </c>
      <c r="C210" s="56">
        <f>IF(A210="T",$L67,0)</f>
        <v>0</v>
      </c>
      <c r="D210" s="56">
        <f>IF(A210="G",$L67,0)</f>
        <v>0</v>
      </c>
      <c r="E210" s="57">
        <f>IF(A210="C",$L67,0)</f>
        <v>0</v>
      </c>
      <c r="F210" s="58" t="str">
        <f t="shared" si="9"/>
        <v/>
      </c>
      <c r="G210" s="56">
        <f>IF(F210="A",$L67,0)</f>
        <v>0</v>
      </c>
      <c r="H210" s="56">
        <f>IF(F210="T",$L67,0)</f>
        <v>0</v>
      </c>
      <c r="I210" s="56">
        <f>IF(F210="G",$L67,0)</f>
        <v>0</v>
      </c>
      <c r="J210" s="56">
        <f>IF(F210="C",$L67,0)</f>
        <v>0</v>
      </c>
      <c r="K210" s="58" t="str">
        <f t="shared" si="10"/>
        <v/>
      </c>
      <c r="L210" s="56">
        <f>IF(K210="A",$L67,0)</f>
        <v>0</v>
      </c>
      <c r="M210" s="56">
        <f>IF(K210="T",$L67,0)</f>
        <v>0</v>
      </c>
      <c r="N210" s="56">
        <f>IF(K210="G",$L67,0)</f>
        <v>0</v>
      </c>
      <c r="O210" s="56">
        <f>IF(K210="C",$L67,0)</f>
        <v>0</v>
      </c>
      <c r="P210" s="58" t="str">
        <f t="shared" si="11"/>
        <v/>
      </c>
      <c r="Q210" s="56">
        <f>IF(P210="A",$L67,0)</f>
        <v>0</v>
      </c>
      <c r="R210" s="56">
        <f>IF(P210="T",$L67,0)</f>
        <v>0</v>
      </c>
      <c r="S210" s="56">
        <f>IF(P210="G",$L67,0)</f>
        <v>0</v>
      </c>
      <c r="T210" s="56">
        <f>IF(P210="C",$L67,0)</f>
        <v>0</v>
      </c>
      <c r="U210" s="58" t="str">
        <f t="shared" si="12"/>
        <v/>
      </c>
      <c r="V210" s="56">
        <f>IF(U210="A",$L67,0)</f>
        <v>0</v>
      </c>
      <c r="W210" s="56">
        <f>IF(U210="T",$L67,0)</f>
        <v>0</v>
      </c>
      <c r="X210" s="56">
        <f>IF(U210="G",$L67,0)</f>
        <v>0</v>
      </c>
      <c r="Y210" s="56">
        <f>IF(U210="C",$L67,0)</f>
        <v>0</v>
      </c>
      <c r="Z210" s="58" t="str">
        <f t="shared" si="13"/>
        <v/>
      </c>
      <c r="AA210" s="56">
        <f>IF(Z210="A",$L67,0)</f>
        <v>0</v>
      </c>
      <c r="AB210" s="56">
        <f>IF(Z210="T",$L67,0)</f>
        <v>0</v>
      </c>
      <c r="AC210" s="56">
        <f>IF(Z210="G",$L67,0)</f>
        <v>0</v>
      </c>
      <c r="AD210" s="56">
        <f>IF(Z210="C",$L67,0)</f>
        <v>0</v>
      </c>
      <c r="AE210" s="58" t="str">
        <f t="shared" si="14"/>
        <v/>
      </c>
      <c r="AF210" s="56">
        <f>IF(AE210="A",$L67,0)</f>
        <v>0</v>
      </c>
      <c r="AG210" s="56">
        <f>IF(AE210="T",$L67,0)</f>
        <v>0</v>
      </c>
      <c r="AH210" s="56">
        <f>IF(AE210="G",$L67,0)</f>
        <v>0</v>
      </c>
      <c r="AI210" s="56">
        <f>IF(AE210="C",$L67,0)</f>
        <v>0</v>
      </c>
      <c r="AJ210" s="58" t="str">
        <f t="shared" si="15"/>
        <v/>
      </c>
      <c r="AK210" s="56">
        <f>IF(AJ210="A",$L67,0)</f>
        <v>0</v>
      </c>
      <c r="AL210" s="56">
        <f>IF(AJ210="T",$L67,0)</f>
        <v>0</v>
      </c>
      <c r="AM210" s="56">
        <f>IF(AJ210="G",$L67,0)</f>
        <v>0</v>
      </c>
      <c r="AN210" s="56">
        <f>IF(AJ210="C",$L67,0)</f>
        <v>0</v>
      </c>
      <c r="AO210" s="58" t="str">
        <f t="shared" si="16"/>
        <v/>
      </c>
      <c r="AP210" s="56">
        <f>IF(AO210="A",$L67,0)</f>
        <v>0</v>
      </c>
      <c r="AQ210" s="56">
        <f>IF(AO210="T",$L67,0)</f>
        <v>0</v>
      </c>
      <c r="AR210" s="56">
        <f>IF(AO210="G",$L67,0)</f>
        <v>0</v>
      </c>
      <c r="AS210" s="56">
        <f>IF(AO210="C",$L67,0)</f>
        <v>0</v>
      </c>
      <c r="AT210" s="58" t="str">
        <f t="shared" si="17"/>
        <v/>
      </c>
      <c r="AU210" s="56">
        <f>IF(AT210="A",$L67,0)</f>
        <v>0</v>
      </c>
      <c r="AV210" s="56">
        <f>IF(AT210="T",$L67,0)</f>
        <v>0</v>
      </c>
      <c r="AW210" s="56">
        <f>IF(AT210="G",$L67,0)</f>
        <v>0</v>
      </c>
      <c r="AX210" s="56">
        <f>IF(AT210="C",$L67,0)</f>
        <v>0</v>
      </c>
    </row>
    <row r="211" spans="1:50" hidden="1" x14ac:dyDescent="0.2">
      <c r="A211" s="55" t="str">
        <f t="shared" si="8"/>
        <v/>
      </c>
      <c r="B211" s="56">
        <f>IF(A211="A",$L68,0)</f>
        <v>0</v>
      </c>
      <c r="C211" s="56">
        <f>IF(A211="T",$L68,0)</f>
        <v>0</v>
      </c>
      <c r="D211" s="56">
        <f>IF(A211="G",$L68,0)</f>
        <v>0</v>
      </c>
      <c r="E211" s="57">
        <f>IF(A211="C",$L68,0)</f>
        <v>0</v>
      </c>
      <c r="F211" s="58" t="str">
        <f t="shared" si="9"/>
        <v/>
      </c>
      <c r="G211" s="56">
        <f>IF(F211="A",$L68,0)</f>
        <v>0</v>
      </c>
      <c r="H211" s="56">
        <f>IF(F211="T",$L68,0)</f>
        <v>0</v>
      </c>
      <c r="I211" s="56">
        <f>IF(F211="G",$L68,0)</f>
        <v>0</v>
      </c>
      <c r="J211" s="56">
        <f>IF(F211="C",$L68,0)</f>
        <v>0</v>
      </c>
      <c r="K211" s="58" t="str">
        <f t="shared" si="10"/>
        <v/>
      </c>
      <c r="L211" s="56">
        <f>IF(K211="A",$L68,0)</f>
        <v>0</v>
      </c>
      <c r="M211" s="56">
        <f>IF(K211="T",$L68,0)</f>
        <v>0</v>
      </c>
      <c r="N211" s="56">
        <f>IF(K211="G",$L68,0)</f>
        <v>0</v>
      </c>
      <c r="O211" s="56">
        <f>IF(K211="C",$L68,0)</f>
        <v>0</v>
      </c>
      <c r="P211" s="58" t="str">
        <f t="shared" si="11"/>
        <v/>
      </c>
      <c r="Q211" s="56">
        <f>IF(P211="A",$L68,0)</f>
        <v>0</v>
      </c>
      <c r="R211" s="56">
        <f>IF(P211="T",$L68,0)</f>
        <v>0</v>
      </c>
      <c r="S211" s="56">
        <f>IF(P211="G",$L68,0)</f>
        <v>0</v>
      </c>
      <c r="T211" s="56">
        <f>IF(P211="C",$L68,0)</f>
        <v>0</v>
      </c>
      <c r="U211" s="58" t="str">
        <f t="shared" si="12"/>
        <v/>
      </c>
      <c r="V211" s="56">
        <f>IF(U211="A",$L68,0)</f>
        <v>0</v>
      </c>
      <c r="W211" s="56">
        <f>IF(U211="T",$L68,0)</f>
        <v>0</v>
      </c>
      <c r="X211" s="56">
        <f>IF(U211="G",$L68,0)</f>
        <v>0</v>
      </c>
      <c r="Y211" s="56">
        <f>IF(U211="C",$L68,0)</f>
        <v>0</v>
      </c>
      <c r="Z211" s="58" t="str">
        <f t="shared" si="13"/>
        <v/>
      </c>
      <c r="AA211" s="56">
        <f>IF(Z211="A",$L68,0)</f>
        <v>0</v>
      </c>
      <c r="AB211" s="56">
        <f>IF(Z211="T",$L68,0)</f>
        <v>0</v>
      </c>
      <c r="AC211" s="56">
        <f>IF(Z211="G",$L68,0)</f>
        <v>0</v>
      </c>
      <c r="AD211" s="56">
        <f>IF(Z211="C",$L68,0)</f>
        <v>0</v>
      </c>
      <c r="AE211" s="58" t="str">
        <f t="shared" si="14"/>
        <v/>
      </c>
      <c r="AF211" s="56">
        <f>IF(AE211="A",$L68,0)</f>
        <v>0</v>
      </c>
      <c r="AG211" s="56">
        <f>IF(AE211="T",$L68,0)</f>
        <v>0</v>
      </c>
      <c r="AH211" s="56">
        <f>IF(AE211="G",$L68,0)</f>
        <v>0</v>
      </c>
      <c r="AI211" s="56">
        <f>IF(AE211="C",$L68,0)</f>
        <v>0</v>
      </c>
      <c r="AJ211" s="58" t="str">
        <f t="shared" si="15"/>
        <v/>
      </c>
      <c r="AK211" s="56">
        <f>IF(AJ211="A",$L68,0)</f>
        <v>0</v>
      </c>
      <c r="AL211" s="56">
        <f>IF(AJ211="T",$L68,0)</f>
        <v>0</v>
      </c>
      <c r="AM211" s="56">
        <f>IF(AJ211="G",$L68,0)</f>
        <v>0</v>
      </c>
      <c r="AN211" s="56">
        <f>IF(AJ211="C",$L68,0)</f>
        <v>0</v>
      </c>
      <c r="AO211" s="58" t="str">
        <f t="shared" si="16"/>
        <v/>
      </c>
      <c r="AP211" s="56">
        <f>IF(AO211="A",$L68,0)</f>
        <v>0</v>
      </c>
      <c r="AQ211" s="56">
        <f>IF(AO211="T",$L68,0)</f>
        <v>0</v>
      </c>
      <c r="AR211" s="56">
        <f>IF(AO211="G",$L68,0)</f>
        <v>0</v>
      </c>
      <c r="AS211" s="56">
        <f>IF(AO211="C",$L68,0)</f>
        <v>0</v>
      </c>
      <c r="AT211" s="58" t="str">
        <f t="shared" si="17"/>
        <v/>
      </c>
      <c r="AU211" s="56">
        <f>IF(AT211="A",$L68,0)</f>
        <v>0</v>
      </c>
      <c r="AV211" s="56">
        <f>IF(AT211="T",$L68,0)</f>
        <v>0</v>
      </c>
      <c r="AW211" s="56">
        <f>IF(AT211="G",$L68,0)</f>
        <v>0</v>
      </c>
      <c r="AX211" s="56">
        <f>IF(AT211="C",$L68,0)</f>
        <v>0</v>
      </c>
    </row>
    <row r="212" spans="1:50" hidden="1" x14ac:dyDescent="0.2">
      <c r="A212" s="55" t="str">
        <f t="shared" si="8"/>
        <v/>
      </c>
      <c r="B212" s="56">
        <f>IF(A212="A",$L69,0)</f>
        <v>0</v>
      </c>
      <c r="C212" s="56">
        <f>IF(A212="T",$L69,0)</f>
        <v>0</v>
      </c>
      <c r="D212" s="56">
        <f>IF(A212="G",$L69,0)</f>
        <v>0</v>
      </c>
      <c r="E212" s="57">
        <f>IF(A212="C",$L69,0)</f>
        <v>0</v>
      </c>
      <c r="F212" s="58" t="str">
        <f t="shared" si="9"/>
        <v/>
      </c>
      <c r="G212" s="56">
        <f>IF(F212="A",$L69,0)</f>
        <v>0</v>
      </c>
      <c r="H212" s="56">
        <f>IF(F212="T",$L69,0)</f>
        <v>0</v>
      </c>
      <c r="I212" s="56">
        <f>IF(F212="G",$L69,0)</f>
        <v>0</v>
      </c>
      <c r="J212" s="56">
        <f>IF(F212="C",$L69,0)</f>
        <v>0</v>
      </c>
      <c r="K212" s="58" t="str">
        <f t="shared" si="10"/>
        <v/>
      </c>
      <c r="L212" s="56">
        <f>IF(K212="A",$L69,0)</f>
        <v>0</v>
      </c>
      <c r="M212" s="56">
        <f>IF(K212="T",$L69,0)</f>
        <v>0</v>
      </c>
      <c r="N212" s="56">
        <f>IF(K212="G",$L69,0)</f>
        <v>0</v>
      </c>
      <c r="O212" s="56">
        <f>IF(K212="C",$L69,0)</f>
        <v>0</v>
      </c>
      <c r="P212" s="58" t="str">
        <f t="shared" si="11"/>
        <v/>
      </c>
      <c r="Q212" s="56">
        <f>IF(P212="A",$L69,0)</f>
        <v>0</v>
      </c>
      <c r="R212" s="56">
        <f>IF(P212="T",$L69,0)</f>
        <v>0</v>
      </c>
      <c r="S212" s="56">
        <f>IF(P212="G",$L69,0)</f>
        <v>0</v>
      </c>
      <c r="T212" s="56">
        <f>IF(P212="C",$L69,0)</f>
        <v>0</v>
      </c>
      <c r="U212" s="58" t="str">
        <f t="shared" si="12"/>
        <v/>
      </c>
      <c r="V212" s="56">
        <f>IF(U212="A",$L69,0)</f>
        <v>0</v>
      </c>
      <c r="W212" s="56">
        <f>IF(U212="T",$L69,0)</f>
        <v>0</v>
      </c>
      <c r="X212" s="56">
        <f>IF(U212="G",$L69,0)</f>
        <v>0</v>
      </c>
      <c r="Y212" s="56">
        <f>IF(U212="C",$L69,0)</f>
        <v>0</v>
      </c>
      <c r="Z212" s="58" t="str">
        <f t="shared" si="13"/>
        <v/>
      </c>
      <c r="AA212" s="56">
        <f>IF(Z212="A",$L69,0)</f>
        <v>0</v>
      </c>
      <c r="AB212" s="56">
        <f>IF(Z212="T",$L69,0)</f>
        <v>0</v>
      </c>
      <c r="AC212" s="56">
        <f>IF(Z212="G",$L69,0)</f>
        <v>0</v>
      </c>
      <c r="AD212" s="56">
        <f>IF(Z212="C",$L69,0)</f>
        <v>0</v>
      </c>
      <c r="AE212" s="58" t="str">
        <f t="shared" si="14"/>
        <v/>
      </c>
      <c r="AF212" s="56">
        <f>IF(AE212="A",$L69,0)</f>
        <v>0</v>
      </c>
      <c r="AG212" s="56">
        <f>IF(AE212="T",$L69,0)</f>
        <v>0</v>
      </c>
      <c r="AH212" s="56">
        <f>IF(AE212="G",$L69,0)</f>
        <v>0</v>
      </c>
      <c r="AI212" s="56">
        <f>IF(AE212="C",$L69,0)</f>
        <v>0</v>
      </c>
      <c r="AJ212" s="58" t="str">
        <f t="shared" si="15"/>
        <v/>
      </c>
      <c r="AK212" s="56">
        <f>IF(AJ212="A",$L69,0)</f>
        <v>0</v>
      </c>
      <c r="AL212" s="56">
        <f>IF(AJ212="T",$L69,0)</f>
        <v>0</v>
      </c>
      <c r="AM212" s="56">
        <f>IF(AJ212="G",$L69,0)</f>
        <v>0</v>
      </c>
      <c r="AN212" s="56">
        <f>IF(AJ212="C",$L69,0)</f>
        <v>0</v>
      </c>
      <c r="AO212" s="58" t="str">
        <f t="shared" si="16"/>
        <v/>
      </c>
      <c r="AP212" s="56">
        <f>IF(AO212="A",$L69,0)</f>
        <v>0</v>
      </c>
      <c r="AQ212" s="56">
        <f>IF(AO212="T",$L69,0)</f>
        <v>0</v>
      </c>
      <c r="AR212" s="56">
        <f>IF(AO212="G",$L69,0)</f>
        <v>0</v>
      </c>
      <c r="AS212" s="56">
        <f>IF(AO212="C",$L69,0)</f>
        <v>0</v>
      </c>
      <c r="AT212" s="58" t="str">
        <f t="shared" si="17"/>
        <v/>
      </c>
      <c r="AU212" s="56">
        <f>IF(AT212="A",$L69,0)</f>
        <v>0</v>
      </c>
      <c r="AV212" s="56">
        <f>IF(AT212="T",$L69,0)</f>
        <v>0</v>
      </c>
      <c r="AW212" s="56">
        <f>IF(AT212="G",$L69,0)</f>
        <v>0</v>
      </c>
      <c r="AX212" s="56">
        <f>IF(AT212="C",$L69,0)</f>
        <v>0</v>
      </c>
    </row>
    <row r="213" spans="1:50" hidden="1" x14ac:dyDescent="0.2">
      <c r="A213" s="55" t="str">
        <f t="shared" si="8"/>
        <v/>
      </c>
      <c r="B213" s="56">
        <f>IF(A213="A",$L70,0)</f>
        <v>0</v>
      </c>
      <c r="C213" s="56">
        <f>IF(A213="T",$L70,0)</f>
        <v>0</v>
      </c>
      <c r="D213" s="56">
        <f>IF(A213="G",$L70,0)</f>
        <v>0</v>
      </c>
      <c r="E213" s="57">
        <f>IF(A213="C",$L70,0)</f>
        <v>0</v>
      </c>
      <c r="F213" s="58" t="str">
        <f t="shared" si="9"/>
        <v/>
      </c>
      <c r="G213" s="56">
        <f>IF(F213="A",$L70,0)</f>
        <v>0</v>
      </c>
      <c r="H213" s="56">
        <f>IF(F213="T",$L70,0)</f>
        <v>0</v>
      </c>
      <c r="I213" s="56">
        <f>IF(F213="G",$L70,0)</f>
        <v>0</v>
      </c>
      <c r="J213" s="56">
        <f>IF(F213="C",$L70,0)</f>
        <v>0</v>
      </c>
      <c r="K213" s="58" t="str">
        <f t="shared" si="10"/>
        <v/>
      </c>
      <c r="L213" s="56">
        <f>IF(K213="A",$L70,0)</f>
        <v>0</v>
      </c>
      <c r="M213" s="56">
        <f>IF(K213="T",$L70,0)</f>
        <v>0</v>
      </c>
      <c r="N213" s="56">
        <f>IF(K213="G",$L70,0)</f>
        <v>0</v>
      </c>
      <c r="O213" s="56">
        <f>IF(K213="C",$L70,0)</f>
        <v>0</v>
      </c>
      <c r="P213" s="58" t="str">
        <f t="shared" si="11"/>
        <v/>
      </c>
      <c r="Q213" s="56">
        <f>IF(P213="A",$L70,0)</f>
        <v>0</v>
      </c>
      <c r="R213" s="56">
        <f>IF(P213="T",$L70,0)</f>
        <v>0</v>
      </c>
      <c r="S213" s="56">
        <f>IF(P213="G",$L70,0)</f>
        <v>0</v>
      </c>
      <c r="T213" s="56">
        <f>IF(P213="C",$L70,0)</f>
        <v>0</v>
      </c>
      <c r="U213" s="58" t="str">
        <f t="shared" si="12"/>
        <v/>
      </c>
      <c r="V213" s="56">
        <f>IF(U213="A",$L70,0)</f>
        <v>0</v>
      </c>
      <c r="W213" s="56">
        <f>IF(U213="T",$L70,0)</f>
        <v>0</v>
      </c>
      <c r="X213" s="56">
        <f>IF(U213="G",$L70,0)</f>
        <v>0</v>
      </c>
      <c r="Y213" s="56">
        <f>IF(U213="C",$L70,0)</f>
        <v>0</v>
      </c>
      <c r="Z213" s="58" t="str">
        <f t="shared" si="13"/>
        <v/>
      </c>
      <c r="AA213" s="56">
        <f>IF(Z213="A",$L70,0)</f>
        <v>0</v>
      </c>
      <c r="AB213" s="56">
        <f>IF(Z213="T",$L70,0)</f>
        <v>0</v>
      </c>
      <c r="AC213" s="56">
        <f>IF(Z213="G",$L70,0)</f>
        <v>0</v>
      </c>
      <c r="AD213" s="56">
        <f>IF(Z213="C",$L70,0)</f>
        <v>0</v>
      </c>
      <c r="AE213" s="58" t="str">
        <f t="shared" si="14"/>
        <v/>
      </c>
      <c r="AF213" s="56">
        <f>IF(AE213="A",$L70,0)</f>
        <v>0</v>
      </c>
      <c r="AG213" s="56">
        <f>IF(AE213="T",$L70,0)</f>
        <v>0</v>
      </c>
      <c r="AH213" s="56">
        <f>IF(AE213="G",$L70,0)</f>
        <v>0</v>
      </c>
      <c r="AI213" s="56">
        <f>IF(AE213="C",$L70,0)</f>
        <v>0</v>
      </c>
      <c r="AJ213" s="58" t="str">
        <f t="shared" si="15"/>
        <v/>
      </c>
      <c r="AK213" s="56">
        <f>IF(AJ213="A",$L70,0)</f>
        <v>0</v>
      </c>
      <c r="AL213" s="56">
        <f>IF(AJ213="T",$L70,0)</f>
        <v>0</v>
      </c>
      <c r="AM213" s="56">
        <f>IF(AJ213="G",$L70,0)</f>
        <v>0</v>
      </c>
      <c r="AN213" s="56">
        <f>IF(AJ213="C",$L70,0)</f>
        <v>0</v>
      </c>
      <c r="AO213" s="58" t="str">
        <f t="shared" si="16"/>
        <v/>
      </c>
      <c r="AP213" s="56">
        <f>IF(AO213="A",$L70,0)</f>
        <v>0</v>
      </c>
      <c r="AQ213" s="56">
        <f>IF(AO213="T",$L70,0)</f>
        <v>0</v>
      </c>
      <c r="AR213" s="56">
        <f>IF(AO213="G",$L70,0)</f>
        <v>0</v>
      </c>
      <c r="AS213" s="56">
        <f>IF(AO213="C",$L70,0)</f>
        <v>0</v>
      </c>
      <c r="AT213" s="58" t="str">
        <f t="shared" si="17"/>
        <v/>
      </c>
      <c r="AU213" s="56">
        <f>IF(AT213="A",$L70,0)</f>
        <v>0</v>
      </c>
      <c r="AV213" s="56">
        <f>IF(AT213="T",$L70,0)</f>
        <v>0</v>
      </c>
      <c r="AW213" s="56">
        <f>IF(AT213="G",$L70,0)</f>
        <v>0</v>
      </c>
      <c r="AX213" s="56">
        <f>IF(AT213="C",$L70,0)</f>
        <v>0</v>
      </c>
    </row>
    <row r="214" spans="1:50" hidden="1" x14ac:dyDescent="0.2">
      <c r="A214" s="55" t="str">
        <f t="shared" si="8"/>
        <v/>
      </c>
      <c r="B214" s="56">
        <f>IF(A214="A",$L71,0)</f>
        <v>0</v>
      </c>
      <c r="C214" s="56">
        <f>IF(A214="T",$L71,0)</f>
        <v>0</v>
      </c>
      <c r="D214" s="56">
        <f>IF(A214="G",$L71,0)</f>
        <v>0</v>
      </c>
      <c r="E214" s="57">
        <f>IF(A214="C",$L71,0)</f>
        <v>0</v>
      </c>
      <c r="F214" s="58" t="str">
        <f t="shared" si="9"/>
        <v/>
      </c>
      <c r="G214" s="56">
        <f>IF(F214="A",$L71,0)</f>
        <v>0</v>
      </c>
      <c r="H214" s="56">
        <f>IF(F214="T",$L71,0)</f>
        <v>0</v>
      </c>
      <c r="I214" s="56">
        <f>IF(F214="G",$L71,0)</f>
        <v>0</v>
      </c>
      <c r="J214" s="56">
        <f>IF(F214="C",$L71,0)</f>
        <v>0</v>
      </c>
      <c r="K214" s="58" t="str">
        <f t="shared" si="10"/>
        <v/>
      </c>
      <c r="L214" s="56">
        <f>IF(K214="A",$L71,0)</f>
        <v>0</v>
      </c>
      <c r="M214" s="56">
        <f>IF(K214="T",$L71,0)</f>
        <v>0</v>
      </c>
      <c r="N214" s="56">
        <f>IF(K214="G",$L71,0)</f>
        <v>0</v>
      </c>
      <c r="O214" s="56">
        <f>IF(K214="C",$L71,0)</f>
        <v>0</v>
      </c>
      <c r="P214" s="58" t="str">
        <f t="shared" si="11"/>
        <v/>
      </c>
      <c r="Q214" s="56">
        <f>IF(P214="A",$L71,0)</f>
        <v>0</v>
      </c>
      <c r="R214" s="56">
        <f>IF(P214="T",$L71,0)</f>
        <v>0</v>
      </c>
      <c r="S214" s="56">
        <f>IF(P214="G",$L71,0)</f>
        <v>0</v>
      </c>
      <c r="T214" s="56">
        <f>IF(P214="C",$L71,0)</f>
        <v>0</v>
      </c>
      <c r="U214" s="58" t="str">
        <f t="shared" si="12"/>
        <v/>
      </c>
      <c r="V214" s="56">
        <f>IF(U214="A",$L71,0)</f>
        <v>0</v>
      </c>
      <c r="W214" s="56">
        <f>IF(U214="T",$L71,0)</f>
        <v>0</v>
      </c>
      <c r="X214" s="56">
        <f>IF(U214="G",$L71,0)</f>
        <v>0</v>
      </c>
      <c r="Y214" s="56">
        <f>IF(U214="C",$L71,0)</f>
        <v>0</v>
      </c>
      <c r="Z214" s="58" t="str">
        <f t="shared" si="13"/>
        <v/>
      </c>
      <c r="AA214" s="56">
        <f>IF(Z214="A",$L71,0)</f>
        <v>0</v>
      </c>
      <c r="AB214" s="56">
        <f>IF(Z214="T",$L71,0)</f>
        <v>0</v>
      </c>
      <c r="AC214" s="56">
        <f>IF(Z214="G",$L71,0)</f>
        <v>0</v>
      </c>
      <c r="AD214" s="56">
        <f>IF(Z214="C",$L71,0)</f>
        <v>0</v>
      </c>
      <c r="AE214" s="58" t="str">
        <f t="shared" si="14"/>
        <v/>
      </c>
      <c r="AF214" s="56">
        <f>IF(AE214="A",$L71,0)</f>
        <v>0</v>
      </c>
      <c r="AG214" s="56">
        <f>IF(AE214="T",$L71,0)</f>
        <v>0</v>
      </c>
      <c r="AH214" s="56">
        <f>IF(AE214="G",$L71,0)</f>
        <v>0</v>
      </c>
      <c r="AI214" s="56">
        <f>IF(AE214="C",$L71,0)</f>
        <v>0</v>
      </c>
      <c r="AJ214" s="58" t="str">
        <f t="shared" si="15"/>
        <v/>
      </c>
      <c r="AK214" s="56">
        <f>IF(AJ214="A",$L71,0)</f>
        <v>0</v>
      </c>
      <c r="AL214" s="56">
        <f>IF(AJ214="T",$L71,0)</f>
        <v>0</v>
      </c>
      <c r="AM214" s="56">
        <f>IF(AJ214="G",$L71,0)</f>
        <v>0</v>
      </c>
      <c r="AN214" s="56">
        <f>IF(AJ214="C",$L71,0)</f>
        <v>0</v>
      </c>
      <c r="AO214" s="58" t="str">
        <f t="shared" si="16"/>
        <v/>
      </c>
      <c r="AP214" s="56">
        <f>IF(AO214="A",$L71,0)</f>
        <v>0</v>
      </c>
      <c r="AQ214" s="56">
        <f>IF(AO214="T",$L71,0)</f>
        <v>0</v>
      </c>
      <c r="AR214" s="56">
        <f>IF(AO214="G",$L71,0)</f>
        <v>0</v>
      </c>
      <c r="AS214" s="56">
        <f>IF(AO214="C",$L71,0)</f>
        <v>0</v>
      </c>
      <c r="AT214" s="58" t="str">
        <f t="shared" si="17"/>
        <v/>
      </c>
      <c r="AU214" s="56">
        <f>IF(AT214="A",$L71,0)</f>
        <v>0</v>
      </c>
      <c r="AV214" s="56">
        <f>IF(AT214="T",$L71,0)</f>
        <v>0</v>
      </c>
      <c r="AW214" s="56">
        <f>IF(AT214="G",$L71,0)</f>
        <v>0</v>
      </c>
      <c r="AX214" s="56">
        <f>IF(AT214="C",$L71,0)</f>
        <v>0</v>
      </c>
    </row>
    <row r="215" spans="1:50" hidden="1" x14ac:dyDescent="0.2">
      <c r="A215" s="55" t="str">
        <f t="shared" si="8"/>
        <v/>
      </c>
      <c r="B215" s="56">
        <f>IF(A215="A",$L72,0)</f>
        <v>0</v>
      </c>
      <c r="C215" s="56">
        <f>IF(A215="T",$L72,0)</f>
        <v>0</v>
      </c>
      <c r="D215" s="56">
        <f>IF(A215="G",$L72,0)</f>
        <v>0</v>
      </c>
      <c r="E215" s="57">
        <f>IF(A215="C",$L72,0)</f>
        <v>0</v>
      </c>
      <c r="F215" s="58" t="str">
        <f t="shared" si="9"/>
        <v/>
      </c>
      <c r="G215" s="56">
        <f>IF(F215="A",$L72,0)</f>
        <v>0</v>
      </c>
      <c r="H215" s="56">
        <f>IF(F215="T",$L72,0)</f>
        <v>0</v>
      </c>
      <c r="I215" s="56">
        <f>IF(F215="G",$L72,0)</f>
        <v>0</v>
      </c>
      <c r="J215" s="56">
        <f>IF(F215="C",$L72,0)</f>
        <v>0</v>
      </c>
      <c r="K215" s="58" t="str">
        <f t="shared" si="10"/>
        <v/>
      </c>
      <c r="L215" s="56">
        <f>IF(K215="A",$L72,0)</f>
        <v>0</v>
      </c>
      <c r="M215" s="56">
        <f>IF(K215="T",$L72,0)</f>
        <v>0</v>
      </c>
      <c r="N215" s="56">
        <f>IF(K215="G",$L72,0)</f>
        <v>0</v>
      </c>
      <c r="O215" s="56">
        <f>IF(K215="C",$L72,0)</f>
        <v>0</v>
      </c>
      <c r="P215" s="58" t="str">
        <f t="shared" si="11"/>
        <v/>
      </c>
      <c r="Q215" s="56">
        <f>IF(P215="A",$L72,0)</f>
        <v>0</v>
      </c>
      <c r="R215" s="56">
        <f>IF(P215="T",$L72,0)</f>
        <v>0</v>
      </c>
      <c r="S215" s="56">
        <f>IF(P215="G",$L72,0)</f>
        <v>0</v>
      </c>
      <c r="T215" s="56">
        <f>IF(P215="C",$L72,0)</f>
        <v>0</v>
      </c>
      <c r="U215" s="58" t="str">
        <f t="shared" si="12"/>
        <v/>
      </c>
      <c r="V215" s="56">
        <f>IF(U215="A",$L72,0)</f>
        <v>0</v>
      </c>
      <c r="W215" s="56">
        <f>IF(U215="T",$L72,0)</f>
        <v>0</v>
      </c>
      <c r="X215" s="56">
        <f>IF(U215="G",$L72,0)</f>
        <v>0</v>
      </c>
      <c r="Y215" s="56">
        <f>IF(U215="C",$L72,0)</f>
        <v>0</v>
      </c>
      <c r="Z215" s="58" t="str">
        <f t="shared" si="13"/>
        <v/>
      </c>
      <c r="AA215" s="56">
        <f>IF(Z215="A",$L72,0)</f>
        <v>0</v>
      </c>
      <c r="AB215" s="56">
        <f>IF(Z215="T",$L72,0)</f>
        <v>0</v>
      </c>
      <c r="AC215" s="56">
        <f>IF(Z215="G",$L72,0)</f>
        <v>0</v>
      </c>
      <c r="AD215" s="56">
        <f>IF(Z215="C",$L72,0)</f>
        <v>0</v>
      </c>
      <c r="AE215" s="58" t="str">
        <f t="shared" si="14"/>
        <v/>
      </c>
      <c r="AF215" s="56">
        <f>IF(AE215="A",$L72,0)</f>
        <v>0</v>
      </c>
      <c r="AG215" s="56">
        <f>IF(AE215="T",$L72,0)</f>
        <v>0</v>
      </c>
      <c r="AH215" s="56">
        <f>IF(AE215="G",$L72,0)</f>
        <v>0</v>
      </c>
      <c r="AI215" s="56">
        <f>IF(AE215="C",$L72,0)</f>
        <v>0</v>
      </c>
      <c r="AJ215" s="58" t="str">
        <f t="shared" si="15"/>
        <v/>
      </c>
      <c r="AK215" s="56">
        <f>IF(AJ215="A",$L72,0)</f>
        <v>0</v>
      </c>
      <c r="AL215" s="56">
        <f>IF(AJ215="T",$L72,0)</f>
        <v>0</v>
      </c>
      <c r="AM215" s="56">
        <f>IF(AJ215="G",$L72,0)</f>
        <v>0</v>
      </c>
      <c r="AN215" s="56">
        <f>IF(AJ215="C",$L72,0)</f>
        <v>0</v>
      </c>
      <c r="AO215" s="58" t="str">
        <f t="shared" si="16"/>
        <v/>
      </c>
      <c r="AP215" s="56">
        <f>IF(AO215="A",$L72,0)</f>
        <v>0</v>
      </c>
      <c r="AQ215" s="56">
        <f>IF(AO215="T",$L72,0)</f>
        <v>0</v>
      </c>
      <c r="AR215" s="56">
        <f>IF(AO215="G",$L72,0)</f>
        <v>0</v>
      </c>
      <c r="AS215" s="56">
        <f>IF(AO215="C",$L72,0)</f>
        <v>0</v>
      </c>
      <c r="AT215" s="58" t="str">
        <f t="shared" si="17"/>
        <v/>
      </c>
      <c r="AU215" s="56">
        <f>IF(AT215="A",$L72,0)</f>
        <v>0</v>
      </c>
      <c r="AV215" s="56">
        <f>IF(AT215="T",$L72,0)</f>
        <v>0</v>
      </c>
      <c r="AW215" s="56">
        <f>IF(AT215="G",$L72,0)</f>
        <v>0</v>
      </c>
      <c r="AX215" s="56">
        <f>IF(AT215="C",$L72,0)</f>
        <v>0</v>
      </c>
    </row>
    <row r="216" spans="1:50" hidden="1" x14ac:dyDescent="0.2">
      <c r="A216" s="55" t="str">
        <f t="shared" si="8"/>
        <v/>
      </c>
      <c r="B216" s="56">
        <f>IF(A216="A",$L73,0)</f>
        <v>0</v>
      </c>
      <c r="C216" s="56">
        <f>IF(A216="T",$L73,0)</f>
        <v>0</v>
      </c>
      <c r="D216" s="56">
        <f>IF(A216="G",$L73,0)</f>
        <v>0</v>
      </c>
      <c r="E216" s="57">
        <f>IF(A216="C",$L73,0)</f>
        <v>0</v>
      </c>
      <c r="F216" s="58" t="str">
        <f t="shared" si="9"/>
        <v/>
      </c>
      <c r="G216" s="56">
        <f>IF(F216="A",$L73,0)</f>
        <v>0</v>
      </c>
      <c r="H216" s="56">
        <f>IF(F216="T",$L73,0)</f>
        <v>0</v>
      </c>
      <c r="I216" s="56">
        <f>IF(F216="G",$L73,0)</f>
        <v>0</v>
      </c>
      <c r="J216" s="56">
        <f>IF(F216="C",$L73,0)</f>
        <v>0</v>
      </c>
      <c r="K216" s="58" t="str">
        <f t="shared" si="10"/>
        <v/>
      </c>
      <c r="L216" s="56">
        <f>IF(K216="A",$L73,0)</f>
        <v>0</v>
      </c>
      <c r="M216" s="56">
        <f>IF(K216="T",$L73,0)</f>
        <v>0</v>
      </c>
      <c r="N216" s="56">
        <f>IF(K216="G",$L73,0)</f>
        <v>0</v>
      </c>
      <c r="O216" s="56">
        <f>IF(K216="C",$L73,0)</f>
        <v>0</v>
      </c>
      <c r="P216" s="58" t="str">
        <f t="shared" si="11"/>
        <v/>
      </c>
      <c r="Q216" s="56">
        <f>IF(P216="A",$L73,0)</f>
        <v>0</v>
      </c>
      <c r="R216" s="56">
        <f>IF(P216="T",$L73,0)</f>
        <v>0</v>
      </c>
      <c r="S216" s="56">
        <f>IF(P216="G",$L73,0)</f>
        <v>0</v>
      </c>
      <c r="T216" s="56">
        <f>IF(P216="C",$L73,0)</f>
        <v>0</v>
      </c>
      <c r="U216" s="58" t="str">
        <f t="shared" si="12"/>
        <v/>
      </c>
      <c r="V216" s="56">
        <f>IF(U216="A",$L73,0)</f>
        <v>0</v>
      </c>
      <c r="W216" s="56">
        <f>IF(U216="T",$L73,0)</f>
        <v>0</v>
      </c>
      <c r="X216" s="56">
        <f>IF(U216="G",$L73,0)</f>
        <v>0</v>
      </c>
      <c r="Y216" s="56">
        <f>IF(U216="C",$L73,0)</f>
        <v>0</v>
      </c>
      <c r="Z216" s="58" t="str">
        <f t="shared" si="13"/>
        <v/>
      </c>
      <c r="AA216" s="56">
        <f>IF(Z216="A",$L73,0)</f>
        <v>0</v>
      </c>
      <c r="AB216" s="56">
        <f>IF(Z216="T",$L73,0)</f>
        <v>0</v>
      </c>
      <c r="AC216" s="56">
        <f>IF(Z216="G",$L73,0)</f>
        <v>0</v>
      </c>
      <c r="AD216" s="56">
        <f>IF(Z216="C",$L73,0)</f>
        <v>0</v>
      </c>
      <c r="AE216" s="58" t="str">
        <f t="shared" si="14"/>
        <v/>
      </c>
      <c r="AF216" s="56">
        <f>IF(AE216="A",$L73,0)</f>
        <v>0</v>
      </c>
      <c r="AG216" s="56">
        <f>IF(AE216="T",$L73,0)</f>
        <v>0</v>
      </c>
      <c r="AH216" s="56">
        <f>IF(AE216="G",$L73,0)</f>
        <v>0</v>
      </c>
      <c r="AI216" s="56">
        <f>IF(AE216="C",$L73,0)</f>
        <v>0</v>
      </c>
      <c r="AJ216" s="58" t="str">
        <f t="shared" si="15"/>
        <v/>
      </c>
      <c r="AK216" s="56">
        <f>IF(AJ216="A",$L73,0)</f>
        <v>0</v>
      </c>
      <c r="AL216" s="56">
        <f>IF(AJ216="T",$L73,0)</f>
        <v>0</v>
      </c>
      <c r="AM216" s="56">
        <f>IF(AJ216="G",$L73,0)</f>
        <v>0</v>
      </c>
      <c r="AN216" s="56">
        <f>IF(AJ216="C",$L73,0)</f>
        <v>0</v>
      </c>
      <c r="AO216" s="58" t="str">
        <f t="shared" si="16"/>
        <v/>
      </c>
      <c r="AP216" s="56">
        <f>IF(AO216="A",$L73,0)</f>
        <v>0</v>
      </c>
      <c r="AQ216" s="56">
        <f>IF(AO216="T",$L73,0)</f>
        <v>0</v>
      </c>
      <c r="AR216" s="56">
        <f>IF(AO216="G",$L73,0)</f>
        <v>0</v>
      </c>
      <c r="AS216" s="56">
        <f>IF(AO216="C",$L73,0)</f>
        <v>0</v>
      </c>
      <c r="AT216" s="58" t="str">
        <f t="shared" si="17"/>
        <v/>
      </c>
      <c r="AU216" s="56">
        <f>IF(AT216="A",$L73,0)</f>
        <v>0</v>
      </c>
      <c r="AV216" s="56">
        <f>IF(AT216="T",$L73,0)</f>
        <v>0</v>
      </c>
      <c r="AW216" s="56">
        <f>IF(AT216="G",$L73,0)</f>
        <v>0</v>
      </c>
      <c r="AX216" s="56">
        <f>IF(AT216="C",$L73,0)</f>
        <v>0</v>
      </c>
    </row>
    <row r="217" spans="1:50" hidden="1" x14ac:dyDescent="0.2">
      <c r="A217" s="55" t="str">
        <f t="shared" si="8"/>
        <v/>
      </c>
      <c r="B217" s="56">
        <f>IF(A217="A",$L74,0)</f>
        <v>0</v>
      </c>
      <c r="C217" s="56">
        <f>IF(A217="T",$L74,0)</f>
        <v>0</v>
      </c>
      <c r="D217" s="56">
        <f>IF(A217="G",$L74,0)</f>
        <v>0</v>
      </c>
      <c r="E217" s="57">
        <f>IF(A217="C",$L74,0)</f>
        <v>0</v>
      </c>
      <c r="F217" s="58" t="str">
        <f t="shared" si="9"/>
        <v/>
      </c>
      <c r="G217" s="56">
        <f>IF(F217="A",$L74,0)</f>
        <v>0</v>
      </c>
      <c r="H217" s="56">
        <f>IF(F217="T",$L74,0)</f>
        <v>0</v>
      </c>
      <c r="I217" s="56">
        <f>IF(F217="G",$L74,0)</f>
        <v>0</v>
      </c>
      <c r="J217" s="56">
        <f>IF(F217="C",$L74,0)</f>
        <v>0</v>
      </c>
      <c r="K217" s="58" t="str">
        <f t="shared" si="10"/>
        <v/>
      </c>
      <c r="L217" s="56">
        <f>IF(K217="A",$L74,0)</f>
        <v>0</v>
      </c>
      <c r="M217" s="56">
        <f>IF(K217="T",$L74,0)</f>
        <v>0</v>
      </c>
      <c r="N217" s="56">
        <f>IF(K217="G",$L74,0)</f>
        <v>0</v>
      </c>
      <c r="O217" s="56">
        <f>IF(K217="C",$L74,0)</f>
        <v>0</v>
      </c>
      <c r="P217" s="58" t="str">
        <f t="shared" si="11"/>
        <v/>
      </c>
      <c r="Q217" s="56">
        <f>IF(P217="A",$L74,0)</f>
        <v>0</v>
      </c>
      <c r="R217" s="56">
        <f>IF(P217="T",$L74,0)</f>
        <v>0</v>
      </c>
      <c r="S217" s="56">
        <f>IF(P217="G",$L74,0)</f>
        <v>0</v>
      </c>
      <c r="T217" s="56">
        <f>IF(P217="C",$L74,0)</f>
        <v>0</v>
      </c>
      <c r="U217" s="58" t="str">
        <f t="shared" si="12"/>
        <v/>
      </c>
      <c r="V217" s="56">
        <f>IF(U217="A",$L74,0)</f>
        <v>0</v>
      </c>
      <c r="W217" s="56">
        <f>IF(U217="T",$L74,0)</f>
        <v>0</v>
      </c>
      <c r="X217" s="56">
        <f>IF(U217="G",$L74,0)</f>
        <v>0</v>
      </c>
      <c r="Y217" s="56">
        <f>IF(U217="C",$L74,0)</f>
        <v>0</v>
      </c>
      <c r="Z217" s="58" t="str">
        <f t="shared" si="13"/>
        <v/>
      </c>
      <c r="AA217" s="56">
        <f>IF(Z217="A",$L74,0)</f>
        <v>0</v>
      </c>
      <c r="AB217" s="56">
        <f>IF(Z217="T",$L74,0)</f>
        <v>0</v>
      </c>
      <c r="AC217" s="56">
        <f>IF(Z217="G",$L74,0)</f>
        <v>0</v>
      </c>
      <c r="AD217" s="56">
        <f>IF(Z217="C",$L74,0)</f>
        <v>0</v>
      </c>
      <c r="AE217" s="58" t="str">
        <f t="shared" si="14"/>
        <v/>
      </c>
      <c r="AF217" s="56">
        <f>IF(AE217="A",$L74,0)</f>
        <v>0</v>
      </c>
      <c r="AG217" s="56">
        <f>IF(AE217="T",$L74,0)</f>
        <v>0</v>
      </c>
      <c r="AH217" s="56">
        <f>IF(AE217="G",$L74,0)</f>
        <v>0</v>
      </c>
      <c r="AI217" s="56">
        <f>IF(AE217="C",$L74,0)</f>
        <v>0</v>
      </c>
      <c r="AJ217" s="58" t="str">
        <f t="shared" si="15"/>
        <v/>
      </c>
      <c r="AK217" s="56">
        <f>IF(AJ217="A",$L74,0)</f>
        <v>0</v>
      </c>
      <c r="AL217" s="56">
        <f>IF(AJ217="T",$L74,0)</f>
        <v>0</v>
      </c>
      <c r="AM217" s="56">
        <f>IF(AJ217="G",$L74,0)</f>
        <v>0</v>
      </c>
      <c r="AN217" s="56">
        <f>IF(AJ217="C",$L74,0)</f>
        <v>0</v>
      </c>
      <c r="AO217" s="58" t="str">
        <f t="shared" si="16"/>
        <v/>
      </c>
      <c r="AP217" s="56">
        <f>IF(AO217="A",$L74,0)</f>
        <v>0</v>
      </c>
      <c r="AQ217" s="56">
        <f>IF(AO217="T",$L74,0)</f>
        <v>0</v>
      </c>
      <c r="AR217" s="56">
        <f>IF(AO217="G",$L74,0)</f>
        <v>0</v>
      </c>
      <c r="AS217" s="56">
        <f>IF(AO217="C",$L74,0)</f>
        <v>0</v>
      </c>
      <c r="AT217" s="58" t="str">
        <f t="shared" si="17"/>
        <v/>
      </c>
      <c r="AU217" s="56">
        <f>IF(AT217="A",$L74,0)</f>
        <v>0</v>
      </c>
      <c r="AV217" s="56">
        <f>IF(AT217="T",$L74,0)</f>
        <v>0</v>
      </c>
      <c r="AW217" s="56">
        <f>IF(AT217="G",$L74,0)</f>
        <v>0</v>
      </c>
      <c r="AX217" s="56">
        <f>IF(AT217="C",$L74,0)</f>
        <v>0</v>
      </c>
    </row>
    <row r="218" spans="1:50" hidden="1" x14ac:dyDescent="0.2">
      <c r="A218" s="55" t="str">
        <f t="shared" si="8"/>
        <v/>
      </c>
      <c r="B218" s="56">
        <f>IF(A218="A",$L75,0)</f>
        <v>0</v>
      </c>
      <c r="C218" s="56">
        <f>IF(A218="T",$L75,0)</f>
        <v>0</v>
      </c>
      <c r="D218" s="56">
        <f>IF(A218="G",$L75,0)</f>
        <v>0</v>
      </c>
      <c r="E218" s="57">
        <f>IF(A218="C",$L75,0)</f>
        <v>0</v>
      </c>
      <c r="F218" s="58" t="str">
        <f t="shared" si="9"/>
        <v/>
      </c>
      <c r="G218" s="56">
        <f>IF(F218="A",$L75,0)</f>
        <v>0</v>
      </c>
      <c r="H218" s="56">
        <f>IF(F218="T",$L75,0)</f>
        <v>0</v>
      </c>
      <c r="I218" s="56">
        <f>IF(F218="G",$L75,0)</f>
        <v>0</v>
      </c>
      <c r="J218" s="56">
        <f>IF(F218="C",$L75,0)</f>
        <v>0</v>
      </c>
      <c r="K218" s="58" t="str">
        <f t="shared" si="10"/>
        <v/>
      </c>
      <c r="L218" s="56">
        <f>IF(K218="A",$L75,0)</f>
        <v>0</v>
      </c>
      <c r="M218" s="56">
        <f>IF(K218="T",$L75,0)</f>
        <v>0</v>
      </c>
      <c r="N218" s="56">
        <f>IF(K218="G",$L75,0)</f>
        <v>0</v>
      </c>
      <c r="O218" s="56">
        <f>IF(K218="C",$L75,0)</f>
        <v>0</v>
      </c>
      <c r="P218" s="58" t="str">
        <f t="shared" si="11"/>
        <v/>
      </c>
      <c r="Q218" s="56">
        <f>IF(P218="A",$L75,0)</f>
        <v>0</v>
      </c>
      <c r="R218" s="56">
        <f>IF(P218="T",$L75,0)</f>
        <v>0</v>
      </c>
      <c r="S218" s="56">
        <f>IF(P218="G",$L75,0)</f>
        <v>0</v>
      </c>
      <c r="T218" s="56">
        <f>IF(P218="C",$L75,0)</f>
        <v>0</v>
      </c>
      <c r="U218" s="58" t="str">
        <f t="shared" si="12"/>
        <v/>
      </c>
      <c r="V218" s="56">
        <f>IF(U218="A",$L75,0)</f>
        <v>0</v>
      </c>
      <c r="W218" s="56">
        <f>IF(U218="T",$L75,0)</f>
        <v>0</v>
      </c>
      <c r="X218" s="56">
        <f>IF(U218="G",$L75,0)</f>
        <v>0</v>
      </c>
      <c r="Y218" s="56">
        <f>IF(U218="C",$L75,0)</f>
        <v>0</v>
      </c>
      <c r="Z218" s="58" t="str">
        <f t="shared" si="13"/>
        <v/>
      </c>
      <c r="AA218" s="56">
        <f>IF(Z218="A",$L75,0)</f>
        <v>0</v>
      </c>
      <c r="AB218" s="56">
        <f>IF(Z218="T",$L75,0)</f>
        <v>0</v>
      </c>
      <c r="AC218" s="56">
        <f>IF(Z218="G",$L75,0)</f>
        <v>0</v>
      </c>
      <c r="AD218" s="56">
        <f>IF(Z218="C",$L75,0)</f>
        <v>0</v>
      </c>
      <c r="AE218" s="58" t="str">
        <f t="shared" si="14"/>
        <v/>
      </c>
      <c r="AF218" s="56">
        <f>IF(AE218="A",$L75,0)</f>
        <v>0</v>
      </c>
      <c r="AG218" s="56">
        <f>IF(AE218="T",$L75,0)</f>
        <v>0</v>
      </c>
      <c r="AH218" s="56">
        <f>IF(AE218="G",$L75,0)</f>
        <v>0</v>
      </c>
      <c r="AI218" s="56">
        <f>IF(AE218="C",$L75,0)</f>
        <v>0</v>
      </c>
      <c r="AJ218" s="58" t="str">
        <f t="shared" si="15"/>
        <v/>
      </c>
      <c r="AK218" s="56">
        <f>IF(AJ218="A",$L75,0)</f>
        <v>0</v>
      </c>
      <c r="AL218" s="56">
        <f>IF(AJ218="T",$L75,0)</f>
        <v>0</v>
      </c>
      <c r="AM218" s="56">
        <f>IF(AJ218="G",$L75,0)</f>
        <v>0</v>
      </c>
      <c r="AN218" s="56">
        <f>IF(AJ218="C",$L75,0)</f>
        <v>0</v>
      </c>
      <c r="AO218" s="58" t="str">
        <f t="shared" si="16"/>
        <v/>
      </c>
      <c r="AP218" s="56">
        <f>IF(AO218="A",$L75,0)</f>
        <v>0</v>
      </c>
      <c r="AQ218" s="56">
        <f>IF(AO218="T",$L75,0)</f>
        <v>0</v>
      </c>
      <c r="AR218" s="56">
        <f>IF(AO218="G",$L75,0)</f>
        <v>0</v>
      </c>
      <c r="AS218" s="56">
        <f>IF(AO218="C",$L75,0)</f>
        <v>0</v>
      </c>
      <c r="AT218" s="58" t="str">
        <f t="shared" si="17"/>
        <v/>
      </c>
      <c r="AU218" s="56">
        <f>IF(AT218="A",$L75,0)</f>
        <v>0</v>
      </c>
      <c r="AV218" s="56">
        <f>IF(AT218="T",$L75,0)</f>
        <v>0</v>
      </c>
      <c r="AW218" s="56">
        <f>IF(AT218="G",$L75,0)</f>
        <v>0</v>
      </c>
      <c r="AX218" s="56">
        <f>IF(AT218="C",$L75,0)</f>
        <v>0</v>
      </c>
    </row>
    <row r="219" spans="1:50" hidden="1" x14ac:dyDescent="0.2">
      <c r="A219" s="55" t="str">
        <f t="shared" si="8"/>
        <v/>
      </c>
      <c r="B219" s="56">
        <f>IF(A219="A",$L76,0)</f>
        <v>0</v>
      </c>
      <c r="C219" s="56">
        <f>IF(A219="T",$L76,0)</f>
        <v>0</v>
      </c>
      <c r="D219" s="56">
        <f>IF(A219="G",$L76,0)</f>
        <v>0</v>
      </c>
      <c r="E219" s="57">
        <f>IF(A219="C",$L76,0)</f>
        <v>0</v>
      </c>
      <c r="F219" s="58" t="str">
        <f t="shared" si="9"/>
        <v/>
      </c>
      <c r="G219" s="56">
        <f>IF(F219="A",$L76,0)</f>
        <v>0</v>
      </c>
      <c r="H219" s="56">
        <f>IF(F219="T",$L76,0)</f>
        <v>0</v>
      </c>
      <c r="I219" s="56">
        <f>IF(F219="G",$L76,0)</f>
        <v>0</v>
      </c>
      <c r="J219" s="56">
        <f>IF(F219="C",$L76,0)</f>
        <v>0</v>
      </c>
      <c r="K219" s="58" t="str">
        <f t="shared" si="10"/>
        <v/>
      </c>
      <c r="L219" s="56">
        <f>IF(K219="A",$L76,0)</f>
        <v>0</v>
      </c>
      <c r="M219" s="56">
        <f>IF(K219="T",$L76,0)</f>
        <v>0</v>
      </c>
      <c r="N219" s="56">
        <f>IF(K219="G",$L76,0)</f>
        <v>0</v>
      </c>
      <c r="O219" s="56">
        <f>IF(K219="C",$L76,0)</f>
        <v>0</v>
      </c>
      <c r="P219" s="58" t="str">
        <f t="shared" si="11"/>
        <v/>
      </c>
      <c r="Q219" s="56">
        <f>IF(P219="A",$L76,0)</f>
        <v>0</v>
      </c>
      <c r="R219" s="56">
        <f>IF(P219="T",$L76,0)</f>
        <v>0</v>
      </c>
      <c r="S219" s="56">
        <f>IF(P219="G",$L76,0)</f>
        <v>0</v>
      </c>
      <c r="T219" s="56">
        <f>IF(P219="C",$L76,0)</f>
        <v>0</v>
      </c>
      <c r="U219" s="58" t="str">
        <f t="shared" si="12"/>
        <v/>
      </c>
      <c r="V219" s="56">
        <f>IF(U219="A",$L76,0)</f>
        <v>0</v>
      </c>
      <c r="W219" s="56">
        <f>IF(U219="T",$L76,0)</f>
        <v>0</v>
      </c>
      <c r="X219" s="56">
        <f>IF(U219="G",$L76,0)</f>
        <v>0</v>
      </c>
      <c r="Y219" s="56">
        <f>IF(U219="C",$L76,0)</f>
        <v>0</v>
      </c>
      <c r="Z219" s="58" t="str">
        <f t="shared" si="13"/>
        <v/>
      </c>
      <c r="AA219" s="56">
        <f>IF(Z219="A",$L76,0)</f>
        <v>0</v>
      </c>
      <c r="AB219" s="56">
        <f>IF(Z219="T",$L76,0)</f>
        <v>0</v>
      </c>
      <c r="AC219" s="56">
        <f>IF(Z219="G",$L76,0)</f>
        <v>0</v>
      </c>
      <c r="AD219" s="56">
        <f>IF(Z219="C",$L76,0)</f>
        <v>0</v>
      </c>
      <c r="AE219" s="58" t="str">
        <f t="shared" si="14"/>
        <v/>
      </c>
      <c r="AF219" s="56">
        <f>IF(AE219="A",$L76,0)</f>
        <v>0</v>
      </c>
      <c r="AG219" s="56">
        <f>IF(AE219="T",$L76,0)</f>
        <v>0</v>
      </c>
      <c r="AH219" s="56">
        <f>IF(AE219="G",$L76,0)</f>
        <v>0</v>
      </c>
      <c r="AI219" s="56">
        <f>IF(AE219="C",$L76,0)</f>
        <v>0</v>
      </c>
      <c r="AJ219" s="58" t="str">
        <f t="shared" si="15"/>
        <v/>
      </c>
      <c r="AK219" s="56">
        <f>IF(AJ219="A",$L76,0)</f>
        <v>0</v>
      </c>
      <c r="AL219" s="56">
        <f>IF(AJ219="T",$L76,0)</f>
        <v>0</v>
      </c>
      <c r="AM219" s="56">
        <f>IF(AJ219="G",$L76,0)</f>
        <v>0</v>
      </c>
      <c r="AN219" s="56">
        <f>IF(AJ219="C",$L76,0)</f>
        <v>0</v>
      </c>
      <c r="AO219" s="58" t="str">
        <f t="shared" si="16"/>
        <v/>
      </c>
      <c r="AP219" s="56">
        <f>IF(AO219="A",$L76,0)</f>
        <v>0</v>
      </c>
      <c r="AQ219" s="56">
        <f>IF(AO219="T",$L76,0)</f>
        <v>0</v>
      </c>
      <c r="AR219" s="56">
        <f>IF(AO219="G",$L76,0)</f>
        <v>0</v>
      </c>
      <c r="AS219" s="56">
        <f>IF(AO219="C",$L76,0)</f>
        <v>0</v>
      </c>
      <c r="AT219" s="58" t="str">
        <f t="shared" si="17"/>
        <v/>
      </c>
      <c r="AU219" s="56">
        <f>IF(AT219="A",$L76,0)</f>
        <v>0</v>
      </c>
      <c r="AV219" s="56">
        <f>IF(AT219="T",$L76,0)</f>
        <v>0</v>
      </c>
      <c r="AW219" s="56">
        <f>IF(AT219="G",$L76,0)</f>
        <v>0</v>
      </c>
      <c r="AX219" s="56">
        <f>IF(AT219="C",$L76,0)</f>
        <v>0</v>
      </c>
    </row>
    <row r="220" spans="1:50" hidden="1" x14ac:dyDescent="0.2">
      <c r="A220" s="55" t="str">
        <f t="shared" si="8"/>
        <v/>
      </c>
      <c r="B220" s="56">
        <f>IF(A220="A",$L77,0)</f>
        <v>0</v>
      </c>
      <c r="C220" s="56">
        <f>IF(A220="T",$L77,0)</f>
        <v>0</v>
      </c>
      <c r="D220" s="56">
        <f>IF(A220="G",$L77,0)</f>
        <v>0</v>
      </c>
      <c r="E220" s="57">
        <f>IF(A220="C",$L77,0)</f>
        <v>0</v>
      </c>
      <c r="F220" s="58" t="str">
        <f t="shared" si="9"/>
        <v/>
      </c>
      <c r="G220" s="56">
        <f>IF(F220="A",$L77,0)</f>
        <v>0</v>
      </c>
      <c r="H220" s="56">
        <f>IF(F220="T",$L77,0)</f>
        <v>0</v>
      </c>
      <c r="I220" s="56">
        <f>IF(F220="G",$L77,0)</f>
        <v>0</v>
      </c>
      <c r="J220" s="56">
        <f>IF(F220="C",$L77,0)</f>
        <v>0</v>
      </c>
      <c r="K220" s="58" t="str">
        <f t="shared" si="10"/>
        <v/>
      </c>
      <c r="L220" s="56">
        <f>IF(K220="A",$L77,0)</f>
        <v>0</v>
      </c>
      <c r="M220" s="56">
        <f>IF(K220="T",$L77,0)</f>
        <v>0</v>
      </c>
      <c r="N220" s="56">
        <f>IF(K220="G",$L77,0)</f>
        <v>0</v>
      </c>
      <c r="O220" s="56">
        <f>IF(K220="C",$L77,0)</f>
        <v>0</v>
      </c>
      <c r="P220" s="58" t="str">
        <f t="shared" si="11"/>
        <v/>
      </c>
      <c r="Q220" s="56">
        <f>IF(P220="A",$L77,0)</f>
        <v>0</v>
      </c>
      <c r="R220" s="56">
        <f>IF(P220="T",$L77,0)</f>
        <v>0</v>
      </c>
      <c r="S220" s="56">
        <f>IF(P220="G",$L77,0)</f>
        <v>0</v>
      </c>
      <c r="T220" s="56">
        <f>IF(P220="C",$L77,0)</f>
        <v>0</v>
      </c>
      <c r="U220" s="58" t="str">
        <f t="shared" si="12"/>
        <v/>
      </c>
      <c r="V220" s="56">
        <f>IF(U220="A",$L77,0)</f>
        <v>0</v>
      </c>
      <c r="W220" s="56">
        <f>IF(U220="T",$L77,0)</f>
        <v>0</v>
      </c>
      <c r="X220" s="56">
        <f>IF(U220="G",$L77,0)</f>
        <v>0</v>
      </c>
      <c r="Y220" s="56">
        <f>IF(U220="C",$L77,0)</f>
        <v>0</v>
      </c>
      <c r="Z220" s="58" t="str">
        <f t="shared" si="13"/>
        <v/>
      </c>
      <c r="AA220" s="56">
        <f>IF(Z220="A",$L77,0)</f>
        <v>0</v>
      </c>
      <c r="AB220" s="56">
        <f>IF(Z220="T",$L77,0)</f>
        <v>0</v>
      </c>
      <c r="AC220" s="56">
        <f>IF(Z220="G",$L77,0)</f>
        <v>0</v>
      </c>
      <c r="AD220" s="56">
        <f>IF(Z220="C",$L77,0)</f>
        <v>0</v>
      </c>
      <c r="AE220" s="58" t="str">
        <f t="shared" si="14"/>
        <v/>
      </c>
      <c r="AF220" s="56">
        <f>IF(AE220="A",$L77,0)</f>
        <v>0</v>
      </c>
      <c r="AG220" s="56">
        <f>IF(AE220="T",$L77,0)</f>
        <v>0</v>
      </c>
      <c r="AH220" s="56">
        <f>IF(AE220="G",$L77,0)</f>
        <v>0</v>
      </c>
      <c r="AI220" s="56">
        <f>IF(AE220="C",$L77,0)</f>
        <v>0</v>
      </c>
      <c r="AJ220" s="58" t="str">
        <f t="shared" si="15"/>
        <v/>
      </c>
      <c r="AK220" s="56">
        <f>IF(AJ220="A",$L77,0)</f>
        <v>0</v>
      </c>
      <c r="AL220" s="56">
        <f>IF(AJ220="T",$L77,0)</f>
        <v>0</v>
      </c>
      <c r="AM220" s="56">
        <f>IF(AJ220="G",$L77,0)</f>
        <v>0</v>
      </c>
      <c r="AN220" s="56">
        <f>IF(AJ220="C",$L77,0)</f>
        <v>0</v>
      </c>
      <c r="AO220" s="58" t="str">
        <f t="shared" si="16"/>
        <v/>
      </c>
      <c r="AP220" s="56">
        <f>IF(AO220="A",$L77,0)</f>
        <v>0</v>
      </c>
      <c r="AQ220" s="56">
        <f>IF(AO220="T",$L77,0)</f>
        <v>0</v>
      </c>
      <c r="AR220" s="56">
        <f>IF(AO220="G",$L77,0)</f>
        <v>0</v>
      </c>
      <c r="AS220" s="56">
        <f>IF(AO220="C",$L77,0)</f>
        <v>0</v>
      </c>
      <c r="AT220" s="58" t="str">
        <f t="shared" si="17"/>
        <v/>
      </c>
      <c r="AU220" s="56">
        <f>IF(AT220="A",$L77,0)</f>
        <v>0</v>
      </c>
      <c r="AV220" s="56">
        <f>IF(AT220="T",$L77,0)</f>
        <v>0</v>
      </c>
      <c r="AW220" s="56">
        <f>IF(AT220="G",$L77,0)</f>
        <v>0</v>
      </c>
      <c r="AX220" s="56">
        <f>IF(AT220="C",$L77,0)</f>
        <v>0</v>
      </c>
    </row>
    <row r="221" spans="1:50" hidden="1" x14ac:dyDescent="0.2">
      <c r="A221" s="55" t="str">
        <f t="shared" si="8"/>
        <v/>
      </c>
      <c r="B221" s="56">
        <f>IF(A221="A",$L78,0)</f>
        <v>0</v>
      </c>
      <c r="C221" s="56">
        <f>IF(A221="T",$L78,0)</f>
        <v>0</v>
      </c>
      <c r="D221" s="56">
        <f>IF(A221="G",$L78,0)</f>
        <v>0</v>
      </c>
      <c r="E221" s="57">
        <f>IF(A221="C",$L78,0)</f>
        <v>0</v>
      </c>
      <c r="F221" s="58" t="str">
        <f t="shared" si="9"/>
        <v/>
      </c>
      <c r="G221" s="56">
        <f>IF(F221="A",$L78,0)</f>
        <v>0</v>
      </c>
      <c r="H221" s="56">
        <f>IF(F221="T",$L78,0)</f>
        <v>0</v>
      </c>
      <c r="I221" s="56">
        <f>IF(F221="G",$L78,0)</f>
        <v>0</v>
      </c>
      <c r="J221" s="56">
        <f>IF(F221="C",$L78,0)</f>
        <v>0</v>
      </c>
      <c r="K221" s="58" t="str">
        <f t="shared" si="10"/>
        <v/>
      </c>
      <c r="L221" s="56">
        <f>IF(K221="A",$L78,0)</f>
        <v>0</v>
      </c>
      <c r="M221" s="56">
        <f>IF(K221="T",$L78,0)</f>
        <v>0</v>
      </c>
      <c r="N221" s="56">
        <f>IF(K221="G",$L78,0)</f>
        <v>0</v>
      </c>
      <c r="O221" s="56">
        <f>IF(K221="C",$L78,0)</f>
        <v>0</v>
      </c>
      <c r="P221" s="58" t="str">
        <f t="shared" si="11"/>
        <v/>
      </c>
      <c r="Q221" s="56">
        <f>IF(P221="A",$L78,0)</f>
        <v>0</v>
      </c>
      <c r="R221" s="56">
        <f>IF(P221="T",$L78,0)</f>
        <v>0</v>
      </c>
      <c r="S221" s="56">
        <f>IF(P221="G",$L78,0)</f>
        <v>0</v>
      </c>
      <c r="T221" s="56">
        <f>IF(P221="C",$L78,0)</f>
        <v>0</v>
      </c>
      <c r="U221" s="58" t="str">
        <f t="shared" si="12"/>
        <v/>
      </c>
      <c r="V221" s="56">
        <f>IF(U221="A",$L78,0)</f>
        <v>0</v>
      </c>
      <c r="W221" s="56">
        <f>IF(U221="T",$L78,0)</f>
        <v>0</v>
      </c>
      <c r="X221" s="56">
        <f>IF(U221="G",$L78,0)</f>
        <v>0</v>
      </c>
      <c r="Y221" s="56">
        <f>IF(U221="C",$L78,0)</f>
        <v>0</v>
      </c>
      <c r="Z221" s="58" t="str">
        <f t="shared" si="13"/>
        <v/>
      </c>
      <c r="AA221" s="56">
        <f>IF(Z221="A",$L78,0)</f>
        <v>0</v>
      </c>
      <c r="AB221" s="56">
        <f>IF(Z221="T",$L78,0)</f>
        <v>0</v>
      </c>
      <c r="AC221" s="56">
        <f>IF(Z221="G",$L78,0)</f>
        <v>0</v>
      </c>
      <c r="AD221" s="56">
        <f>IF(Z221="C",$L78,0)</f>
        <v>0</v>
      </c>
      <c r="AE221" s="58" t="str">
        <f t="shared" si="14"/>
        <v/>
      </c>
      <c r="AF221" s="56">
        <f>IF(AE221="A",$L78,0)</f>
        <v>0</v>
      </c>
      <c r="AG221" s="56">
        <f>IF(AE221="T",$L78,0)</f>
        <v>0</v>
      </c>
      <c r="AH221" s="56">
        <f>IF(AE221="G",$L78,0)</f>
        <v>0</v>
      </c>
      <c r="AI221" s="56">
        <f>IF(AE221="C",$L78,0)</f>
        <v>0</v>
      </c>
      <c r="AJ221" s="58" t="str">
        <f t="shared" si="15"/>
        <v/>
      </c>
      <c r="AK221" s="56">
        <f>IF(AJ221="A",$L78,0)</f>
        <v>0</v>
      </c>
      <c r="AL221" s="56">
        <f>IF(AJ221="T",$L78,0)</f>
        <v>0</v>
      </c>
      <c r="AM221" s="56">
        <f>IF(AJ221="G",$L78,0)</f>
        <v>0</v>
      </c>
      <c r="AN221" s="56">
        <f>IF(AJ221="C",$L78,0)</f>
        <v>0</v>
      </c>
      <c r="AO221" s="58" t="str">
        <f t="shared" si="16"/>
        <v/>
      </c>
      <c r="AP221" s="56">
        <f>IF(AO221="A",$L78,0)</f>
        <v>0</v>
      </c>
      <c r="AQ221" s="56">
        <f>IF(AO221="T",$L78,0)</f>
        <v>0</v>
      </c>
      <c r="AR221" s="56">
        <f>IF(AO221="G",$L78,0)</f>
        <v>0</v>
      </c>
      <c r="AS221" s="56">
        <f>IF(AO221="C",$L78,0)</f>
        <v>0</v>
      </c>
      <c r="AT221" s="58" t="str">
        <f t="shared" si="17"/>
        <v/>
      </c>
      <c r="AU221" s="56">
        <f>IF(AT221="A",$L78,0)</f>
        <v>0</v>
      </c>
      <c r="AV221" s="56">
        <f>IF(AT221="T",$L78,0)</f>
        <v>0</v>
      </c>
      <c r="AW221" s="56">
        <f>IF(AT221="G",$L78,0)</f>
        <v>0</v>
      </c>
      <c r="AX221" s="56">
        <f>IF(AT221="C",$L78,0)</f>
        <v>0</v>
      </c>
    </row>
    <row r="222" spans="1:50" hidden="1" x14ac:dyDescent="0.2">
      <c r="A222" s="55" t="str">
        <f t="shared" si="8"/>
        <v/>
      </c>
      <c r="B222" s="56">
        <f>IF(A222="A",$L79,0)</f>
        <v>0</v>
      </c>
      <c r="C222" s="56">
        <f>IF(A222="T",$L79,0)</f>
        <v>0</v>
      </c>
      <c r="D222" s="56">
        <f>IF(A222="G",$L79,0)</f>
        <v>0</v>
      </c>
      <c r="E222" s="57">
        <f>IF(A222="C",$L79,0)</f>
        <v>0</v>
      </c>
      <c r="F222" s="58" t="str">
        <f t="shared" si="9"/>
        <v/>
      </c>
      <c r="G222" s="56">
        <f>IF(F222="A",$L79,0)</f>
        <v>0</v>
      </c>
      <c r="H222" s="56">
        <f>IF(F222="T",$L79,0)</f>
        <v>0</v>
      </c>
      <c r="I222" s="56">
        <f>IF(F222="G",$L79,0)</f>
        <v>0</v>
      </c>
      <c r="J222" s="56">
        <f>IF(F222="C",$L79,0)</f>
        <v>0</v>
      </c>
      <c r="K222" s="58" t="str">
        <f t="shared" si="10"/>
        <v/>
      </c>
      <c r="L222" s="56">
        <f>IF(K222="A",$L79,0)</f>
        <v>0</v>
      </c>
      <c r="M222" s="56">
        <f>IF(K222="T",$L79,0)</f>
        <v>0</v>
      </c>
      <c r="N222" s="56">
        <f>IF(K222="G",$L79,0)</f>
        <v>0</v>
      </c>
      <c r="O222" s="56">
        <f>IF(K222="C",$L79,0)</f>
        <v>0</v>
      </c>
      <c r="P222" s="58" t="str">
        <f t="shared" si="11"/>
        <v/>
      </c>
      <c r="Q222" s="56">
        <f>IF(P222="A",$L79,0)</f>
        <v>0</v>
      </c>
      <c r="R222" s="56">
        <f>IF(P222="T",$L79,0)</f>
        <v>0</v>
      </c>
      <c r="S222" s="56">
        <f>IF(P222="G",$L79,0)</f>
        <v>0</v>
      </c>
      <c r="T222" s="56">
        <f>IF(P222="C",$L79,0)</f>
        <v>0</v>
      </c>
      <c r="U222" s="58" t="str">
        <f t="shared" si="12"/>
        <v/>
      </c>
      <c r="V222" s="56">
        <f>IF(U222="A",$L79,0)</f>
        <v>0</v>
      </c>
      <c r="W222" s="56">
        <f>IF(U222="T",$L79,0)</f>
        <v>0</v>
      </c>
      <c r="X222" s="56">
        <f>IF(U222="G",$L79,0)</f>
        <v>0</v>
      </c>
      <c r="Y222" s="56">
        <f>IF(U222="C",$L79,0)</f>
        <v>0</v>
      </c>
      <c r="Z222" s="58" t="str">
        <f t="shared" si="13"/>
        <v/>
      </c>
      <c r="AA222" s="56">
        <f>IF(Z222="A",$L79,0)</f>
        <v>0</v>
      </c>
      <c r="AB222" s="56">
        <f>IF(Z222="T",$L79,0)</f>
        <v>0</v>
      </c>
      <c r="AC222" s="56">
        <f>IF(Z222="G",$L79,0)</f>
        <v>0</v>
      </c>
      <c r="AD222" s="56">
        <f>IF(Z222="C",$L79,0)</f>
        <v>0</v>
      </c>
      <c r="AE222" s="58" t="str">
        <f t="shared" si="14"/>
        <v/>
      </c>
      <c r="AF222" s="56">
        <f>IF(AE222="A",$L79,0)</f>
        <v>0</v>
      </c>
      <c r="AG222" s="56">
        <f>IF(AE222="T",$L79,0)</f>
        <v>0</v>
      </c>
      <c r="AH222" s="56">
        <f>IF(AE222="G",$L79,0)</f>
        <v>0</v>
      </c>
      <c r="AI222" s="56">
        <f>IF(AE222="C",$L79,0)</f>
        <v>0</v>
      </c>
      <c r="AJ222" s="58" t="str">
        <f t="shared" si="15"/>
        <v/>
      </c>
      <c r="AK222" s="56">
        <f>IF(AJ222="A",$L79,0)</f>
        <v>0</v>
      </c>
      <c r="AL222" s="56">
        <f>IF(AJ222="T",$L79,0)</f>
        <v>0</v>
      </c>
      <c r="AM222" s="56">
        <f>IF(AJ222="G",$L79,0)</f>
        <v>0</v>
      </c>
      <c r="AN222" s="56">
        <f>IF(AJ222="C",$L79,0)</f>
        <v>0</v>
      </c>
      <c r="AO222" s="58" t="str">
        <f t="shared" si="16"/>
        <v/>
      </c>
      <c r="AP222" s="56">
        <f>IF(AO222="A",$L79,0)</f>
        <v>0</v>
      </c>
      <c r="AQ222" s="56">
        <f>IF(AO222="T",$L79,0)</f>
        <v>0</v>
      </c>
      <c r="AR222" s="56">
        <f>IF(AO222="G",$L79,0)</f>
        <v>0</v>
      </c>
      <c r="AS222" s="56">
        <f>IF(AO222="C",$L79,0)</f>
        <v>0</v>
      </c>
      <c r="AT222" s="58" t="str">
        <f t="shared" si="17"/>
        <v/>
      </c>
      <c r="AU222" s="56">
        <f>IF(AT222="A",$L79,0)</f>
        <v>0</v>
      </c>
      <c r="AV222" s="56">
        <f>IF(AT222="T",$L79,0)</f>
        <v>0</v>
      </c>
      <c r="AW222" s="56">
        <f>IF(AT222="G",$L79,0)</f>
        <v>0</v>
      </c>
      <c r="AX222" s="56">
        <f>IF(AT222="C",$L79,0)</f>
        <v>0</v>
      </c>
    </row>
    <row r="223" spans="1:50" hidden="1" x14ac:dyDescent="0.2">
      <c r="A223" s="55" t="str">
        <f t="shared" si="8"/>
        <v/>
      </c>
      <c r="B223" s="56">
        <f>IF(A223="A",$L80,0)</f>
        <v>0</v>
      </c>
      <c r="C223" s="56">
        <f>IF(A223="T",$L80,0)</f>
        <v>0</v>
      </c>
      <c r="D223" s="56">
        <f>IF(A223="G",$L80,0)</f>
        <v>0</v>
      </c>
      <c r="E223" s="57">
        <f>IF(A223="C",$L80,0)</f>
        <v>0</v>
      </c>
      <c r="F223" s="58" t="str">
        <f t="shared" si="9"/>
        <v/>
      </c>
      <c r="G223" s="56">
        <f>IF(F223="A",$L80,0)</f>
        <v>0</v>
      </c>
      <c r="H223" s="56">
        <f>IF(F223="T",$L80,0)</f>
        <v>0</v>
      </c>
      <c r="I223" s="56">
        <f>IF(F223="G",$L80,0)</f>
        <v>0</v>
      </c>
      <c r="J223" s="56">
        <f>IF(F223="C",$L80,0)</f>
        <v>0</v>
      </c>
      <c r="K223" s="58" t="str">
        <f t="shared" si="10"/>
        <v/>
      </c>
      <c r="L223" s="56">
        <f>IF(K223="A",$L80,0)</f>
        <v>0</v>
      </c>
      <c r="M223" s="56">
        <f>IF(K223="T",$L80,0)</f>
        <v>0</v>
      </c>
      <c r="N223" s="56">
        <f>IF(K223="G",$L80,0)</f>
        <v>0</v>
      </c>
      <c r="O223" s="56">
        <f>IF(K223="C",$L80,0)</f>
        <v>0</v>
      </c>
      <c r="P223" s="58" t="str">
        <f t="shared" si="11"/>
        <v/>
      </c>
      <c r="Q223" s="56">
        <f>IF(P223="A",$L80,0)</f>
        <v>0</v>
      </c>
      <c r="R223" s="56">
        <f>IF(P223="T",$L80,0)</f>
        <v>0</v>
      </c>
      <c r="S223" s="56">
        <f>IF(P223="G",$L80,0)</f>
        <v>0</v>
      </c>
      <c r="T223" s="56">
        <f>IF(P223="C",$L80,0)</f>
        <v>0</v>
      </c>
      <c r="U223" s="58" t="str">
        <f t="shared" si="12"/>
        <v/>
      </c>
      <c r="V223" s="56">
        <f>IF(U223="A",$L80,0)</f>
        <v>0</v>
      </c>
      <c r="W223" s="56">
        <f>IF(U223="T",$L80,0)</f>
        <v>0</v>
      </c>
      <c r="X223" s="56">
        <f>IF(U223="G",$L80,0)</f>
        <v>0</v>
      </c>
      <c r="Y223" s="56">
        <f>IF(U223="C",$L80,0)</f>
        <v>0</v>
      </c>
      <c r="Z223" s="58" t="str">
        <f t="shared" si="13"/>
        <v/>
      </c>
      <c r="AA223" s="56">
        <f>IF(Z223="A",$L80,0)</f>
        <v>0</v>
      </c>
      <c r="AB223" s="56">
        <f>IF(Z223="T",$L80,0)</f>
        <v>0</v>
      </c>
      <c r="AC223" s="56">
        <f>IF(Z223="G",$L80,0)</f>
        <v>0</v>
      </c>
      <c r="AD223" s="56">
        <f>IF(Z223="C",$L80,0)</f>
        <v>0</v>
      </c>
      <c r="AE223" s="58" t="str">
        <f t="shared" si="14"/>
        <v/>
      </c>
      <c r="AF223" s="56">
        <f>IF(AE223="A",$L80,0)</f>
        <v>0</v>
      </c>
      <c r="AG223" s="56">
        <f>IF(AE223="T",$L80,0)</f>
        <v>0</v>
      </c>
      <c r="AH223" s="56">
        <f>IF(AE223="G",$L80,0)</f>
        <v>0</v>
      </c>
      <c r="AI223" s="56">
        <f>IF(AE223="C",$L80,0)</f>
        <v>0</v>
      </c>
      <c r="AJ223" s="58" t="str">
        <f t="shared" si="15"/>
        <v/>
      </c>
      <c r="AK223" s="56">
        <f>IF(AJ223="A",$L80,0)</f>
        <v>0</v>
      </c>
      <c r="AL223" s="56">
        <f>IF(AJ223="T",$L80,0)</f>
        <v>0</v>
      </c>
      <c r="AM223" s="56">
        <f>IF(AJ223="G",$L80,0)</f>
        <v>0</v>
      </c>
      <c r="AN223" s="56">
        <f>IF(AJ223="C",$L80,0)</f>
        <v>0</v>
      </c>
      <c r="AO223" s="58" t="str">
        <f t="shared" si="16"/>
        <v/>
      </c>
      <c r="AP223" s="56">
        <f>IF(AO223="A",$L80,0)</f>
        <v>0</v>
      </c>
      <c r="AQ223" s="56">
        <f>IF(AO223="T",$L80,0)</f>
        <v>0</v>
      </c>
      <c r="AR223" s="56">
        <f>IF(AO223="G",$L80,0)</f>
        <v>0</v>
      </c>
      <c r="AS223" s="56">
        <f>IF(AO223="C",$L80,0)</f>
        <v>0</v>
      </c>
      <c r="AT223" s="58" t="str">
        <f t="shared" si="17"/>
        <v/>
      </c>
      <c r="AU223" s="56">
        <f>IF(AT223="A",$L80,0)</f>
        <v>0</v>
      </c>
      <c r="AV223" s="56">
        <f>IF(AT223="T",$L80,0)</f>
        <v>0</v>
      </c>
      <c r="AW223" s="56">
        <f>IF(AT223="G",$L80,0)</f>
        <v>0</v>
      </c>
      <c r="AX223" s="56">
        <f>IF(AT223="C",$L80,0)</f>
        <v>0</v>
      </c>
    </row>
    <row r="224" spans="1:50" hidden="1" x14ac:dyDescent="0.2">
      <c r="A224" s="55" t="str">
        <f t="shared" ref="A224:A255" si="18">MID($C81,A$159,1)</f>
        <v/>
      </c>
      <c r="B224" s="56">
        <f>IF(A224="A",$L81,0)</f>
        <v>0</v>
      </c>
      <c r="C224" s="56">
        <f>IF(A224="T",$L81,0)</f>
        <v>0</v>
      </c>
      <c r="D224" s="56">
        <f>IF(A224="G",$L81,0)</f>
        <v>0</v>
      </c>
      <c r="E224" s="57">
        <f>IF(A224="C",$L81,0)</f>
        <v>0</v>
      </c>
      <c r="F224" s="58" t="str">
        <f t="shared" ref="F224:F255" si="19">MID($C81,F$159,1)</f>
        <v/>
      </c>
      <c r="G224" s="56">
        <f>IF(F224="A",$L81,0)</f>
        <v>0</v>
      </c>
      <c r="H224" s="56">
        <f>IF(F224="T",$L81,0)</f>
        <v>0</v>
      </c>
      <c r="I224" s="56">
        <f>IF(F224="G",$L81,0)</f>
        <v>0</v>
      </c>
      <c r="J224" s="56">
        <f>IF(F224="C",$L81,0)</f>
        <v>0</v>
      </c>
      <c r="K224" s="58" t="str">
        <f t="shared" ref="K224:K255" si="20">MID($C81,K$159,1)</f>
        <v/>
      </c>
      <c r="L224" s="56">
        <f>IF(K224="A",$L81,0)</f>
        <v>0</v>
      </c>
      <c r="M224" s="56">
        <f>IF(K224="T",$L81,0)</f>
        <v>0</v>
      </c>
      <c r="N224" s="56">
        <f>IF(K224="G",$L81,0)</f>
        <v>0</v>
      </c>
      <c r="O224" s="56">
        <f>IF(K224="C",$L81,0)</f>
        <v>0</v>
      </c>
      <c r="P224" s="58" t="str">
        <f t="shared" ref="P224:P255" si="21">MID($C81,P$159,1)</f>
        <v/>
      </c>
      <c r="Q224" s="56">
        <f>IF(P224="A",$L81,0)</f>
        <v>0</v>
      </c>
      <c r="R224" s="56">
        <f>IF(P224="T",$L81,0)</f>
        <v>0</v>
      </c>
      <c r="S224" s="56">
        <f>IF(P224="G",$L81,0)</f>
        <v>0</v>
      </c>
      <c r="T224" s="56">
        <f>IF(P224="C",$L81,0)</f>
        <v>0</v>
      </c>
      <c r="U224" s="58" t="str">
        <f t="shared" ref="U224:U255" si="22">MID($C81,U$159,1)</f>
        <v/>
      </c>
      <c r="V224" s="56">
        <f>IF(U224="A",$L81,0)</f>
        <v>0</v>
      </c>
      <c r="W224" s="56">
        <f>IF(U224="T",$L81,0)</f>
        <v>0</v>
      </c>
      <c r="X224" s="56">
        <f>IF(U224="G",$L81,0)</f>
        <v>0</v>
      </c>
      <c r="Y224" s="56">
        <f>IF(U224="C",$L81,0)</f>
        <v>0</v>
      </c>
      <c r="Z224" s="58" t="str">
        <f t="shared" ref="Z224:Z255" si="23">MID($C81,Z$159,1)</f>
        <v/>
      </c>
      <c r="AA224" s="56">
        <f>IF(Z224="A",$L81,0)</f>
        <v>0</v>
      </c>
      <c r="AB224" s="56">
        <f>IF(Z224="T",$L81,0)</f>
        <v>0</v>
      </c>
      <c r="AC224" s="56">
        <f>IF(Z224="G",$L81,0)</f>
        <v>0</v>
      </c>
      <c r="AD224" s="56">
        <f>IF(Z224="C",$L81,0)</f>
        <v>0</v>
      </c>
      <c r="AE224" s="58" t="str">
        <f t="shared" ref="AE224:AE255" si="24">MID($C81,AE$159,1)</f>
        <v/>
      </c>
      <c r="AF224" s="56">
        <f>IF(AE224="A",$L81,0)</f>
        <v>0</v>
      </c>
      <c r="AG224" s="56">
        <f>IF(AE224="T",$L81,0)</f>
        <v>0</v>
      </c>
      <c r="AH224" s="56">
        <f>IF(AE224="G",$L81,0)</f>
        <v>0</v>
      </c>
      <c r="AI224" s="56">
        <f>IF(AE224="C",$L81,0)</f>
        <v>0</v>
      </c>
      <c r="AJ224" s="58" t="str">
        <f t="shared" ref="AJ224:AJ255" si="25">MID($C81,AJ$159,1)</f>
        <v/>
      </c>
      <c r="AK224" s="56">
        <f>IF(AJ224="A",$L81,0)</f>
        <v>0</v>
      </c>
      <c r="AL224" s="56">
        <f>IF(AJ224="T",$L81,0)</f>
        <v>0</v>
      </c>
      <c r="AM224" s="56">
        <f>IF(AJ224="G",$L81,0)</f>
        <v>0</v>
      </c>
      <c r="AN224" s="56">
        <f>IF(AJ224="C",$L81,0)</f>
        <v>0</v>
      </c>
      <c r="AO224" s="58" t="str">
        <f t="shared" ref="AO224:AO255" si="26">MID($C81,AO$159,1)</f>
        <v/>
      </c>
      <c r="AP224" s="56">
        <f>IF(AO224="A",$L81,0)</f>
        <v>0</v>
      </c>
      <c r="AQ224" s="56">
        <f>IF(AO224="T",$L81,0)</f>
        <v>0</v>
      </c>
      <c r="AR224" s="56">
        <f>IF(AO224="G",$L81,0)</f>
        <v>0</v>
      </c>
      <c r="AS224" s="56">
        <f>IF(AO224="C",$L81,0)</f>
        <v>0</v>
      </c>
      <c r="AT224" s="58" t="str">
        <f t="shared" ref="AT224:AT255" si="27">MID($C81,AT$159,1)</f>
        <v/>
      </c>
      <c r="AU224" s="56">
        <f>IF(AT224="A",$L81,0)</f>
        <v>0</v>
      </c>
      <c r="AV224" s="56">
        <f>IF(AT224="T",$L81,0)</f>
        <v>0</v>
      </c>
      <c r="AW224" s="56">
        <f>IF(AT224="G",$L81,0)</f>
        <v>0</v>
      </c>
      <c r="AX224" s="56">
        <f>IF(AT224="C",$L81,0)</f>
        <v>0</v>
      </c>
    </row>
    <row r="225" spans="1:50" hidden="1" x14ac:dyDescent="0.2">
      <c r="A225" s="55" t="str">
        <f t="shared" si="18"/>
        <v/>
      </c>
      <c r="B225" s="56">
        <f>IF(A225="A",$L82,0)</f>
        <v>0</v>
      </c>
      <c r="C225" s="56">
        <f>IF(A225="T",$L82,0)</f>
        <v>0</v>
      </c>
      <c r="D225" s="56">
        <f>IF(A225="G",$L82,0)</f>
        <v>0</v>
      </c>
      <c r="E225" s="57">
        <f>IF(A225="C",$L82,0)</f>
        <v>0</v>
      </c>
      <c r="F225" s="58" t="str">
        <f t="shared" si="19"/>
        <v/>
      </c>
      <c r="G225" s="56">
        <f>IF(F225="A",$L82,0)</f>
        <v>0</v>
      </c>
      <c r="H225" s="56">
        <f>IF(F225="T",$L82,0)</f>
        <v>0</v>
      </c>
      <c r="I225" s="56">
        <f>IF(F225="G",$L82,0)</f>
        <v>0</v>
      </c>
      <c r="J225" s="56">
        <f>IF(F225="C",$L82,0)</f>
        <v>0</v>
      </c>
      <c r="K225" s="58" t="str">
        <f t="shared" si="20"/>
        <v/>
      </c>
      <c r="L225" s="56">
        <f>IF(K225="A",$L82,0)</f>
        <v>0</v>
      </c>
      <c r="M225" s="56">
        <f>IF(K225="T",$L82,0)</f>
        <v>0</v>
      </c>
      <c r="N225" s="56">
        <f>IF(K225="G",$L82,0)</f>
        <v>0</v>
      </c>
      <c r="O225" s="56">
        <f>IF(K225="C",$L82,0)</f>
        <v>0</v>
      </c>
      <c r="P225" s="58" t="str">
        <f t="shared" si="21"/>
        <v/>
      </c>
      <c r="Q225" s="56">
        <f>IF(P225="A",$L82,0)</f>
        <v>0</v>
      </c>
      <c r="R225" s="56">
        <f>IF(P225="T",$L82,0)</f>
        <v>0</v>
      </c>
      <c r="S225" s="56">
        <f>IF(P225="G",$L82,0)</f>
        <v>0</v>
      </c>
      <c r="T225" s="56">
        <f>IF(P225="C",$L82,0)</f>
        <v>0</v>
      </c>
      <c r="U225" s="58" t="str">
        <f t="shared" si="22"/>
        <v/>
      </c>
      <c r="V225" s="56">
        <f>IF(U225="A",$L82,0)</f>
        <v>0</v>
      </c>
      <c r="W225" s="56">
        <f>IF(U225="T",$L82,0)</f>
        <v>0</v>
      </c>
      <c r="X225" s="56">
        <f>IF(U225="G",$L82,0)</f>
        <v>0</v>
      </c>
      <c r="Y225" s="56">
        <f>IF(U225="C",$L82,0)</f>
        <v>0</v>
      </c>
      <c r="Z225" s="58" t="str">
        <f t="shared" si="23"/>
        <v/>
      </c>
      <c r="AA225" s="56">
        <f>IF(Z225="A",$L82,0)</f>
        <v>0</v>
      </c>
      <c r="AB225" s="56">
        <f>IF(Z225="T",$L82,0)</f>
        <v>0</v>
      </c>
      <c r="AC225" s="56">
        <f>IF(Z225="G",$L82,0)</f>
        <v>0</v>
      </c>
      <c r="AD225" s="56">
        <f>IF(Z225="C",$L82,0)</f>
        <v>0</v>
      </c>
      <c r="AE225" s="58" t="str">
        <f t="shared" si="24"/>
        <v/>
      </c>
      <c r="AF225" s="56">
        <f>IF(AE225="A",$L82,0)</f>
        <v>0</v>
      </c>
      <c r="AG225" s="56">
        <f>IF(AE225="T",$L82,0)</f>
        <v>0</v>
      </c>
      <c r="AH225" s="56">
        <f>IF(AE225="G",$L82,0)</f>
        <v>0</v>
      </c>
      <c r="AI225" s="56">
        <f>IF(AE225="C",$L82,0)</f>
        <v>0</v>
      </c>
      <c r="AJ225" s="58" t="str">
        <f t="shared" si="25"/>
        <v/>
      </c>
      <c r="AK225" s="56">
        <f>IF(AJ225="A",$L82,0)</f>
        <v>0</v>
      </c>
      <c r="AL225" s="56">
        <f>IF(AJ225="T",$L82,0)</f>
        <v>0</v>
      </c>
      <c r="AM225" s="56">
        <f>IF(AJ225="G",$L82,0)</f>
        <v>0</v>
      </c>
      <c r="AN225" s="56">
        <f>IF(AJ225="C",$L82,0)</f>
        <v>0</v>
      </c>
      <c r="AO225" s="58" t="str">
        <f t="shared" si="26"/>
        <v/>
      </c>
      <c r="AP225" s="56">
        <f>IF(AO225="A",$L82,0)</f>
        <v>0</v>
      </c>
      <c r="AQ225" s="56">
        <f>IF(AO225="T",$L82,0)</f>
        <v>0</v>
      </c>
      <c r="AR225" s="56">
        <f>IF(AO225="G",$L82,0)</f>
        <v>0</v>
      </c>
      <c r="AS225" s="56">
        <f>IF(AO225="C",$L82,0)</f>
        <v>0</v>
      </c>
      <c r="AT225" s="58" t="str">
        <f t="shared" si="27"/>
        <v/>
      </c>
      <c r="AU225" s="56">
        <f>IF(AT225="A",$L82,0)</f>
        <v>0</v>
      </c>
      <c r="AV225" s="56">
        <f>IF(AT225="T",$L82,0)</f>
        <v>0</v>
      </c>
      <c r="AW225" s="56">
        <f>IF(AT225="G",$L82,0)</f>
        <v>0</v>
      </c>
      <c r="AX225" s="56">
        <f>IF(AT225="C",$L82,0)</f>
        <v>0</v>
      </c>
    </row>
    <row r="226" spans="1:50" hidden="1" x14ac:dyDescent="0.2">
      <c r="A226" s="55" t="str">
        <f t="shared" si="18"/>
        <v/>
      </c>
      <c r="B226" s="56">
        <f>IF(A226="A",$L83,0)</f>
        <v>0</v>
      </c>
      <c r="C226" s="56">
        <f>IF(A226="T",$L83,0)</f>
        <v>0</v>
      </c>
      <c r="D226" s="56">
        <f>IF(A226="G",$L83,0)</f>
        <v>0</v>
      </c>
      <c r="E226" s="57">
        <f>IF(A226="C",$L83,0)</f>
        <v>0</v>
      </c>
      <c r="F226" s="58" t="str">
        <f t="shared" si="19"/>
        <v/>
      </c>
      <c r="G226" s="56">
        <f>IF(F226="A",$L83,0)</f>
        <v>0</v>
      </c>
      <c r="H226" s="56">
        <f>IF(F226="T",$L83,0)</f>
        <v>0</v>
      </c>
      <c r="I226" s="56">
        <f>IF(F226="G",$L83,0)</f>
        <v>0</v>
      </c>
      <c r="J226" s="56">
        <f>IF(F226="C",$L83,0)</f>
        <v>0</v>
      </c>
      <c r="K226" s="58" t="str">
        <f t="shared" si="20"/>
        <v/>
      </c>
      <c r="L226" s="56">
        <f>IF(K226="A",$L83,0)</f>
        <v>0</v>
      </c>
      <c r="M226" s="56">
        <f>IF(K226="T",$L83,0)</f>
        <v>0</v>
      </c>
      <c r="N226" s="56">
        <f>IF(K226="G",$L83,0)</f>
        <v>0</v>
      </c>
      <c r="O226" s="56">
        <f>IF(K226="C",$L83,0)</f>
        <v>0</v>
      </c>
      <c r="P226" s="58" t="str">
        <f t="shared" si="21"/>
        <v/>
      </c>
      <c r="Q226" s="56">
        <f>IF(P226="A",$L83,0)</f>
        <v>0</v>
      </c>
      <c r="R226" s="56">
        <f>IF(P226="T",$L83,0)</f>
        <v>0</v>
      </c>
      <c r="S226" s="56">
        <f>IF(P226="G",$L83,0)</f>
        <v>0</v>
      </c>
      <c r="T226" s="56">
        <f>IF(P226="C",$L83,0)</f>
        <v>0</v>
      </c>
      <c r="U226" s="58" t="str">
        <f t="shared" si="22"/>
        <v/>
      </c>
      <c r="V226" s="56">
        <f>IF(U226="A",$L83,0)</f>
        <v>0</v>
      </c>
      <c r="W226" s="56">
        <f>IF(U226="T",$L83,0)</f>
        <v>0</v>
      </c>
      <c r="X226" s="56">
        <f>IF(U226="G",$L83,0)</f>
        <v>0</v>
      </c>
      <c r="Y226" s="56">
        <f>IF(U226="C",$L83,0)</f>
        <v>0</v>
      </c>
      <c r="Z226" s="58" t="str">
        <f t="shared" si="23"/>
        <v/>
      </c>
      <c r="AA226" s="56">
        <f>IF(Z226="A",$L83,0)</f>
        <v>0</v>
      </c>
      <c r="AB226" s="56">
        <f>IF(Z226="T",$L83,0)</f>
        <v>0</v>
      </c>
      <c r="AC226" s="56">
        <f>IF(Z226="G",$L83,0)</f>
        <v>0</v>
      </c>
      <c r="AD226" s="56">
        <f>IF(Z226="C",$L83,0)</f>
        <v>0</v>
      </c>
      <c r="AE226" s="58" t="str">
        <f t="shared" si="24"/>
        <v/>
      </c>
      <c r="AF226" s="56">
        <f>IF(AE226="A",$L83,0)</f>
        <v>0</v>
      </c>
      <c r="AG226" s="56">
        <f>IF(AE226="T",$L83,0)</f>
        <v>0</v>
      </c>
      <c r="AH226" s="56">
        <f>IF(AE226="G",$L83,0)</f>
        <v>0</v>
      </c>
      <c r="AI226" s="56">
        <f>IF(AE226="C",$L83,0)</f>
        <v>0</v>
      </c>
      <c r="AJ226" s="58" t="str">
        <f t="shared" si="25"/>
        <v/>
      </c>
      <c r="AK226" s="56">
        <f>IF(AJ226="A",$L83,0)</f>
        <v>0</v>
      </c>
      <c r="AL226" s="56">
        <f>IF(AJ226="T",$L83,0)</f>
        <v>0</v>
      </c>
      <c r="AM226" s="56">
        <f>IF(AJ226="G",$L83,0)</f>
        <v>0</v>
      </c>
      <c r="AN226" s="56">
        <f>IF(AJ226="C",$L83,0)</f>
        <v>0</v>
      </c>
      <c r="AO226" s="58" t="str">
        <f t="shared" si="26"/>
        <v/>
      </c>
      <c r="AP226" s="56">
        <f>IF(AO226="A",$L83,0)</f>
        <v>0</v>
      </c>
      <c r="AQ226" s="56">
        <f>IF(AO226="T",$L83,0)</f>
        <v>0</v>
      </c>
      <c r="AR226" s="56">
        <f>IF(AO226="G",$L83,0)</f>
        <v>0</v>
      </c>
      <c r="AS226" s="56">
        <f>IF(AO226="C",$L83,0)</f>
        <v>0</v>
      </c>
      <c r="AT226" s="58" t="str">
        <f t="shared" si="27"/>
        <v/>
      </c>
      <c r="AU226" s="56">
        <f>IF(AT226="A",$L83,0)</f>
        <v>0</v>
      </c>
      <c r="AV226" s="56">
        <f>IF(AT226="T",$L83,0)</f>
        <v>0</v>
      </c>
      <c r="AW226" s="56">
        <f>IF(AT226="G",$L83,0)</f>
        <v>0</v>
      </c>
      <c r="AX226" s="56">
        <f>IF(AT226="C",$L83,0)</f>
        <v>0</v>
      </c>
    </row>
    <row r="227" spans="1:50" hidden="1" x14ac:dyDescent="0.2">
      <c r="A227" s="55" t="str">
        <f t="shared" si="18"/>
        <v/>
      </c>
      <c r="B227" s="56">
        <f>IF(A227="A",$L84,0)</f>
        <v>0</v>
      </c>
      <c r="C227" s="56">
        <f>IF(A227="T",$L84,0)</f>
        <v>0</v>
      </c>
      <c r="D227" s="56">
        <f>IF(A227="G",$L84,0)</f>
        <v>0</v>
      </c>
      <c r="E227" s="57">
        <f>IF(A227="C",$L84,0)</f>
        <v>0</v>
      </c>
      <c r="F227" s="58" t="str">
        <f t="shared" si="19"/>
        <v/>
      </c>
      <c r="G227" s="56">
        <f>IF(F227="A",$L84,0)</f>
        <v>0</v>
      </c>
      <c r="H227" s="56">
        <f>IF(F227="T",$L84,0)</f>
        <v>0</v>
      </c>
      <c r="I227" s="56">
        <f>IF(F227="G",$L84,0)</f>
        <v>0</v>
      </c>
      <c r="J227" s="56">
        <f>IF(F227="C",$L84,0)</f>
        <v>0</v>
      </c>
      <c r="K227" s="58" t="str">
        <f t="shared" si="20"/>
        <v/>
      </c>
      <c r="L227" s="56">
        <f>IF(K227="A",$L84,0)</f>
        <v>0</v>
      </c>
      <c r="M227" s="56">
        <f>IF(K227="T",$L84,0)</f>
        <v>0</v>
      </c>
      <c r="N227" s="56">
        <f>IF(K227="G",$L84,0)</f>
        <v>0</v>
      </c>
      <c r="O227" s="56">
        <f>IF(K227="C",$L84,0)</f>
        <v>0</v>
      </c>
      <c r="P227" s="58" t="str">
        <f t="shared" si="21"/>
        <v/>
      </c>
      <c r="Q227" s="56">
        <f>IF(P227="A",$L84,0)</f>
        <v>0</v>
      </c>
      <c r="R227" s="56">
        <f>IF(P227="T",$L84,0)</f>
        <v>0</v>
      </c>
      <c r="S227" s="56">
        <f>IF(P227="G",$L84,0)</f>
        <v>0</v>
      </c>
      <c r="T227" s="56">
        <f>IF(P227="C",$L84,0)</f>
        <v>0</v>
      </c>
      <c r="U227" s="58" t="str">
        <f t="shared" si="22"/>
        <v/>
      </c>
      <c r="V227" s="56">
        <f>IF(U227="A",$L84,0)</f>
        <v>0</v>
      </c>
      <c r="W227" s="56">
        <f>IF(U227="T",$L84,0)</f>
        <v>0</v>
      </c>
      <c r="X227" s="56">
        <f>IF(U227="G",$L84,0)</f>
        <v>0</v>
      </c>
      <c r="Y227" s="56">
        <f>IF(U227="C",$L84,0)</f>
        <v>0</v>
      </c>
      <c r="Z227" s="58" t="str">
        <f t="shared" si="23"/>
        <v/>
      </c>
      <c r="AA227" s="56">
        <f>IF(Z227="A",$L84,0)</f>
        <v>0</v>
      </c>
      <c r="AB227" s="56">
        <f>IF(Z227="T",$L84,0)</f>
        <v>0</v>
      </c>
      <c r="AC227" s="56">
        <f>IF(Z227="G",$L84,0)</f>
        <v>0</v>
      </c>
      <c r="AD227" s="56">
        <f>IF(Z227="C",$L84,0)</f>
        <v>0</v>
      </c>
      <c r="AE227" s="58" t="str">
        <f t="shared" si="24"/>
        <v/>
      </c>
      <c r="AF227" s="56">
        <f>IF(AE227="A",$L84,0)</f>
        <v>0</v>
      </c>
      <c r="AG227" s="56">
        <f>IF(AE227="T",$L84,0)</f>
        <v>0</v>
      </c>
      <c r="AH227" s="56">
        <f>IF(AE227="G",$L84,0)</f>
        <v>0</v>
      </c>
      <c r="AI227" s="56">
        <f>IF(AE227="C",$L84,0)</f>
        <v>0</v>
      </c>
      <c r="AJ227" s="58" t="str">
        <f t="shared" si="25"/>
        <v/>
      </c>
      <c r="AK227" s="56">
        <f>IF(AJ227="A",$L84,0)</f>
        <v>0</v>
      </c>
      <c r="AL227" s="56">
        <f>IF(AJ227="T",$L84,0)</f>
        <v>0</v>
      </c>
      <c r="AM227" s="56">
        <f>IF(AJ227="G",$L84,0)</f>
        <v>0</v>
      </c>
      <c r="AN227" s="56">
        <f>IF(AJ227="C",$L84,0)</f>
        <v>0</v>
      </c>
      <c r="AO227" s="58" t="str">
        <f t="shared" si="26"/>
        <v/>
      </c>
      <c r="AP227" s="56">
        <f>IF(AO227="A",$L84,0)</f>
        <v>0</v>
      </c>
      <c r="AQ227" s="56">
        <f>IF(AO227="T",$L84,0)</f>
        <v>0</v>
      </c>
      <c r="AR227" s="56">
        <f>IF(AO227="G",$L84,0)</f>
        <v>0</v>
      </c>
      <c r="AS227" s="56">
        <f>IF(AO227="C",$L84,0)</f>
        <v>0</v>
      </c>
      <c r="AT227" s="58" t="str">
        <f t="shared" si="27"/>
        <v/>
      </c>
      <c r="AU227" s="56">
        <f>IF(AT227="A",$L84,0)</f>
        <v>0</v>
      </c>
      <c r="AV227" s="56">
        <f>IF(AT227="T",$L84,0)</f>
        <v>0</v>
      </c>
      <c r="AW227" s="56">
        <f>IF(AT227="G",$L84,0)</f>
        <v>0</v>
      </c>
      <c r="AX227" s="56">
        <f>IF(AT227="C",$L84,0)</f>
        <v>0</v>
      </c>
    </row>
    <row r="228" spans="1:50" hidden="1" x14ac:dyDescent="0.2">
      <c r="A228" s="55" t="str">
        <f t="shared" si="18"/>
        <v/>
      </c>
      <c r="B228" s="56">
        <f>IF(A228="A",$L85,0)</f>
        <v>0</v>
      </c>
      <c r="C228" s="56">
        <f>IF(A228="T",$L85,0)</f>
        <v>0</v>
      </c>
      <c r="D228" s="56">
        <f>IF(A228="G",$L85,0)</f>
        <v>0</v>
      </c>
      <c r="E228" s="57">
        <f>IF(A228="C",$L85,0)</f>
        <v>0</v>
      </c>
      <c r="F228" s="58" t="str">
        <f t="shared" si="19"/>
        <v/>
      </c>
      <c r="G228" s="56">
        <f>IF(F228="A",$L85,0)</f>
        <v>0</v>
      </c>
      <c r="H228" s="56">
        <f>IF(F228="T",$L85,0)</f>
        <v>0</v>
      </c>
      <c r="I228" s="56">
        <f>IF(F228="G",$L85,0)</f>
        <v>0</v>
      </c>
      <c r="J228" s="56">
        <f>IF(F228="C",$L85,0)</f>
        <v>0</v>
      </c>
      <c r="K228" s="58" t="str">
        <f t="shared" si="20"/>
        <v/>
      </c>
      <c r="L228" s="56">
        <f>IF(K228="A",$L85,0)</f>
        <v>0</v>
      </c>
      <c r="M228" s="56">
        <f>IF(K228="T",$L85,0)</f>
        <v>0</v>
      </c>
      <c r="N228" s="56">
        <f>IF(K228="G",$L85,0)</f>
        <v>0</v>
      </c>
      <c r="O228" s="56">
        <f>IF(K228="C",$L85,0)</f>
        <v>0</v>
      </c>
      <c r="P228" s="58" t="str">
        <f t="shared" si="21"/>
        <v/>
      </c>
      <c r="Q228" s="56">
        <f>IF(P228="A",$L85,0)</f>
        <v>0</v>
      </c>
      <c r="R228" s="56">
        <f>IF(P228="T",$L85,0)</f>
        <v>0</v>
      </c>
      <c r="S228" s="56">
        <f>IF(P228="G",$L85,0)</f>
        <v>0</v>
      </c>
      <c r="T228" s="56">
        <f>IF(P228="C",$L85,0)</f>
        <v>0</v>
      </c>
      <c r="U228" s="58" t="str">
        <f t="shared" si="22"/>
        <v/>
      </c>
      <c r="V228" s="56">
        <f>IF(U228="A",$L85,0)</f>
        <v>0</v>
      </c>
      <c r="W228" s="56">
        <f>IF(U228="T",$L85,0)</f>
        <v>0</v>
      </c>
      <c r="X228" s="56">
        <f>IF(U228="G",$L85,0)</f>
        <v>0</v>
      </c>
      <c r="Y228" s="56">
        <f>IF(U228="C",$L85,0)</f>
        <v>0</v>
      </c>
      <c r="Z228" s="58" t="str">
        <f t="shared" si="23"/>
        <v/>
      </c>
      <c r="AA228" s="56">
        <f>IF(Z228="A",$L85,0)</f>
        <v>0</v>
      </c>
      <c r="AB228" s="56">
        <f>IF(Z228="T",$L85,0)</f>
        <v>0</v>
      </c>
      <c r="AC228" s="56">
        <f>IF(Z228="G",$L85,0)</f>
        <v>0</v>
      </c>
      <c r="AD228" s="56">
        <f>IF(Z228="C",$L85,0)</f>
        <v>0</v>
      </c>
      <c r="AE228" s="58" t="str">
        <f t="shared" si="24"/>
        <v/>
      </c>
      <c r="AF228" s="56">
        <f>IF(AE228="A",$L85,0)</f>
        <v>0</v>
      </c>
      <c r="AG228" s="56">
        <f>IF(AE228="T",$L85,0)</f>
        <v>0</v>
      </c>
      <c r="AH228" s="56">
        <f>IF(AE228="G",$L85,0)</f>
        <v>0</v>
      </c>
      <c r="AI228" s="56">
        <f>IF(AE228="C",$L85,0)</f>
        <v>0</v>
      </c>
      <c r="AJ228" s="58" t="str">
        <f t="shared" si="25"/>
        <v/>
      </c>
      <c r="AK228" s="56">
        <f>IF(AJ228="A",$L85,0)</f>
        <v>0</v>
      </c>
      <c r="AL228" s="56">
        <f>IF(AJ228="T",$L85,0)</f>
        <v>0</v>
      </c>
      <c r="AM228" s="56">
        <f>IF(AJ228="G",$L85,0)</f>
        <v>0</v>
      </c>
      <c r="AN228" s="56">
        <f>IF(AJ228="C",$L85,0)</f>
        <v>0</v>
      </c>
      <c r="AO228" s="58" t="str">
        <f t="shared" si="26"/>
        <v/>
      </c>
      <c r="AP228" s="56">
        <f>IF(AO228="A",$L85,0)</f>
        <v>0</v>
      </c>
      <c r="AQ228" s="56">
        <f>IF(AO228="T",$L85,0)</f>
        <v>0</v>
      </c>
      <c r="AR228" s="56">
        <f>IF(AO228="G",$L85,0)</f>
        <v>0</v>
      </c>
      <c r="AS228" s="56">
        <f>IF(AO228="C",$L85,0)</f>
        <v>0</v>
      </c>
      <c r="AT228" s="58" t="str">
        <f t="shared" si="27"/>
        <v/>
      </c>
      <c r="AU228" s="56">
        <f>IF(AT228="A",$L85,0)</f>
        <v>0</v>
      </c>
      <c r="AV228" s="56">
        <f>IF(AT228="T",$L85,0)</f>
        <v>0</v>
      </c>
      <c r="AW228" s="56">
        <f>IF(AT228="G",$L85,0)</f>
        <v>0</v>
      </c>
      <c r="AX228" s="56">
        <f>IF(AT228="C",$L85,0)</f>
        <v>0</v>
      </c>
    </row>
    <row r="229" spans="1:50" hidden="1" x14ac:dyDescent="0.2">
      <c r="A229" s="55" t="str">
        <f t="shared" si="18"/>
        <v/>
      </c>
      <c r="B229" s="56">
        <f>IF(A229="A",$L86,0)</f>
        <v>0</v>
      </c>
      <c r="C229" s="56">
        <f>IF(A229="T",$L86,0)</f>
        <v>0</v>
      </c>
      <c r="D229" s="56">
        <f>IF(A229="G",$L86,0)</f>
        <v>0</v>
      </c>
      <c r="E229" s="57">
        <f>IF(A229="C",$L86,0)</f>
        <v>0</v>
      </c>
      <c r="F229" s="58" t="str">
        <f t="shared" si="19"/>
        <v/>
      </c>
      <c r="G229" s="56">
        <f>IF(F229="A",$L86,0)</f>
        <v>0</v>
      </c>
      <c r="H229" s="56">
        <f>IF(F229="T",$L86,0)</f>
        <v>0</v>
      </c>
      <c r="I229" s="56">
        <f>IF(F229="G",$L86,0)</f>
        <v>0</v>
      </c>
      <c r="J229" s="56">
        <f>IF(F229="C",$L86,0)</f>
        <v>0</v>
      </c>
      <c r="K229" s="58" t="str">
        <f t="shared" si="20"/>
        <v/>
      </c>
      <c r="L229" s="56">
        <f>IF(K229="A",$L86,0)</f>
        <v>0</v>
      </c>
      <c r="M229" s="56">
        <f>IF(K229="T",$L86,0)</f>
        <v>0</v>
      </c>
      <c r="N229" s="56">
        <f>IF(K229="G",$L86,0)</f>
        <v>0</v>
      </c>
      <c r="O229" s="56">
        <f>IF(K229="C",$L86,0)</f>
        <v>0</v>
      </c>
      <c r="P229" s="58" t="str">
        <f t="shared" si="21"/>
        <v/>
      </c>
      <c r="Q229" s="56">
        <f>IF(P229="A",$L86,0)</f>
        <v>0</v>
      </c>
      <c r="R229" s="56">
        <f>IF(P229="T",$L86,0)</f>
        <v>0</v>
      </c>
      <c r="S229" s="56">
        <f>IF(P229="G",$L86,0)</f>
        <v>0</v>
      </c>
      <c r="T229" s="56">
        <f>IF(P229="C",$L86,0)</f>
        <v>0</v>
      </c>
      <c r="U229" s="58" t="str">
        <f t="shared" si="22"/>
        <v/>
      </c>
      <c r="V229" s="56">
        <f>IF(U229="A",$L86,0)</f>
        <v>0</v>
      </c>
      <c r="W229" s="56">
        <f>IF(U229="T",$L86,0)</f>
        <v>0</v>
      </c>
      <c r="X229" s="56">
        <f>IF(U229="G",$L86,0)</f>
        <v>0</v>
      </c>
      <c r="Y229" s="56">
        <f>IF(U229="C",$L86,0)</f>
        <v>0</v>
      </c>
      <c r="Z229" s="58" t="str">
        <f t="shared" si="23"/>
        <v/>
      </c>
      <c r="AA229" s="56">
        <f>IF(Z229="A",$L86,0)</f>
        <v>0</v>
      </c>
      <c r="AB229" s="56">
        <f>IF(Z229="T",$L86,0)</f>
        <v>0</v>
      </c>
      <c r="AC229" s="56">
        <f>IF(Z229="G",$L86,0)</f>
        <v>0</v>
      </c>
      <c r="AD229" s="56">
        <f>IF(Z229="C",$L86,0)</f>
        <v>0</v>
      </c>
      <c r="AE229" s="58" t="str">
        <f t="shared" si="24"/>
        <v/>
      </c>
      <c r="AF229" s="56">
        <f>IF(AE229="A",$L86,0)</f>
        <v>0</v>
      </c>
      <c r="AG229" s="56">
        <f>IF(AE229="T",$L86,0)</f>
        <v>0</v>
      </c>
      <c r="AH229" s="56">
        <f>IF(AE229="G",$L86,0)</f>
        <v>0</v>
      </c>
      <c r="AI229" s="56">
        <f>IF(AE229="C",$L86,0)</f>
        <v>0</v>
      </c>
      <c r="AJ229" s="58" t="str">
        <f t="shared" si="25"/>
        <v/>
      </c>
      <c r="AK229" s="56">
        <f>IF(AJ229="A",$L86,0)</f>
        <v>0</v>
      </c>
      <c r="AL229" s="56">
        <f>IF(AJ229="T",$L86,0)</f>
        <v>0</v>
      </c>
      <c r="AM229" s="56">
        <f>IF(AJ229="G",$L86,0)</f>
        <v>0</v>
      </c>
      <c r="AN229" s="56">
        <f>IF(AJ229="C",$L86,0)</f>
        <v>0</v>
      </c>
      <c r="AO229" s="58" t="str">
        <f t="shared" si="26"/>
        <v/>
      </c>
      <c r="AP229" s="56">
        <f>IF(AO229="A",$L86,0)</f>
        <v>0</v>
      </c>
      <c r="AQ229" s="56">
        <f>IF(AO229="T",$L86,0)</f>
        <v>0</v>
      </c>
      <c r="AR229" s="56">
        <f>IF(AO229="G",$L86,0)</f>
        <v>0</v>
      </c>
      <c r="AS229" s="56">
        <f>IF(AO229="C",$L86,0)</f>
        <v>0</v>
      </c>
      <c r="AT229" s="58" t="str">
        <f t="shared" si="27"/>
        <v/>
      </c>
      <c r="AU229" s="56">
        <f>IF(AT229="A",$L86,0)</f>
        <v>0</v>
      </c>
      <c r="AV229" s="56">
        <f>IF(AT229="T",$L86,0)</f>
        <v>0</v>
      </c>
      <c r="AW229" s="56">
        <f>IF(AT229="G",$L86,0)</f>
        <v>0</v>
      </c>
      <c r="AX229" s="56">
        <f>IF(AT229="C",$L86,0)</f>
        <v>0</v>
      </c>
    </row>
    <row r="230" spans="1:50" hidden="1" x14ac:dyDescent="0.2">
      <c r="A230" s="55" t="str">
        <f t="shared" si="18"/>
        <v/>
      </c>
      <c r="B230" s="56">
        <f>IF(A230="A",$L87,0)</f>
        <v>0</v>
      </c>
      <c r="C230" s="56">
        <f>IF(A230="T",$L87,0)</f>
        <v>0</v>
      </c>
      <c r="D230" s="56">
        <f>IF(A230="G",$L87,0)</f>
        <v>0</v>
      </c>
      <c r="E230" s="57">
        <f>IF(A230="C",$L87,0)</f>
        <v>0</v>
      </c>
      <c r="F230" s="58" t="str">
        <f t="shared" si="19"/>
        <v/>
      </c>
      <c r="G230" s="56">
        <f>IF(F230="A",$L87,0)</f>
        <v>0</v>
      </c>
      <c r="H230" s="56">
        <f>IF(F230="T",$L87,0)</f>
        <v>0</v>
      </c>
      <c r="I230" s="56">
        <f>IF(F230="G",$L87,0)</f>
        <v>0</v>
      </c>
      <c r="J230" s="56">
        <f>IF(F230="C",$L87,0)</f>
        <v>0</v>
      </c>
      <c r="K230" s="58" t="str">
        <f t="shared" si="20"/>
        <v/>
      </c>
      <c r="L230" s="56">
        <f>IF(K230="A",$L87,0)</f>
        <v>0</v>
      </c>
      <c r="M230" s="56">
        <f>IF(K230="T",$L87,0)</f>
        <v>0</v>
      </c>
      <c r="N230" s="56">
        <f>IF(K230="G",$L87,0)</f>
        <v>0</v>
      </c>
      <c r="O230" s="56">
        <f>IF(K230="C",$L87,0)</f>
        <v>0</v>
      </c>
      <c r="P230" s="58" t="str">
        <f t="shared" si="21"/>
        <v/>
      </c>
      <c r="Q230" s="56">
        <f>IF(P230="A",$L87,0)</f>
        <v>0</v>
      </c>
      <c r="R230" s="56">
        <f>IF(P230="T",$L87,0)</f>
        <v>0</v>
      </c>
      <c r="S230" s="56">
        <f>IF(P230="G",$L87,0)</f>
        <v>0</v>
      </c>
      <c r="T230" s="56">
        <f>IF(P230="C",$L87,0)</f>
        <v>0</v>
      </c>
      <c r="U230" s="58" t="str">
        <f t="shared" si="22"/>
        <v/>
      </c>
      <c r="V230" s="56">
        <f>IF(U230="A",$L87,0)</f>
        <v>0</v>
      </c>
      <c r="W230" s="56">
        <f>IF(U230="T",$L87,0)</f>
        <v>0</v>
      </c>
      <c r="X230" s="56">
        <f>IF(U230="G",$L87,0)</f>
        <v>0</v>
      </c>
      <c r="Y230" s="56">
        <f>IF(U230="C",$L87,0)</f>
        <v>0</v>
      </c>
      <c r="Z230" s="58" t="str">
        <f t="shared" si="23"/>
        <v/>
      </c>
      <c r="AA230" s="56">
        <f>IF(Z230="A",$L87,0)</f>
        <v>0</v>
      </c>
      <c r="AB230" s="56">
        <f>IF(Z230="T",$L87,0)</f>
        <v>0</v>
      </c>
      <c r="AC230" s="56">
        <f>IF(Z230="G",$L87,0)</f>
        <v>0</v>
      </c>
      <c r="AD230" s="56">
        <f>IF(Z230="C",$L87,0)</f>
        <v>0</v>
      </c>
      <c r="AE230" s="58" t="str">
        <f t="shared" si="24"/>
        <v/>
      </c>
      <c r="AF230" s="56">
        <f>IF(AE230="A",$L87,0)</f>
        <v>0</v>
      </c>
      <c r="AG230" s="56">
        <f>IF(AE230="T",$L87,0)</f>
        <v>0</v>
      </c>
      <c r="AH230" s="56">
        <f>IF(AE230="G",$L87,0)</f>
        <v>0</v>
      </c>
      <c r="AI230" s="56">
        <f>IF(AE230="C",$L87,0)</f>
        <v>0</v>
      </c>
      <c r="AJ230" s="58" t="str">
        <f t="shared" si="25"/>
        <v/>
      </c>
      <c r="AK230" s="56">
        <f>IF(AJ230="A",$L87,0)</f>
        <v>0</v>
      </c>
      <c r="AL230" s="56">
        <f>IF(AJ230="T",$L87,0)</f>
        <v>0</v>
      </c>
      <c r="AM230" s="56">
        <f>IF(AJ230="G",$L87,0)</f>
        <v>0</v>
      </c>
      <c r="AN230" s="56">
        <f>IF(AJ230="C",$L87,0)</f>
        <v>0</v>
      </c>
      <c r="AO230" s="58" t="str">
        <f t="shared" si="26"/>
        <v/>
      </c>
      <c r="AP230" s="56">
        <f>IF(AO230="A",$L87,0)</f>
        <v>0</v>
      </c>
      <c r="AQ230" s="56">
        <f>IF(AO230="T",$L87,0)</f>
        <v>0</v>
      </c>
      <c r="AR230" s="56">
        <f>IF(AO230="G",$L87,0)</f>
        <v>0</v>
      </c>
      <c r="AS230" s="56">
        <f>IF(AO230="C",$L87,0)</f>
        <v>0</v>
      </c>
      <c r="AT230" s="58" t="str">
        <f t="shared" si="27"/>
        <v/>
      </c>
      <c r="AU230" s="56">
        <f>IF(AT230="A",$L87,0)</f>
        <v>0</v>
      </c>
      <c r="AV230" s="56">
        <f>IF(AT230="T",$L87,0)</f>
        <v>0</v>
      </c>
      <c r="AW230" s="56">
        <f>IF(AT230="G",$L87,0)</f>
        <v>0</v>
      </c>
      <c r="AX230" s="56">
        <f>IF(AT230="C",$L87,0)</f>
        <v>0</v>
      </c>
    </row>
    <row r="231" spans="1:50" hidden="1" x14ac:dyDescent="0.2">
      <c r="A231" s="55" t="str">
        <f t="shared" si="18"/>
        <v/>
      </c>
      <c r="B231" s="56">
        <f>IF(A231="A",$L88,0)</f>
        <v>0</v>
      </c>
      <c r="C231" s="56">
        <f>IF(A231="T",$L88,0)</f>
        <v>0</v>
      </c>
      <c r="D231" s="56">
        <f>IF(A231="G",$L88,0)</f>
        <v>0</v>
      </c>
      <c r="E231" s="57">
        <f>IF(A231="C",$L88,0)</f>
        <v>0</v>
      </c>
      <c r="F231" s="58" t="str">
        <f t="shared" si="19"/>
        <v/>
      </c>
      <c r="G231" s="56">
        <f>IF(F231="A",$L88,0)</f>
        <v>0</v>
      </c>
      <c r="H231" s="56">
        <f>IF(F231="T",$L88,0)</f>
        <v>0</v>
      </c>
      <c r="I231" s="56">
        <f>IF(F231="G",$L88,0)</f>
        <v>0</v>
      </c>
      <c r="J231" s="56">
        <f>IF(F231="C",$L88,0)</f>
        <v>0</v>
      </c>
      <c r="K231" s="58" t="str">
        <f t="shared" si="20"/>
        <v/>
      </c>
      <c r="L231" s="56">
        <f>IF(K231="A",$L88,0)</f>
        <v>0</v>
      </c>
      <c r="M231" s="56">
        <f>IF(K231="T",$L88,0)</f>
        <v>0</v>
      </c>
      <c r="N231" s="56">
        <f>IF(K231="G",$L88,0)</f>
        <v>0</v>
      </c>
      <c r="O231" s="56">
        <f>IF(K231="C",$L88,0)</f>
        <v>0</v>
      </c>
      <c r="P231" s="58" t="str">
        <f t="shared" si="21"/>
        <v/>
      </c>
      <c r="Q231" s="56">
        <f>IF(P231="A",$L88,0)</f>
        <v>0</v>
      </c>
      <c r="R231" s="56">
        <f>IF(P231="T",$L88,0)</f>
        <v>0</v>
      </c>
      <c r="S231" s="56">
        <f>IF(P231="G",$L88,0)</f>
        <v>0</v>
      </c>
      <c r="T231" s="56">
        <f>IF(P231="C",$L88,0)</f>
        <v>0</v>
      </c>
      <c r="U231" s="58" t="str">
        <f t="shared" si="22"/>
        <v/>
      </c>
      <c r="V231" s="56">
        <f>IF(U231="A",$L88,0)</f>
        <v>0</v>
      </c>
      <c r="W231" s="56">
        <f>IF(U231="T",$L88,0)</f>
        <v>0</v>
      </c>
      <c r="X231" s="56">
        <f>IF(U231="G",$L88,0)</f>
        <v>0</v>
      </c>
      <c r="Y231" s="56">
        <f>IF(U231="C",$L88,0)</f>
        <v>0</v>
      </c>
      <c r="Z231" s="58" t="str">
        <f t="shared" si="23"/>
        <v/>
      </c>
      <c r="AA231" s="56">
        <f>IF(Z231="A",$L88,0)</f>
        <v>0</v>
      </c>
      <c r="AB231" s="56">
        <f>IF(Z231="T",$L88,0)</f>
        <v>0</v>
      </c>
      <c r="AC231" s="56">
        <f>IF(Z231="G",$L88,0)</f>
        <v>0</v>
      </c>
      <c r="AD231" s="56">
        <f>IF(Z231="C",$L88,0)</f>
        <v>0</v>
      </c>
      <c r="AE231" s="58" t="str">
        <f t="shared" si="24"/>
        <v/>
      </c>
      <c r="AF231" s="56">
        <f>IF(AE231="A",$L88,0)</f>
        <v>0</v>
      </c>
      <c r="AG231" s="56">
        <f>IF(AE231="T",$L88,0)</f>
        <v>0</v>
      </c>
      <c r="AH231" s="56">
        <f>IF(AE231="G",$L88,0)</f>
        <v>0</v>
      </c>
      <c r="AI231" s="56">
        <f>IF(AE231="C",$L88,0)</f>
        <v>0</v>
      </c>
      <c r="AJ231" s="58" t="str">
        <f t="shared" si="25"/>
        <v/>
      </c>
      <c r="AK231" s="56">
        <f>IF(AJ231="A",$L88,0)</f>
        <v>0</v>
      </c>
      <c r="AL231" s="56">
        <f>IF(AJ231="T",$L88,0)</f>
        <v>0</v>
      </c>
      <c r="AM231" s="56">
        <f>IF(AJ231="G",$L88,0)</f>
        <v>0</v>
      </c>
      <c r="AN231" s="56">
        <f>IF(AJ231="C",$L88,0)</f>
        <v>0</v>
      </c>
      <c r="AO231" s="58" t="str">
        <f t="shared" si="26"/>
        <v/>
      </c>
      <c r="AP231" s="56">
        <f>IF(AO231="A",$L88,0)</f>
        <v>0</v>
      </c>
      <c r="AQ231" s="56">
        <f>IF(AO231="T",$L88,0)</f>
        <v>0</v>
      </c>
      <c r="AR231" s="56">
        <f>IF(AO231="G",$L88,0)</f>
        <v>0</v>
      </c>
      <c r="AS231" s="56">
        <f>IF(AO231="C",$L88,0)</f>
        <v>0</v>
      </c>
      <c r="AT231" s="58" t="str">
        <f t="shared" si="27"/>
        <v/>
      </c>
      <c r="AU231" s="56">
        <f>IF(AT231="A",$L88,0)</f>
        <v>0</v>
      </c>
      <c r="AV231" s="56">
        <f>IF(AT231="T",$L88,0)</f>
        <v>0</v>
      </c>
      <c r="AW231" s="56">
        <f>IF(AT231="G",$L88,0)</f>
        <v>0</v>
      </c>
      <c r="AX231" s="56">
        <f>IF(AT231="C",$L88,0)</f>
        <v>0</v>
      </c>
    </row>
    <row r="232" spans="1:50" hidden="1" x14ac:dyDescent="0.2">
      <c r="A232" s="55" t="str">
        <f t="shared" si="18"/>
        <v/>
      </c>
      <c r="B232" s="56">
        <f>IF(A232="A",$L89,0)</f>
        <v>0</v>
      </c>
      <c r="C232" s="56">
        <f>IF(A232="T",$L89,0)</f>
        <v>0</v>
      </c>
      <c r="D232" s="56">
        <f>IF(A232="G",$L89,0)</f>
        <v>0</v>
      </c>
      <c r="E232" s="57">
        <f>IF(A232="C",$L89,0)</f>
        <v>0</v>
      </c>
      <c r="F232" s="58" t="str">
        <f t="shared" si="19"/>
        <v/>
      </c>
      <c r="G232" s="56">
        <f>IF(F232="A",$L89,0)</f>
        <v>0</v>
      </c>
      <c r="H232" s="56">
        <f>IF(F232="T",$L89,0)</f>
        <v>0</v>
      </c>
      <c r="I232" s="56">
        <f>IF(F232="G",$L89,0)</f>
        <v>0</v>
      </c>
      <c r="J232" s="56">
        <f>IF(F232="C",$L89,0)</f>
        <v>0</v>
      </c>
      <c r="K232" s="58" t="str">
        <f t="shared" si="20"/>
        <v/>
      </c>
      <c r="L232" s="56">
        <f>IF(K232="A",$L89,0)</f>
        <v>0</v>
      </c>
      <c r="M232" s="56">
        <f>IF(K232="T",$L89,0)</f>
        <v>0</v>
      </c>
      <c r="N232" s="56">
        <f>IF(K232="G",$L89,0)</f>
        <v>0</v>
      </c>
      <c r="O232" s="56">
        <f>IF(K232="C",$L89,0)</f>
        <v>0</v>
      </c>
      <c r="P232" s="58" t="str">
        <f t="shared" si="21"/>
        <v/>
      </c>
      <c r="Q232" s="56">
        <f>IF(P232="A",$L89,0)</f>
        <v>0</v>
      </c>
      <c r="R232" s="56">
        <f>IF(P232="T",$L89,0)</f>
        <v>0</v>
      </c>
      <c r="S232" s="56">
        <f>IF(P232="G",$L89,0)</f>
        <v>0</v>
      </c>
      <c r="T232" s="56">
        <f>IF(P232="C",$L89,0)</f>
        <v>0</v>
      </c>
      <c r="U232" s="58" t="str">
        <f t="shared" si="22"/>
        <v/>
      </c>
      <c r="V232" s="56">
        <f>IF(U232="A",$L89,0)</f>
        <v>0</v>
      </c>
      <c r="W232" s="56">
        <f>IF(U232="T",$L89,0)</f>
        <v>0</v>
      </c>
      <c r="X232" s="56">
        <f>IF(U232="G",$L89,0)</f>
        <v>0</v>
      </c>
      <c r="Y232" s="56">
        <f>IF(U232="C",$L89,0)</f>
        <v>0</v>
      </c>
      <c r="Z232" s="58" t="str">
        <f t="shared" si="23"/>
        <v/>
      </c>
      <c r="AA232" s="56">
        <f>IF(Z232="A",$L89,0)</f>
        <v>0</v>
      </c>
      <c r="AB232" s="56">
        <f>IF(Z232="T",$L89,0)</f>
        <v>0</v>
      </c>
      <c r="AC232" s="56">
        <f>IF(Z232="G",$L89,0)</f>
        <v>0</v>
      </c>
      <c r="AD232" s="56">
        <f>IF(Z232="C",$L89,0)</f>
        <v>0</v>
      </c>
      <c r="AE232" s="58" t="str">
        <f t="shared" si="24"/>
        <v/>
      </c>
      <c r="AF232" s="56">
        <f>IF(AE232="A",$L89,0)</f>
        <v>0</v>
      </c>
      <c r="AG232" s="56">
        <f>IF(AE232="T",$L89,0)</f>
        <v>0</v>
      </c>
      <c r="AH232" s="56">
        <f>IF(AE232="G",$L89,0)</f>
        <v>0</v>
      </c>
      <c r="AI232" s="56">
        <f>IF(AE232="C",$L89,0)</f>
        <v>0</v>
      </c>
      <c r="AJ232" s="58" t="str">
        <f t="shared" si="25"/>
        <v/>
      </c>
      <c r="AK232" s="56">
        <f>IF(AJ232="A",$L89,0)</f>
        <v>0</v>
      </c>
      <c r="AL232" s="56">
        <f>IF(AJ232="T",$L89,0)</f>
        <v>0</v>
      </c>
      <c r="AM232" s="56">
        <f>IF(AJ232="G",$L89,0)</f>
        <v>0</v>
      </c>
      <c r="AN232" s="56">
        <f>IF(AJ232="C",$L89,0)</f>
        <v>0</v>
      </c>
      <c r="AO232" s="58" t="str">
        <f t="shared" si="26"/>
        <v/>
      </c>
      <c r="AP232" s="56">
        <f>IF(AO232="A",$L89,0)</f>
        <v>0</v>
      </c>
      <c r="AQ232" s="56">
        <f>IF(AO232="T",$L89,0)</f>
        <v>0</v>
      </c>
      <c r="AR232" s="56">
        <f>IF(AO232="G",$L89,0)</f>
        <v>0</v>
      </c>
      <c r="AS232" s="56">
        <f>IF(AO232="C",$L89,0)</f>
        <v>0</v>
      </c>
      <c r="AT232" s="58" t="str">
        <f t="shared" si="27"/>
        <v/>
      </c>
      <c r="AU232" s="56">
        <f>IF(AT232="A",$L89,0)</f>
        <v>0</v>
      </c>
      <c r="AV232" s="56">
        <f>IF(AT232="T",$L89,0)</f>
        <v>0</v>
      </c>
      <c r="AW232" s="56">
        <f>IF(AT232="G",$L89,0)</f>
        <v>0</v>
      </c>
      <c r="AX232" s="56">
        <f>IF(AT232="C",$L89,0)</f>
        <v>0</v>
      </c>
    </row>
    <row r="233" spans="1:50" hidden="1" x14ac:dyDescent="0.2">
      <c r="A233" s="55" t="str">
        <f t="shared" si="18"/>
        <v/>
      </c>
      <c r="B233" s="56">
        <f>IF(A233="A",$L90,0)</f>
        <v>0</v>
      </c>
      <c r="C233" s="56">
        <f>IF(A233="T",$L90,0)</f>
        <v>0</v>
      </c>
      <c r="D233" s="56">
        <f>IF(A233="G",$L90,0)</f>
        <v>0</v>
      </c>
      <c r="E233" s="57">
        <f>IF(A233="C",$L90,0)</f>
        <v>0</v>
      </c>
      <c r="F233" s="58" t="str">
        <f t="shared" si="19"/>
        <v/>
      </c>
      <c r="G233" s="56">
        <f>IF(F233="A",$L90,0)</f>
        <v>0</v>
      </c>
      <c r="H233" s="56">
        <f>IF(F233="T",$L90,0)</f>
        <v>0</v>
      </c>
      <c r="I233" s="56">
        <f>IF(F233="G",$L90,0)</f>
        <v>0</v>
      </c>
      <c r="J233" s="56">
        <f>IF(F233="C",$L90,0)</f>
        <v>0</v>
      </c>
      <c r="K233" s="58" t="str">
        <f t="shared" si="20"/>
        <v/>
      </c>
      <c r="L233" s="56">
        <f>IF(K233="A",$L90,0)</f>
        <v>0</v>
      </c>
      <c r="M233" s="56">
        <f>IF(K233="T",$L90,0)</f>
        <v>0</v>
      </c>
      <c r="N233" s="56">
        <f>IF(K233="G",$L90,0)</f>
        <v>0</v>
      </c>
      <c r="O233" s="56">
        <f>IF(K233="C",$L90,0)</f>
        <v>0</v>
      </c>
      <c r="P233" s="58" t="str">
        <f t="shared" si="21"/>
        <v/>
      </c>
      <c r="Q233" s="56">
        <f>IF(P233="A",$L90,0)</f>
        <v>0</v>
      </c>
      <c r="R233" s="56">
        <f>IF(P233="T",$L90,0)</f>
        <v>0</v>
      </c>
      <c r="S233" s="56">
        <f>IF(P233="G",$L90,0)</f>
        <v>0</v>
      </c>
      <c r="T233" s="56">
        <f>IF(P233="C",$L90,0)</f>
        <v>0</v>
      </c>
      <c r="U233" s="58" t="str">
        <f t="shared" si="22"/>
        <v/>
      </c>
      <c r="V233" s="56">
        <f>IF(U233="A",$L90,0)</f>
        <v>0</v>
      </c>
      <c r="W233" s="56">
        <f>IF(U233="T",$L90,0)</f>
        <v>0</v>
      </c>
      <c r="X233" s="56">
        <f>IF(U233="G",$L90,0)</f>
        <v>0</v>
      </c>
      <c r="Y233" s="56">
        <f>IF(U233="C",$L90,0)</f>
        <v>0</v>
      </c>
      <c r="Z233" s="58" t="str">
        <f t="shared" si="23"/>
        <v/>
      </c>
      <c r="AA233" s="56">
        <f>IF(Z233="A",$L90,0)</f>
        <v>0</v>
      </c>
      <c r="AB233" s="56">
        <f>IF(Z233="T",$L90,0)</f>
        <v>0</v>
      </c>
      <c r="AC233" s="56">
        <f>IF(Z233="G",$L90,0)</f>
        <v>0</v>
      </c>
      <c r="AD233" s="56">
        <f>IF(Z233="C",$L90,0)</f>
        <v>0</v>
      </c>
      <c r="AE233" s="58" t="str">
        <f t="shared" si="24"/>
        <v/>
      </c>
      <c r="AF233" s="56">
        <f>IF(AE233="A",$L90,0)</f>
        <v>0</v>
      </c>
      <c r="AG233" s="56">
        <f>IF(AE233="T",$L90,0)</f>
        <v>0</v>
      </c>
      <c r="AH233" s="56">
        <f>IF(AE233="G",$L90,0)</f>
        <v>0</v>
      </c>
      <c r="AI233" s="56">
        <f>IF(AE233="C",$L90,0)</f>
        <v>0</v>
      </c>
      <c r="AJ233" s="58" t="str">
        <f t="shared" si="25"/>
        <v/>
      </c>
      <c r="AK233" s="56">
        <f>IF(AJ233="A",$L90,0)</f>
        <v>0</v>
      </c>
      <c r="AL233" s="56">
        <f>IF(AJ233="T",$L90,0)</f>
        <v>0</v>
      </c>
      <c r="AM233" s="56">
        <f>IF(AJ233="G",$L90,0)</f>
        <v>0</v>
      </c>
      <c r="AN233" s="56">
        <f>IF(AJ233="C",$L90,0)</f>
        <v>0</v>
      </c>
      <c r="AO233" s="58" t="str">
        <f t="shared" si="26"/>
        <v/>
      </c>
      <c r="AP233" s="56">
        <f>IF(AO233="A",$L90,0)</f>
        <v>0</v>
      </c>
      <c r="AQ233" s="56">
        <f>IF(AO233="T",$L90,0)</f>
        <v>0</v>
      </c>
      <c r="AR233" s="56">
        <f>IF(AO233="G",$L90,0)</f>
        <v>0</v>
      </c>
      <c r="AS233" s="56">
        <f>IF(AO233="C",$L90,0)</f>
        <v>0</v>
      </c>
      <c r="AT233" s="58" t="str">
        <f t="shared" si="27"/>
        <v/>
      </c>
      <c r="AU233" s="56">
        <f>IF(AT233="A",$L90,0)</f>
        <v>0</v>
      </c>
      <c r="AV233" s="56">
        <f>IF(AT233="T",$L90,0)</f>
        <v>0</v>
      </c>
      <c r="AW233" s="56">
        <f>IF(AT233="G",$L90,0)</f>
        <v>0</v>
      </c>
      <c r="AX233" s="56">
        <f>IF(AT233="C",$L90,0)</f>
        <v>0</v>
      </c>
    </row>
    <row r="234" spans="1:50" hidden="1" x14ac:dyDescent="0.2">
      <c r="A234" s="55" t="str">
        <f t="shared" si="18"/>
        <v/>
      </c>
      <c r="B234" s="56">
        <f>IF(A234="A",$L91,0)</f>
        <v>0</v>
      </c>
      <c r="C234" s="56">
        <f>IF(A234="T",$L91,0)</f>
        <v>0</v>
      </c>
      <c r="D234" s="56">
        <f>IF(A234="G",$L91,0)</f>
        <v>0</v>
      </c>
      <c r="E234" s="57">
        <f>IF(A234="C",$L91,0)</f>
        <v>0</v>
      </c>
      <c r="F234" s="58" t="str">
        <f t="shared" si="19"/>
        <v/>
      </c>
      <c r="G234" s="56">
        <f>IF(F234="A",$L91,0)</f>
        <v>0</v>
      </c>
      <c r="H234" s="56">
        <f>IF(F234="T",$L91,0)</f>
        <v>0</v>
      </c>
      <c r="I234" s="56">
        <f>IF(F234="G",$L91,0)</f>
        <v>0</v>
      </c>
      <c r="J234" s="56">
        <f>IF(F234="C",$L91,0)</f>
        <v>0</v>
      </c>
      <c r="K234" s="58" t="str">
        <f t="shared" si="20"/>
        <v/>
      </c>
      <c r="L234" s="56">
        <f>IF(K234="A",$L91,0)</f>
        <v>0</v>
      </c>
      <c r="M234" s="56">
        <f>IF(K234="T",$L91,0)</f>
        <v>0</v>
      </c>
      <c r="N234" s="56">
        <f>IF(K234="G",$L91,0)</f>
        <v>0</v>
      </c>
      <c r="O234" s="56">
        <f>IF(K234="C",$L91,0)</f>
        <v>0</v>
      </c>
      <c r="P234" s="58" t="str">
        <f t="shared" si="21"/>
        <v/>
      </c>
      <c r="Q234" s="56">
        <f>IF(P234="A",$L91,0)</f>
        <v>0</v>
      </c>
      <c r="R234" s="56">
        <f>IF(P234="T",$L91,0)</f>
        <v>0</v>
      </c>
      <c r="S234" s="56">
        <f>IF(P234="G",$L91,0)</f>
        <v>0</v>
      </c>
      <c r="T234" s="56">
        <f>IF(P234="C",$L91,0)</f>
        <v>0</v>
      </c>
      <c r="U234" s="58" t="str">
        <f t="shared" si="22"/>
        <v/>
      </c>
      <c r="V234" s="56">
        <f>IF(U234="A",$L91,0)</f>
        <v>0</v>
      </c>
      <c r="W234" s="56">
        <f>IF(U234="T",$L91,0)</f>
        <v>0</v>
      </c>
      <c r="X234" s="56">
        <f>IF(U234="G",$L91,0)</f>
        <v>0</v>
      </c>
      <c r="Y234" s="56">
        <f>IF(U234="C",$L91,0)</f>
        <v>0</v>
      </c>
      <c r="Z234" s="58" t="str">
        <f t="shared" si="23"/>
        <v/>
      </c>
      <c r="AA234" s="56">
        <f>IF(Z234="A",$L91,0)</f>
        <v>0</v>
      </c>
      <c r="AB234" s="56">
        <f>IF(Z234="T",$L91,0)</f>
        <v>0</v>
      </c>
      <c r="AC234" s="56">
        <f>IF(Z234="G",$L91,0)</f>
        <v>0</v>
      </c>
      <c r="AD234" s="56">
        <f>IF(Z234="C",$L91,0)</f>
        <v>0</v>
      </c>
      <c r="AE234" s="58" t="str">
        <f t="shared" si="24"/>
        <v/>
      </c>
      <c r="AF234" s="56">
        <f>IF(AE234="A",$L91,0)</f>
        <v>0</v>
      </c>
      <c r="AG234" s="56">
        <f>IF(AE234="T",$L91,0)</f>
        <v>0</v>
      </c>
      <c r="AH234" s="56">
        <f>IF(AE234="G",$L91,0)</f>
        <v>0</v>
      </c>
      <c r="AI234" s="56">
        <f>IF(AE234="C",$L91,0)</f>
        <v>0</v>
      </c>
      <c r="AJ234" s="58" t="str">
        <f t="shared" si="25"/>
        <v/>
      </c>
      <c r="AK234" s="56">
        <f>IF(AJ234="A",$L91,0)</f>
        <v>0</v>
      </c>
      <c r="AL234" s="56">
        <f>IF(AJ234="T",$L91,0)</f>
        <v>0</v>
      </c>
      <c r="AM234" s="56">
        <f>IF(AJ234="G",$L91,0)</f>
        <v>0</v>
      </c>
      <c r="AN234" s="56">
        <f>IF(AJ234="C",$L91,0)</f>
        <v>0</v>
      </c>
      <c r="AO234" s="58" t="str">
        <f t="shared" si="26"/>
        <v/>
      </c>
      <c r="AP234" s="56">
        <f>IF(AO234="A",$L91,0)</f>
        <v>0</v>
      </c>
      <c r="AQ234" s="56">
        <f>IF(AO234="T",$L91,0)</f>
        <v>0</v>
      </c>
      <c r="AR234" s="56">
        <f>IF(AO234="G",$L91,0)</f>
        <v>0</v>
      </c>
      <c r="AS234" s="56">
        <f>IF(AO234="C",$L91,0)</f>
        <v>0</v>
      </c>
      <c r="AT234" s="58" t="str">
        <f t="shared" si="27"/>
        <v/>
      </c>
      <c r="AU234" s="56">
        <f>IF(AT234="A",$L91,0)</f>
        <v>0</v>
      </c>
      <c r="AV234" s="56">
        <f>IF(AT234="T",$L91,0)</f>
        <v>0</v>
      </c>
      <c r="AW234" s="56">
        <f>IF(AT234="G",$L91,0)</f>
        <v>0</v>
      </c>
      <c r="AX234" s="56">
        <f>IF(AT234="C",$L91,0)</f>
        <v>0</v>
      </c>
    </row>
    <row r="235" spans="1:50" hidden="1" x14ac:dyDescent="0.2">
      <c r="A235" s="55" t="str">
        <f t="shared" si="18"/>
        <v/>
      </c>
      <c r="B235" s="56">
        <f>IF(A235="A",$L92,0)</f>
        <v>0</v>
      </c>
      <c r="C235" s="56">
        <f>IF(A235="T",$L92,0)</f>
        <v>0</v>
      </c>
      <c r="D235" s="56">
        <f>IF(A235="G",$L92,0)</f>
        <v>0</v>
      </c>
      <c r="E235" s="57">
        <f>IF(A235="C",$L92,0)</f>
        <v>0</v>
      </c>
      <c r="F235" s="58" t="str">
        <f t="shared" si="19"/>
        <v/>
      </c>
      <c r="G235" s="56">
        <f>IF(F235="A",$L92,0)</f>
        <v>0</v>
      </c>
      <c r="H235" s="56">
        <f>IF(F235="T",$L92,0)</f>
        <v>0</v>
      </c>
      <c r="I235" s="56">
        <f>IF(F235="G",$L92,0)</f>
        <v>0</v>
      </c>
      <c r="J235" s="56">
        <f>IF(F235="C",$L92,0)</f>
        <v>0</v>
      </c>
      <c r="K235" s="58" t="str">
        <f t="shared" si="20"/>
        <v/>
      </c>
      <c r="L235" s="56">
        <f>IF(K235="A",$L92,0)</f>
        <v>0</v>
      </c>
      <c r="M235" s="56">
        <f>IF(K235="T",$L92,0)</f>
        <v>0</v>
      </c>
      <c r="N235" s="56">
        <f>IF(K235="G",$L92,0)</f>
        <v>0</v>
      </c>
      <c r="O235" s="56">
        <f>IF(K235="C",$L92,0)</f>
        <v>0</v>
      </c>
      <c r="P235" s="58" t="str">
        <f t="shared" si="21"/>
        <v/>
      </c>
      <c r="Q235" s="56">
        <f>IF(P235="A",$L92,0)</f>
        <v>0</v>
      </c>
      <c r="R235" s="56">
        <f>IF(P235="T",$L92,0)</f>
        <v>0</v>
      </c>
      <c r="S235" s="56">
        <f>IF(P235="G",$L92,0)</f>
        <v>0</v>
      </c>
      <c r="T235" s="56">
        <f>IF(P235="C",$L92,0)</f>
        <v>0</v>
      </c>
      <c r="U235" s="58" t="str">
        <f t="shared" si="22"/>
        <v/>
      </c>
      <c r="V235" s="56">
        <f>IF(U235="A",$L92,0)</f>
        <v>0</v>
      </c>
      <c r="W235" s="56">
        <f>IF(U235="T",$L92,0)</f>
        <v>0</v>
      </c>
      <c r="X235" s="56">
        <f>IF(U235="G",$L92,0)</f>
        <v>0</v>
      </c>
      <c r="Y235" s="56">
        <f>IF(U235="C",$L92,0)</f>
        <v>0</v>
      </c>
      <c r="Z235" s="58" t="str">
        <f t="shared" si="23"/>
        <v/>
      </c>
      <c r="AA235" s="56">
        <f>IF(Z235="A",$L92,0)</f>
        <v>0</v>
      </c>
      <c r="AB235" s="56">
        <f>IF(Z235="T",$L92,0)</f>
        <v>0</v>
      </c>
      <c r="AC235" s="56">
        <f>IF(Z235="G",$L92,0)</f>
        <v>0</v>
      </c>
      <c r="AD235" s="56">
        <f>IF(Z235="C",$L92,0)</f>
        <v>0</v>
      </c>
      <c r="AE235" s="58" t="str">
        <f t="shared" si="24"/>
        <v/>
      </c>
      <c r="AF235" s="56">
        <f>IF(AE235="A",$L92,0)</f>
        <v>0</v>
      </c>
      <c r="AG235" s="56">
        <f>IF(AE235="T",$L92,0)</f>
        <v>0</v>
      </c>
      <c r="AH235" s="56">
        <f>IF(AE235="G",$L92,0)</f>
        <v>0</v>
      </c>
      <c r="AI235" s="56">
        <f>IF(AE235="C",$L92,0)</f>
        <v>0</v>
      </c>
      <c r="AJ235" s="58" t="str">
        <f t="shared" si="25"/>
        <v/>
      </c>
      <c r="AK235" s="56">
        <f>IF(AJ235="A",$L92,0)</f>
        <v>0</v>
      </c>
      <c r="AL235" s="56">
        <f>IF(AJ235="T",$L92,0)</f>
        <v>0</v>
      </c>
      <c r="AM235" s="56">
        <f>IF(AJ235="G",$L92,0)</f>
        <v>0</v>
      </c>
      <c r="AN235" s="56">
        <f>IF(AJ235="C",$L92,0)</f>
        <v>0</v>
      </c>
      <c r="AO235" s="58" t="str">
        <f t="shared" si="26"/>
        <v/>
      </c>
      <c r="AP235" s="56">
        <f>IF(AO235="A",$L92,0)</f>
        <v>0</v>
      </c>
      <c r="AQ235" s="56">
        <f>IF(AO235="T",$L92,0)</f>
        <v>0</v>
      </c>
      <c r="AR235" s="56">
        <f>IF(AO235="G",$L92,0)</f>
        <v>0</v>
      </c>
      <c r="AS235" s="56">
        <f>IF(AO235="C",$L92,0)</f>
        <v>0</v>
      </c>
      <c r="AT235" s="58" t="str">
        <f t="shared" si="27"/>
        <v/>
      </c>
      <c r="AU235" s="56">
        <f>IF(AT235="A",$L92,0)</f>
        <v>0</v>
      </c>
      <c r="AV235" s="56">
        <f>IF(AT235="T",$L92,0)</f>
        <v>0</v>
      </c>
      <c r="AW235" s="56">
        <f>IF(AT235="G",$L92,0)</f>
        <v>0</v>
      </c>
      <c r="AX235" s="56">
        <f>IF(AT235="C",$L92,0)</f>
        <v>0</v>
      </c>
    </row>
    <row r="236" spans="1:50" hidden="1" x14ac:dyDescent="0.2">
      <c r="A236" s="55" t="str">
        <f t="shared" si="18"/>
        <v/>
      </c>
      <c r="B236" s="56">
        <f>IF(A236="A",$L93,0)</f>
        <v>0</v>
      </c>
      <c r="C236" s="56">
        <f>IF(A236="T",$L93,0)</f>
        <v>0</v>
      </c>
      <c r="D236" s="56">
        <f>IF(A236="G",$L93,0)</f>
        <v>0</v>
      </c>
      <c r="E236" s="57">
        <f>IF(A236="C",$L93,0)</f>
        <v>0</v>
      </c>
      <c r="F236" s="58" t="str">
        <f t="shared" si="19"/>
        <v/>
      </c>
      <c r="G236" s="56">
        <f>IF(F236="A",$L93,0)</f>
        <v>0</v>
      </c>
      <c r="H236" s="56">
        <f>IF(F236="T",$L93,0)</f>
        <v>0</v>
      </c>
      <c r="I236" s="56">
        <f>IF(F236="G",$L93,0)</f>
        <v>0</v>
      </c>
      <c r="J236" s="56">
        <f>IF(F236="C",$L93,0)</f>
        <v>0</v>
      </c>
      <c r="K236" s="58" t="str">
        <f t="shared" si="20"/>
        <v/>
      </c>
      <c r="L236" s="56">
        <f>IF(K236="A",$L93,0)</f>
        <v>0</v>
      </c>
      <c r="M236" s="56">
        <f>IF(K236="T",$L93,0)</f>
        <v>0</v>
      </c>
      <c r="N236" s="56">
        <f>IF(K236="G",$L93,0)</f>
        <v>0</v>
      </c>
      <c r="O236" s="56">
        <f>IF(K236="C",$L93,0)</f>
        <v>0</v>
      </c>
      <c r="P236" s="58" t="str">
        <f t="shared" si="21"/>
        <v/>
      </c>
      <c r="Q236" s="56">
        <f>IF(P236="A",$L93,0)</f>
        <v>0</v>
      </c>
      <c r="R236" s="56">
        <f>IF(P236="T",$L93,0)</f>
        <v>0</v>
      </c>
      <c r="S236" s="56">
        <f>IF(P236="G",$L93,0)</f>
        <v>0</v>
      </c>
      <c r="T236" s="56">
        <f>IF(P236="C",$L93,0)</f>
        <v>0</v>
      </c>
      <c r="U236" s="58" t="str">
        <f t="shared" si="22"/>
        <v/>
      </c>
      <c r="V236" s="56">
        <f>IF(U236="A",$L93,0)</f>
        <v>0</v>
      </c>
      <c r="W236" s="56">
        <f>IF(U236="T",$L93,0)</f>
        <v>0</v>
      </c>
      <c r="X236" s="56">
        <f>IF(U236="G",$L93,0)</f>
        <v>0</v>
      </c>
      <c r="Y236" s="56">
        <f>IF(U236="C",$L93,0)</f>
        <v>0</v>
      </c>
      <c r="Z236" s="58" t="str">
        <f t="shared" si="23"/>
        <v/>
      </c>
      <c r="AA236" s="56">
        <f>IF(Z236="A",$L93,0)</f>
        <v>0</v>
      </c>
      <c r="AB236" s="56">
        <f>IF(Z236="T",$L93,0)</f>
        <v>0</v>
      </c>
      <c r="AC236" s="56">
        <f>IF(Z236="G",$L93,0)</f>
        <v>0</v>
      </c>
      <c r="AD236" s="56">
        <f>IF(Z236="C",$L93,0)</f>
        <v>0</v>
      </c>
      <c r="AE236" s="58" t="str">
        <f t="shared" si="24"/>
        <v/>
      </c>
      <c r="AF236" s="56">
        <f>IF(AE236="A",$L93,0)</f>
        <v>0</v>
      </c>
      <c r="AG236" s="56">
        <f>IF(AE236="T",$L93,0)</f>
        <v>0</v>
      </c>
      <c r="AH236" s="56">
        <f>IF(AE236="G",$L93,0)</f>
        <v>0</v>
      </c>
      <c r="AI236" s="56">
        <f>IF(AE236="C",$L93,0)</f>
        <v>0</v>
      </c>
      <c r="AJ236" s="58" t="str">
        <f t="shared" si="25"/>
        <v/>
      </c>
      <c r="AK236" s="56">
        <f>IF(AJ236="A",$L93,0)</f>
        <v>0</v>
      </c>
      <c r="AL236" s="56">
        <f>IF(AJ236="T",$L93,0)</f>
        <v>0</v>
      </c>
      <c r="AM236" s="56">
        <f>IF(AJ236="G",$L93,0)</f>
        <v>0</v>
      </c>
      <c r="AN236" s="56">
        <f>IF(AJ236="C",$L93,0)</f>
        <v>0</v>
      </c>
      <c r="AO236" s="58" t="str">
        <f t="shared" si="26"/>
        <v/>
      </c>
      <c r="AP236" s="56">
        <f>IF(AO236="A",$L93,0)</f>
        <v>0</v>
      </c>
      <c r="AQ236" s="56">
        <f>IF(AO236="T",$L93,0)</f>
        <v>0</v>
      </c>
      <c r="AR236" s="56">
        <f>IF(AO236="G",$L93,0)</f>
        <v>0</v>
      </c>
      <c r="AS236" s="56">
        <f>IF(AO236="C",$L93,0)</f>
        <v>0</v>
      </c>
      <c r="AT236" s="58" t="str">
        <f t="shared" si="27"/>
        <v/>
      </c>
      <c r="AU236" s="56">
        <f>IF(AT236="A",$L93,0)</f>
        <v>0</v>
      </c>
      <c r="AV236" s="56">
        <f>IF(AT236="T",$L93,0)</f>
        <v>0</v>
      </c>
      <c r="AW236" s="56">
        <f>IF(AT236="G",$L93,0)</f>
        <v>0</v>
      </c>
      <c r="AX236" s="56">
        <f>IF(AT236="C",$L93,0)</f>
        <v>0</v>
      </c>
    </row>
    <row r="237" spans="1:50" hidden="1" x14ac:dyDescent="0.2">
      <c r="A237" s="55" t="str">
        <f t="shared" si="18"/>
        <v/>
      </c>
      <c r="B237" s="56">
        <f>IF(A237="A",$L94,0)</f>
        <v>0</v>
      </c>
      <c r="C237" s="56">
        <f>IF(A237="T",$L94,0)</f>
        <v>0</v>
      </c>
      <c r="D237" s="56">
        <f>IF(A237="G",$L94,0)</f>
        <v>0</v>
      </c>
      <c r="E237" s="57">
        <f>IF(A237="C",$L94,0)</f>
        <v>0</v>
      </c>
      <c r="F237" s="58" t="str">
        <f t="shared" si="19"/>
        <v/>
      </c>
      <c r="G237" s="56">
        <f>IF(F237="A",$L94,0)</f>
        <v>0</v>
      </c>
      <c r="H237" s="56">
        <f>IF(F237="T",$L94,0)</f>
        <v>0</v>
      </c>
      <c r="I237" s="56">
        <f>IF(F237="G",$L94,0)</f>
        <v>0</v>
      </c>
      <c r="J237" s="56">
        <f>IF(F237="C",$L94,0)</f>
        <v>0</v>
      </c>
      <c r="K237" s="58" t="str">
        <f t="shared" si="20"/>
        <v/>
      </c>
      <c r="L237" s="56">
        <f>IF(K237="A",$L94,0)</f>
        <v>0</v>
      </c>
      <c r="M237" s="56">
        <f>IF(K237="T",$L94,0)</f>
        <v>0</v>
      </c>
      <c r="N237" s="56">
        <f>IF(K237="G",$L94,0)</f>
        <v>0</v>
      </c>
      <c r="O237" s="56">
        <f>IF(K237="C",$L94,0)</f>
        <v>0</v>
      </c>
      <c r="P237" s="58" t="str">
        <f t="shared" si="21"/>
        <v/>
      </c>
      <c r="Q237" s="56">
        <f>IF(P237="A",$L94,0)</f>
        <v>0</v>
      </c>
      <c r="R237" s="56">
        <f>IF(P237="T",$L94,0)</f>
        <v>0</v>
      </c>
      <c r="S237" s="56">
        <f>IF(P237="G",$L94,0)</f>
        <v>0</v>
      </c>
      <c r="T237" s="56">
        <f>IF(P237="C",$L94,0)</f>
        <v>0</v>
      </c>
      <c r="U237" s="58" t="str">
        <f t="shared" si="22"/>
        <v/>
      </c>
      <c r="V237" s="56">
        <f>IF(U237="A",$L94,0)</f>
        <v>0</v>
      </c>
      <c r="W237" s="56">
        <f>IF(U237="T",$L94,0)</f>
        <v>0</v>
      </c>
      <c r="X237" s="56">
        <f>IF(U237="G",$L94,0)</f>
        <v>0</v>
      </c>
      <c r="Y237" s="56">
        <f>IF(U237="C",$L94,0)</f>
        <v>0</v>
      </c>
      <c r="Z237" s="58" t="str">
        <f t="shared" si="23"/>
        <v/>
      </c>
      <c r="AA237" s="56">
        <f>IF(Z237="A",$L94,0)</f>
        <v>0</v>
      </c>
      <c r="AB237" s="56">
        <f>IF(Z237="T",$L94,0)</f>
        <v>0</v>
      </c>
      <c r="AC237" s="56">
        <f>IF(Z237="G",$L94,0)</f>
        <v>0</v>
      </c>
      <c r="AD237" s="56">
        <f>IF(Z237="C",$L94,0)</f>
        <v>0</v>
      </c>
      <c r="AE237" s="58" t="str">
        <f t="shared" si="24"/>
        <v/>
      </c>
      <c r="AF237" s="56">
        <f>IF(AE237="A",$L94,0)</f>
        <v>0</v>
      </c>
      <c r="AG237" s="56">
        <f>IF(AE237="T",$L94,0)</f>
        <v>0</v>
      </c>
      <c r="AH237" s="56">
        <f>IF(AE237="G",$L94,0)</f>
        <v>0</v>
      </c>
      <c r="AI237" s="56">
        <f>IF(AE237="C",$L94,0)</f>
        <v>0</v>
      </c>
      <c r="AJ237" s="58" t="str">
        <f t="shared" si="25"/>
        <v/>
      </c>
      <c r="AK237" s="56">
        <f>IF(AJ237="A",$L94,0)</f>
        <v>0</v>
      </c>
      <c r="AL237" s="56">
        <f>IF(AJ237="T",$L94,0)</f>
        <v>0</v>
      </c>
      <c r="AM237" s="56">
        <f>IF(AJ237="G",$L94,0)</f>
        <v>0</v>
      </c>
      <c r="AN237" s="56">
        <f>IF(AJ237="C",$L94,0)</f>
        <v>0</v>
      </c>
      <c r="AO237" s="58" t="str">
        <f t="shared" si="26"/>
        <v/>
      </c>
      <c r="AP237" s="56">
        <f>IF(AO237="A",$L94,0)</f>
        <v>0</v>
      </c>
      <c r="AQ237" s="56">
        <f>IF(AO237="T",$L94,0)</f>
        <v>0</v>
      </c>
      <c r="AR237" s="56">
        <f>IF(AO237="G",$L94,0)</f>
        <v>0</v>
      </c>
      <c r="AS237" s="56">
        <f>IF(AO237="C",$L94,0)</f>
        <v>0</v>
      </c>
      <c r="AT237" s="58" t="str">
        <f t="shared" si="27"/>
        <v/>
      </c>
      <c r="AU237" s="56">
        <f>IF(AT237="A",$L94,0)</f>
        <v>0</v>
      </c>
      <c r="AV237" s="56">
        <f>IF(AT237="T",$L94,0)</f>
        <v>0</v>
      </c>
      <c r="AW237" s="56">
        <f>IF(AT237="G",$L94,0)</f>
        <v>0</v>
      </c>
      <c r="AX237" s="56">
        <f>IF(AT237="C",$L94,0)</f>
        <v>0</v>
      </c>
    </row>
    <row r="238" spans="1:50" hidden="1" x14ac:dyDescent="0.2">
      <c r="A238" s="55" t="str">
        <f t="shared" si="18"/>
        <v/>
      </c>
      <c r="B238" s="56">
        <f>IF(A238="A",$L95,0)</f>
        <v>0</v>
      </c>
      <c r="C238" s="56">
        <f>IF(A238="T",$L95,0)</f>
        <v>0</v>
      </c>
      <c r="D238" s="56">
        <f>IF(A238="G",$L95,0)</f>
        <v>0</v>
      </c>
      <c r="E238" s="57">
        <f>IF(A238="C",$L95,0)</f>
        <v>0</v>
      </c>
      <c r="F238" s="58" t="str">
        <f t="shared" si="19"/>
        <v/>
      </c>
      <c r="G238" s="56">
        <f>IF(F238="A",$L95,0)</f>
        <v>0</v>
      </c>
      <c r="H238" s="56">
        <f>IF(F238="T",$L95,0)</f>
        <v>0</v>
      </c>
      <c r="I238" s="56">
        <f>IF(F238="G",$L95,0)</f>
        <v>0</v>
      </c>
      <c r="J238" s="56">
        <f>IF(F238="C",$L95,0)</f>
        <v>0</v>
      </c>
      <c r="K238" s="58" t="str">
        <f t="shared" si="20"/>
        <v/>
      </c>
      <c r="L238" s="56">
        <f>IF(K238="A",$L95,0)</f>
        <v>0</v>
      </c>
      <c r="M238" s="56">
        <f>IF(K238="T",$L95,0)</f>
        <v>0</v>
      </c>
      <c r="N238" s="56">
        <f>IF(K238="G",$L95,0)</f>
        <v>0</v>
      </c>
      <c r="O238" s="56">
        <f>IF(K238="C",$L95,0)</f>
        <v>0</v>
      </c>
      <c r="P238" s="58" t="str">
        <f t="shared" si="21"/>
        <v/>
      </c>
      <c r="Q238" s="56">
        <f>IF(P238="A",$L95,0)</f>
        <v>0</v>
      </c>
      <c r="R238" s="56">
        <f>IF(P238="T",$L95,0)</f>
        <v>0</v>
      </c>
      <c r="S238" s="56">
        <f>IF(P238="G",$L95,0)</f>
        <v>0</v>
      </c>
      <c r="T238" s="56">
        <f>IF(P238="C",$L95,0)</f>
        <v>0</v>
      </c>
      <c r="U238" s="58" t="str">
        <f t="shared" si="22"/>
        <v/>
      </c>
      <c r="V238" s="56">
        <f>IF(U238="A",$L95,0)</f>
        <v>0</v>
      </c>
      <c r="W238" s="56">
        <f>IF(U238="T",$L95,0)</f>
        <v>0</v>
      </c>
      <c r="X238" s="56">
        <f>IF(U238="G",$L95,0)</f>
        <v>0</v>
      </c>
      <c r="Y238" s="56">
        <f>IF(U238="C",$L95,0)</f>
        <v>0</v>
      </c>
      <c r="Z238" s="58" t="str">
        <f t="shared" si="23"/>
        <v/>
      </c>
      <c r="AA238" s="56">
        <f>IF(Z238="A",$L95,0)</f>
        <v>0</v>
      </c>
      <c r="AB238" s="56">
        <f>IF(Z238="T",$L95,0)</f>
        <v>0</v>
      </c>
      <c r="AC238" s="56">
        <f>IF(Z238="G",$L95,0)</f>
        <v>0</v>
      </c>
      <c r="AD238" s="56">
        <f>IF(Z238="C",$L95,0)</f>
        <v>0</v>
      </c>
      <c r="AE238" s="58" t="str">
        <f t="shared" si="24"/>
        <v/>
      </c>
      <c r="AF238" s="56">
        <f>IF(AE238="A",$L95,0)</f>
        <v>0</v>
      </c>
      <c r="AG238" s="56">
        <f>IF(AE238="T",$L95,0)</f>
        <v>0</v>
      </c>
      <c r="AH238" s="56">
        <f>IF(AE238="G",$L95,0)</f>
        <v>0</v>
      </c>
      <c r="AI238" s="56">
        <f>IF(AE238="C",$L95,0)</f>
        <v>0</v>
      </c>
      <c r="AJ238" s="58" t="str">
        <f t="shared" si="25"/>
        <v/>
      </c>
      <c r="AK238" s="56">
        <f>IF(AJ238="A",$L95,0)</f>
        <v>0</v>
      </c>
      <c r="AL238" s="56">
        <f>IF(AJ238="T",$L95,0)</f>
        <v>0</v>
      </c>
      <c r="AM238" s="56">
        <f>IF(AJ238="G",$L95,0)</f>
        <v>0</v>
      </c>
      <c r="AN238" s="56">
        <f>IF(AJ238="C",$L95,0)</f>
        <v>0</v>
      </c>
      <c r="AO238" s="58" t="str">
        <f t="shared" si="26"/>
        <v/>
      </c>
      <c r="AP238" s="56">
        <f>IF(AO238="A",$L95,0)</f>
        <v>0</v>
      </c>
      <c r="AQ238" s="56">
        <f>IF(AO238="T",$L95,0)</f>
        <v>0</v>
      </c>
      <c r="AR238" s="56">
        <f>IF(AO238="G",$L95,0)</f>
        <v>0</v>
      </c>
      <c r="AS238" s="56">
        <f>IF(AO238="C",$L95,0)</f>
        <v>0</v>
      </c>
      <c r="AT238" s="58" t="str">
        <f t="shared" si="27"/>
        <v/>
      </c>
      <c r="AU238" s="56">
        <f>IF(AT238="A",$L95,0)</f>
        <v>0</v>
      </c>
      <c r="AV238" s="56">
        <f>IF(AT238="T",$L95,0)</f>
        <v>0</v>
      </c>
      <c r="AW238" s="56">
        <f>IF(AT238="G",$L95,0)</f>
        <v>0</v>
      </c>
      <c r="AX238" s="56">
        <f>IF(AT238="C",$L95,0)</f>
        <v>0</v>
      </c>
    </row>
    <row r="239" spans="1:50" hidden="1" x14ac:dyDescent="0.2">
      <c r="A239" s="55" t="str">
        <f t="shared" si="18"/>
        <v/>
      </c>
      <c r="B239" s="56">
        <f>IF(A239="A",$L96,0)</f>
        <v>0</v>
      </c>
      <c r="C239" s="56">
        <f>IF(A239="T",$L96,0)</f>
        <v>0</v>
      </c>
      <c r="D239" s="56">
        <f>IF(A239="G",$L96,0)</f>
        <v>0</v>
      </c>
      <c r="E239" s="57">
        <f>IF(A239="C",$L96,0)</f>
        <v>0</v>
      </c>
      <c r="F239" s="58" t="str">
        <f t="shared" si="19"/>
        <v/>
      </c>
      <c r="G239" s="56">
        <f>IF(F239="A",$L96,0)</f>
        <v>0</v>
      </c>
      <c r="H239" s="56">
        <f>IF(F239="T",$L96,0)</f>
        <v>0</v>
      </c>
      <c r="I239" s="56">
        <f>IF(F239="G",$L96,0)</f>
        <v>0</v>
      </c>
      <c r="J239" s="56">
        <f>IF(F239="C",$L96,0)</f>
        <v>0</v>
      </c>
      <c r="K239" s="58" t="str">
        <f t="shared" si="20"/>
        <v/>
      </c>
      <c r="L239" s="56">
        <f>IF(K239="A",$L96,0)</f>
        <v>0</v>
      </c>
      <c r="M239" s="56">
        <f>IF(K239="T",$L96,0)</f>
        <v>0</v>
      </c>
      <c r="N239" s="56">
        <f>IF(K239="G",$L96,0)</f>
        <v>0</v>
      </c>
      <c r="O239" s="56">
        <f>IF(K239="C",$L96,0)</f>
        <v>0</v>
      </c>
      <c r="P239" s="58" t="str">
        <f t="shared" si="21"/>
        <v/>
      </c>
      <c r="Q239" s="56">
        <f>IF(P239="A",$L96,0)</f>
        <v>0</v>
      </c>
      <c r="R239" s="56">
        <f>IF(P239="T",$L96,0)</f>
        <v>0</v>
      </c>
      <c r="S239" s="56">
        <f>IF(P239="G",$L96,0)</f>
        <v>0</v>
      </c>
      <c r="T239" s="56">
        <f>IF(P239="C",$L96,0)</f>
        <v>0</v>
      </c>
      <c r="U239" s="58" t="str">
        <f t="shared" si="22"/>
        <v/>
      </c>
      <c r="V239" s="56">
        <f>IF(U239="A",$L96,0)</f>
        <v>0</v>
      </c>
      <c r="W239" s="56">
        <f>IF(U239="T",$L96,0)</f>
        <v>0</v>
      </c>
      <c r="X239" s="56">
        <f>IF(U239="G",$L96,0)</f>
        <v>0</v>
      </c>
      <c r="Y239" s="56">
        <f>IF(U239="C",$L96,0)</f>
        <v>0</v>
      </c>
      <c r="Z239" s="58" t="str">
        <f t="shared" si="23"/>
        <v/>
      </c>
      <c r="AA239" s="56">
        <f>IF(Z239="A",$L96,0)</f>
        <v>0</v>
      </c>
      <c r="AB239" s="56">
        <f>IF(Z239="T",$L96,0)</f>
        <v>0</v>
      </c>
      <c r="AC239" s="56">
        <f>IF(Z239="G",$L96,0)</f>
        <v>0</v>
      </c>
      <c r="AD239" s="56">
        <f>IF(Z239="C",$L96,0)</f>
        <v>0</v>
      </c>
      <c r="AE239" s="58" t="str">
        <f t="shared" si="24"/>
        <v/>
      </c>
      <c r="AF239" s="56">
        <f>IF(AE239="A",$L96,0)</f>
        <v>0</v>
      </c>
      <c r="AG239" s="56">
        <f>IF(AE239="T",$L96,0)</f>
        <v>0</v>
      </c>
      <c r="AH239" s="56">
        <f>IF(AE239="G",$L96,0)</f>
        <v>0</v>
      </c>
      <c r="AI239" s="56">
        <f>IF(AE239="C",$L96,0)</f>
        <v>0</v>
      </c>
      <c r="AJ239" s="58" t="str">
        <f t="shared" si="25"/>
        <v/>
      </c>
      <c r="AK239" s="56">
        <f>IF(AJ239="A",$L96,0)</f>
        <v>0</v>
      </c>
      <c r="AL239" s="56">
        <f>IF(AJ239="T",$L96,0)</f>
        <v>0</v>
      </c>
      <c r="AM239" s="56">
        <f>IF(AJ239="G",$L96,0)</f>
        <v>0</v>
      </c>
      <c r="AN239" s="56">
        <f>IF(AJ239="C",$L96,0)</f>
        <v>0</v>
      </c>
      <c r="AO239" s="58" t="str">
        <f t="shared" si="26"/>
        <v/>
      </c>
      <c r="AP239" s="56">
        <f>IF(AO239="A",$L96,0)</f>
        <v>0</v>
      </c>
      <c r="AQ239" s="56">
        <f>IF(AO239="T",$L96,0)</f>
        <v>0</v>
      </c>
      <c r="AR239" s="56">
        <f>IF(AO239="G",$L96,0)</f>
        <v>0</v>
      </c>
      <c r="AS239" s="56">
        <f>IF(AO239="C",$L96,0)</f>
        <v>0</v>
      </c>
      <c r="AT239" s="58" t="str">
        <f t="shared" si="27"/>
        <v/>
      </c>
      <c r="AU239" s="56">
        <f>IF(AT239="A",$L96,0)</f>
        <v>0</v>
      </c>
      <c r="AV239" s="56">
        <f>IF(AT239="T",$L96,0)</f>
        <v>0</v>
      </c>
      <c r="AW239" s="56">
        <f>IF(AT239="G",$L96,0)</f>
        <v>0</v>
      </c>
      <c r="AX239" s="56">
        <f>IF(AT239="C",$L96,0)</f>
        <v>0</v>
      </c>
    </row>
    <row r="240" spans="1:50" hidden="1" x14ac:dyDescent="0.2">
      <c r="A240" s="55" t="str">
        <f t="shared" si="18"/>
        <v/>
      </c>
      <c r="B240" s="56">
        <f>IF(A240="A",$L97,0)</f>
        <v>0</v>
      </c>
      <c r="C240" s="56">
        <f>IF(A240="T",$L97,0)</f>
        <v>0</v>
      </c>
      <c r="D240" s="56">
        <f>IF(A240="G",$L97,0)</f>
        <v>0</v>
      </c>
      <c r="E240" s="57">
        <f>IF(A240="C",$L97,0)</f>
        <v>0</v>
      </c>
      <c r="F240" s="58" t="str">
        <f t="shared" si="19"/>
        <v/>
      </c>
      <c r="G240" s="56">
        <f>IF(F240="A",$L97,0)</f>
        <v>0</v>
      </c>
      <c r="H240" s="56">
        <f>IF(F240="T",$L97,0)</f>
        <v>0</v>
      </c>
      <c r="I240" s="56">
        <f>IF(F240="G",$L97,0)</f>
        <v>0</v>
      </c>
      <c r="J240" s="56">
        <f>IF(F240="C",$L97,0)</f>
        <v>0</v>
      </c>
      <c r="K240" s="58" t="str">
        <f t="shared" si="20"/>
        <v/>
      </c>
      <c r="L240" s="56">
        <f>IF(K240="A",$L97,0)</f>
        <v>0</v>
      </c>
      <c r="M240" s="56">
        <f>IF(K240="T",$L97,0)</f>
        <v>0</v>
      </c>
      <c r="N240" s="56">
        <f>IF(K240="G",$L97,0)</f>
        <v>0</v>
      </c>
      <c r="O240" s="56">
        <f>IF(K240="C",$L97,0)</f>
        <v>0</v>
      </c>
      <c r="P240" s="58" t="str">
        <f t="shared" si="21"/>
        <v/>
      </c>
      <c r="Q240" s="56">
        <f>IF(P240="A",$L97,0)</f>
        <v>0</v>
      </c>
      <c r="R240" s="56">
        <f>IF(P240="T",$L97,0)</f>
        <v>0</v>
      </c>
      <c r="S240" s="56">
        <f>IF(P240="G",$L97,0)</f>
        <v>0</v>
      </c>
      <c r="T240" s="56">
        <f>IF(P240="C",$L97,0)</f>
        <v>0</v>
      </c>
      <c r="U240" s="58" t="str">
        <f t="shared" si="22"/>
        <v/>
      </c>
      <c r="V240" s="56">
        <f>IF(U240="A",$L97,0)</f>
        <v>0</v>
      </c>
      <c r="W240" s="56">
        <f>IF(U240="T",$L97,0)</f>
        <v>0</v>
      </c>
      <c r="X240" s="56">
        <f>IF(U240="G",$L97,0)</f>
        <v>0</v>
      </c>
      <c r="Y240" s="56">
        <f>IF(U240="C",$L97,0)</f>
        <v>0</v>
      </c>
      <c r="Z240" s="58" t="str">
        <f t="shared" si="23"/>
        <v/>
      </c>
      <c r="AA240" s="56">
        <f>IF(Z240="A",$L97,0)</f>
        <v>0</v>
      </c>
      <c r="AB240" s="56">
        <f>IF(Z240="T",$L97,0)</f>
        <v>0</v>
      </c>
      <c r="AC240" s="56">
        <f>IF(Z240="G",$L97,0)</f>
        <v>0</v>
      </c>
      <c r="AD240" s="56">
        <f>IF(Z240="C",$L97,0)</f>
        <v>0</v>
      </c>
      <c r="AE240" s="58" t="str">
        <f t="shared" si="24"/>
        <v/>
      </c>
      <c r="AF240" s="56">
        <f>IF(AE240="A",$L97,0)</f>
        <v>0</v>
      </c>
      <c r="AG240" s="56">
        <f>IF(AE240="T",$L97,0)</f>
        <v>0</v>
      </c>
      <c r="AH240" s="56">
        <f>IF(AE240="G",$L97,0)</f>
        <v>0</v>
      </c>
      <c r="AI240" s="56">
        <f>IF(AE240="C",$L97,0)</f>
        <v>0</v>
      </c>
      <c r="AJ240" s="58" t="str">
        <f t="shared" si="25"/>
        <v/>
      </c>
      <c r="AK240" s="56">
        <f>IF(AJ240="A",$L97,0)</f>
        <v>0</v>
      </c>
      <c r="AL240" s="56">
        <f>IF(AJ240="T",$L97,0)</f>
        <v>0</v>
      </c>
      <c r="AM240" s="56">
        <f>IF(AJ240="G",$L97,0)</f>
        <v>0</v>
      </c>
      <c r="AN240" s="56">
        <f>IF(AJ240="C",$L97,0)</f>
        <v>0</v>
      </c>
      <c r="AO240" s="58" t="str">
        <f t="shared" si="26"/>
        <v/>
      </c>
      <c r="AP240" s="56">
        <f>IF(AO240="A",$L97,0)</f>
        <v>0</v>
      </c>
      <c r="AQ240" s="56">
        <f>IF(AO240="T",$L97,0)</f>
        <v>0</v>
      </c>
      <c r="AR240" s="56">
        <f>IF(AO240="G",$L97,0)</f>
        <v>0</v>
      </c>
      <c r="AS240" s="56">
        <f>IF(AO240="C",$L97,0)</f>
        <v>0</v>
      </c>
      <c r="AT240" s="58" t="str">
        <f t="shared" si="27"/>
        <v/>
      </c>
      <c r="AU240" s="56">
        <f>IF(AT240="A",$L97,0)</f>
        <v>0</v>
      </c>
      <c r="AV240" s="56">
        <f>IF(AT240="T",$L97,0)</f>
        <v>0</v>
      </c>
      <c r="AW240" s="56">
        <f>IF(AT240="G",$L97,0)</f>
        <v>0</v>
      </c>
      <c r="AX240" s="56">
        <f>IF(AT240="C",$L97,0)</f>
        <v>0</v>
      </c>
    </row>
    <row r="241" spans="1:50" hidden="1" x14ac:dyDescent="0.2">
      <c r="A241" s="55" t="str">
        <f t="shared" si="18"/>
        <v/>
      </c>
      <c r="B241" s="56">
        <f>IF(A241="A",$L98,0)</f>
        <v>0</v>
      </c>
      <c r="C241" s="56">
        <f>IF(A241="T",$L98,0)</f>
        <v>0</v>
      </c>
      <c r="D241" s="56">
        <f>IF(A241="G",$L98,0)</f>
        <v>0</v>
      </c>
      <c r="E241" s="57">
        <f>IF(A241="C",$L98,0)</f>
        <v>0</v>
      </c>
      <c r="F241" s="58" t="str">
        <f t="shared" si="19"/>
        <v/>
      </c>
      <c r="G241" s="56">
        <f>IF(F241="A",$L98,0)</f>
        <v>0</v>
      </c>
      <c r="H241" s="56">
        <f>IF(F241="T",$L98,0)</f>
        <v>0</v>
      </c>
      <c r="I241" s="56">
        <f>IF(F241="G",$L98,0)</f>
        <v>0</v>
      </c>
      <c r="J241" s="56">
        <f>IF(F241="C",$L98,0)</f>
        <v>0</v>
      </c>
      <c r="K241" s="58" t="str">
        <f t="shared" si="20"/>
        <v/>
      </c>
      <c r="L241" s="56">
        <f>IF(K241="A",$L98,0)</f>
        <v>0</v>
      </c>
      <c r="M241" s="56">
        <f>IF(K241="T",$L98,0)</f>
        <v>0</v>
      </c>
      <c r="N241" s="56">
        <f>IF(K241="G",$L98,0)</f>
        <v>0</v>
      </c>
      <c r="O241" s="56">
        <f>IF(K241="C",$L98,0)</f>
        <v>0</v>
      </c>
      <c r="P241" s="58" t="str">
        <f t="shared" si="21"/>
        <v/>
      </c>
      <c r="Q241" s="56">
        <f>IF(P241="A",$L98,0)</f>
        <v>0</v>
      </c>
      <c r="R241" s="56">
        <f>IF(P241="T",$L98,0)</f>
        <v>0</v>
      </c>
      <c r="S241" s="56">
        <f>IF(P241="G",$L98,0)</f>
        <v>0</v>
      </c>
      <c r="T241" s="56">
        <f>IF(P241="C",$L98,0)</f>
        <v>0</v>
      </c>
      <c r="U241" s="58" t="str">
        <f t="shared" si="22"/>
        <v/>
      </c>
      <c r="V241" s="56">
        <f>IF(U241="A",$L98,0)</f>
        <v>0</v>
      </c>
      <c r="W241" s="56">
        <f>IF(U241="T",$L98,0)</f>
        <v>0</v>
      </c>
      <c r="X241" s="56">
        <f>IF(U241="G",$L98,0)</f>
        <v>0</v>
      </c>
      <c r="Y241" s="56">
        <f>IF(U241="C",$L98,0)</f>
        <v>0</v>
      </c>
      <c r="Z241" s="58" t="str">
        <f t="shared" si="23"/>
        <v/>
      </c>
      <c r="AA241" s="56">
        <f>IF(Z241="A",$L98,0)</f>
        <v>0</v>
      </c>
      <c r="AB241" s="56">
        <f>IF(Z241="T",$L98,0)</f>
        <v>0</v>
      </c>
      <c r="AC241" s="56">
        <f>IF(Z241="G",$L98,0)</f>
        <v>0</v>
      </c>
      <c r="AD241" s="56">
        <f>IF(Z241="C",$L98,0)</f>
        <v>0</v>
      </c>
      <c r="AE241" s="58" t="str">
        <f t="shared" si="24"/>
        <v/>
      </c>
      <c r="AF241" s="56">
        <f>IF(AE241="A",$L98,0)</f>
        <v>0</v>
      </c>
      <c r="AG241" s="56">
        <f>IF(AE241="T",$L98,0)</f>
        <v>0</v>
      </c>
      <c r="AH241" s="56">
        <f>IF(AE241="G",$L98,0)</f>
        <v>0</v>
      </c>
      <c r="AI241" s="56">
        <f>IF(AE241="C",$L98,0)</f>
        <v>0</v>
      </c>
      <c r="AJ241" s="58" t="str">
        <f t="shared" si="25"/>
        <v/>
      </c>
      <c r="AK241" s="56">
        <f>IF(AJ241="A",$L98,0)</f>
        <v>0</v>
      </c>
      <c r="AL241" s="56">
        <f>IF(AJ241="T",$L98,0)</f>
        <v>0</v>
      </c>
      <c r="AM241" s="56">
        <f>IF(AJ241="G",$L98,0)</f>
        <v>0</v>
      </c>
      <c r="AN241" s="56">
        <f>IF(AJ241="C",$L98,0)</f>
        <v>0</v>
      </c>
      <c r="AO241" s="58" t="str">
        <f t="shared" si="26"/>
        <v/>
      </c>
      <c r="AP241" s="56">
        <f>IF(AO241="A",$L98,0)</f>
        <v>0</v>
      </c>
      <c r="AQ241" s="56">
        <f>IF(AO241="T",$L98,0)</f>
        <v>0</v>
      </c>
      <c r="AR241" s="56">
        <f>IF(AO241="G",$L98,0)</f>
        <v>0</v>
      </c>
      <c r="AS241" s="56">
        <f>IF(AO241="C",$L98,0)</f>
        <v>0</v>
      </c>
      <c r="AT241" s="58" t="str">
        <f t="shared" si="27"/>
        <v/>
      </c>
      <c r="AU241" s="56">
        <f>IF(AT241="A",$L98,0)</f>
        <v>0</v>
      </c>
      <c r="AV241" s="56">
        <f>IF(AT241="T",$L98,0)</f>
        <v>0</v>
      </c>
      <c r="AW241" s="56">
        <f>IF(AT241="G",$L98,0)</f>
        <v>0</v>
      </c>
      <c r="AX241" s="56">
        <f>IF(AT241="C",$L98,0)</f>
        <v>0</v>
      </c>
    </row>
    <row r="242" spans="1:50" hidden="1" x14ac:dyDescent="0.2">
      <c r="A242" s="55" t="str">
        <f t="shared" si="18"/>
        <v/>
      </c>
      <c r="B242" s="56">
        <f>IF(A242="A",$L99,0)</f>
        <v>0</v>
      </c>
      <c r="C242" s="56">
        <f>IF(A242="T",$L99,0)</f>
        <v>0</v>
      </c>
      <c r="D242" s="56">
        <f>IF(A242="G",$L99,0)</f>
        <v>0</v>
      </c>
      <c r="E242" s="57">
        <f>IF(A242="C",$L99,0)</f>
        <v>0</v>
      </c>
      <c r="F242" s="58" t="str">
        <f t="shared" si="19"/>
        <v/>
      </c>
      <c r="G242" s="56">
        <f>IF(F242="A",$L99,0)</f>
        <v>0</v>
      </c>
      <c r="H242" s="56">
        <f>IF(F242="T",$L99,0)</f>
        <v>0</v>
      </c>
      <c r="I242" s="56">
        <f>IF(F242="G",$L99,0)</f>
        <v>0</v>
      </c>
      <c r="J242" s="56">
        <f>IF(F242="C",$L99,0)</f>
        <v>0</v>
      </c>
      <c r="K242" s="58" t="str">
        <f t="shared" si="20"/>
        <v/>
      </c>
      <c r="L242" s="56">
        <f>IF(K242="A",$L99,0)</f>
        <v>0</v>
      </c>
      <c r="M242" s="56">
        <f>IF(K242="T",$L99,0)</f>
        <v>0</v>
      </c>
      <c r="N242" s="56">
        <f>IF(K242="G",$L99,0)</f>
        <v>0</v>
      </c>
      <c r="O242" s="56">
        <f>IF(K242="C",$L99,0)</f>
        <v>0</v>
      </c>
      <c r="P242" s="58" t="str">
        <f t="shared" si="21"/>
        <v/>
      </c>
      <c r="Q242" s="56">
        <f>IF(P242="A",$L99,0)</f>
        <v>0</v>
      </c>
      <c r="R242" s="56">
        <f>IF(P242="T",$L99,0)</f>
        <v>0</v>
      </c>
      <c r="S242" s="56">
        <f>IF(P242="G",$L99,0)</f>
        <v>0</v>
      </c>
      <c r="T242" s="56">
        <f>IF(P242="C",$L99,0)</f>
        <v>0</v>
      </c>
      <c r="U242" s="58" t="str">
        <f t="shared" si="22"/>
        <v/>
      </c>
      <c r="V242" s="56">
        <f>IF(U242="A",$L99,0)</f>
        <v>0</v>
      </c>
      <c r="W242" s="56">
        <f>IF(U242="T",$L99,0)</f>
        <v>0</v>
      </c>
      <c r="X242" s="56">
        <f>IF(U242="G",$L99,0)</f>
        <v>0</v>
      </c>
      <c r="Y242" s="56">
        <f>IF(U242="C",$L99,0)</f>
        <v>0</v>
      </c>
      <c r="Z242" s="58" t="str">
        <f t="shared" si="23"/>
        <v/>
      </c>
      <c r="AA242" s="56">
        <f>IF(Z242="A",$L99,0)</f>
        <v>0</v>
      </c>
      <c r="AB242" s="56">
        <f>IF(Z242="T",$L99,0)</f>
        <v>0</v>
      </c>
      <c r="AC242" s="56">
        <f>IF(Z242="G",$L99,0)</f>
        <v>0</v>
      </c>
      <c r="AD242" s="56">
        <f>IF(Z242="C",$L99,0)</f>
        <v>0</v>
      </c>
      <c r="AE242" s="58" t="str">
        <f t="shared" si="24"/>
        <v/>
      </c>
      <c r="AF242" s="56">
        <f>IF(AE242="A",$L99,0)</f>
        <v>0</v>
      </c>
      <c r="AG242" s="56">
        <f>IF(AE242="T",$L99,0)</f>
        <v>0</v>
      </c>
      <c r="AH242" s="56">
        <f>IF(AE242="G",$L99,0)</f>
        <v>0</v>
      </c>
      <c r="AI242" s="56">
        <f>IF(AE242="C",$L99,0)</f>
        <v>0</v>
      </c>
      <c r="AJ242" s="58" t="str">
        <f t="shared" si="25"/>
        <v/>
      </c>
      <c r="AK242" s="56">
        <f>IF(AJ242="A",$L99,0)</f>
        <v>0</v>
      </c>
      <c r="AL242" s="56">
        <f>IF(AJ242="T",$L99,0)</f>
        <v>0</v>
      </c>
      <c r="AM242" s="56">
        <f>IF(AJ242="G",$L99,0)</f>
        <v>0</v>
      </c>
      <c r="AN242" s="56">
        <f>IF(AJ242="C",$L99,0)</f>
        <v>0</v>
      </c>
      <c r="AO242" s="58" t="str">
        <f t="shared" si="26"/>
        <v/>
      </c>
      <c r="AP242" s="56">
        <f>IF(AO242="A",$L99,0)</f>
        <v>0</v>
      </c>
      <c r="AQ242" s="56">
        <f>IF(AO242="T",$L99,0)</f>
        <v>0</v>
      </c>
      <c r="AR242" s="56">
        <f>IF(AO242="G",$L99,0)</f>
        <v>0</v>
      </c>
      <c r="AS242" s="56">
        <f>IF(AO242="C",$L99,0)</f>
        <v>0</v>
      </c>
      <c r="AT242" s="58" t="str">
        <f t="shared" si="27"/>
        <v/>
      </c>
      <c r="AU242" s="56">
        <f>IF(AT242="A",$L99,0)</f>
        <v>0</v>
      </c>
      <c r="AV242" s="56">
        <f>IF(AT242="T",$L99,0)</f>
        <v>0</v>
      </c>
      <c r="AW242" s="56">
        <f>IF(AT242="G",$L99,0)</f>
        <v>0</v>
      </c>
      <c r="AX242" s="56">
        <f>IF(AT242="C",$L99,0)</f>
        <v>0</v>
      </c>
    </row>
    <row r="243" spans="1:50" hidden="1" x14ac:dyDescent="0.2">
      <c r="A243" s="55" t="str">
        <f t="shared" si="18"/>
        <v/>
      </c>
      <c r="B243" s="56">
        <f>IF(A243="A",$L100,0)</f>
        <v>0</v>
      </c>
      <c r="C243" s="56">
        <f>IF(A243="T",$L100,0)</f>
        <v>0</v>
      </c>
      <c r="D243" s="56">
        <f>IF(A243="G",$L100,0)</f>
        <v>0</v>
      </c>
      <c r="E243" s="57">
        <f>IF(A243="C",$L100,0)</f>
        <v>0</v>
      </c>
      <c r="F243" s="58" t="str">
        <f t="shared" si="19"/>
        <v/>
      </c>
      <c r="G243" s="56">
        <f>IF(F243="A",$L100,0)</f>
        <v>0</v>
      </c>
      <c r="H243" s="56">
        <f>IF(F243="T",$L100,0)</f>
        <v>0</v>
      </c>
      <c r="I243" s="56">
        <f>IF(F243="G",$L100,0)</f>
        <v>0</v>
      </c>
      <c r="J243" s="56">
        <f>IF(F243="C",$L100,0)</f>
        <v>0</v>
      </c>
      <c r="K243" s="58" t="str">
        <f t="shared" si="20"/>
        <v/>
      </c>
      <c r="L243" s="56">
        <f>IF(K243="A",$L100,0)</f>
        <v>0</v>
      </c>
      <c r="M243" s="56">
        <f>IF(K243="T",$L100,0)</f>
        <v>0</v>
      </c>
      <c r="N243" s="56">
        <f>IF(K243="G",$L100,0)</f>
        <v>0</v>
      </c>
      <c r="O243" s="56">
        <f>IF(K243="C",$L100,0)</f>
        <v>0</v>
      </c>
      <c r="P243" s="58" t="str">
        <f t="shared" si="21"/>
        <v/>
      </c>
      <c r="Q243" s="56">
        <f>IF(P243="A",$L100,0)</f>
        <v>0</v>
      </c>
      <c r="R243" s="56">
        <f>IF(P243="T",$L100,0)</f>
        <v>0</v>
      </c>
      <c r="S243" s="56">
        <f>IF(P243="G",$L100,0)</f>
        <v>0</v>
      </c>
      <c r="T243" s="56">
        <f>IF(P243="C",$L100,0)</f>
        <v>0</v>
      </c>
      <c r="U243" s="58" t="str">
        <f t="shared" si="22"/>
        <v/>
      </c>
      <c r="V243" s="56">
        <f>IF(U243="A",$L100,0)</f>
        <v>0</v>
      </c>
      <c r="W243" s="56">
        <f>IF(U243="T",$L100,0)</f>
        <v>0</v>
      </c>
      <c r="X243" s="56">
        <f>IF(U243="G",$L100,0)</f>
        <v>0</v>
      </c>
      <c r="Y243" s="56">
        <f>IF(U243="C",$L100,0)</f>
        <v>0</v>
      </c>
      <c r="Z243" s="58" t="str">
        <f t="shared" si="23"/>
        <v/>
      </c>
      <c r="AA243" s="56">
        <f>IF(Z243="A",$L100,0)</f>
        <v>0</v>
      </c>
      <c r="AB243" s="56">
        <f>IF(Z243="T",$L100,0)</f>
        <v>0</v>
      </c>
      <c r="AC243" s="56">
        <f>IF(Z243="G",$L100,0)</f>
        <v>0</v>
      </c>
      <c r="AD243" s="56">
        <f>IF(Z243="C",$L100,0)</f>
        <v>0</v>
      </c>
      <c r="AE243" s="58" t="str">
        <f t="shared" si="24"/>
        <v/>
      </c>
      <c r="AF243" s="56">
        <f>IF(AE243="A",$L100,0)</f>
        <v>0</v>
      </c>
      <c r="AG243" s="56">
        <f>IF(AE243="T",$L100,0)</f>
        <v>0</v>
      </c>
      <c r="AH243" s="56">
        <f>IF(AE243="G",$L100,0)</f>
        <v>0</v>
      </c>
      <c r="AI243" s="56">
        <f>IF(AE243="C",$L100,0)</f>
        <v>0</v>
      </c>
      <c r="AJ243" s="58" t="str">
        <f t="shared" si="25"/>
        <v/>
      </c>
      <c r="AK243" s="56">
        <f>IF(AJ243="A",$L100,0)</f>
        <v>0</v>
      </c>
      <c r="AL243" s="56">
        <f>IF(AJ243="T",$L100,0)</f>
        <v>0</v>
      </c>
      <c r="AM243" s="56">
        <f>IF(AJ243="G",$L100,0)</f>
        <v>0</v>
      </c>
      <c r="AN243" s="56">
        <f>IF(AJ243="C",$L100,0)</f>
        <v>0</v>
      </c>
      <c r="AO243" s="58" t="str">
        <f t="shared" si="26"/>
        <v/>
      </c>
      <c r="AP243" s="56">
        <f>IF(AO243="A",$L100,0)</f>
        <v>0</v>
      </c>
      <c r="AQ243" s="56">
        <f>IF(AO243="T",$L100,0)</f>
        <v>0</v>
      </c>
      <c r="AR243" s="56">
        <f>IF(AO243="G",$L100,0)</f>
        <v>0</v>
      </c>
      <c r="AS243" s="56">
        <f>IF(AO243="C",$L100,0)</f>
        <v>0</v>
      </c>
      <c r="AT243" s="58" t="str">
        <f t="shared" si="27"/>
        <v/>
      </c>
      <c r="AU243" s="56">
        <f>IF(AT243="A",$L100,0)</f>
        <v>0</v>
      </c>
      <c r="AV243" s="56">
        <f>IF(AT243="T",$L100,0)</f>
        <v>0</v>
      </c>
      <c r="AW243" s="56">
        <f>IF(AT243="G",$L100,0)</f>
        <v>0</v>
      </c>
      <c r="AX243" s="56">
        <f>IF(AT243="C",$L100,0)</f>
        <v>0</v>
      </c>
    </row>
    <row r="244" spans="1:50" hidden="1" x14ac:dyDescent="0.2">
      <c r="A244" s="55" t="str">
        <f t="shared" si="18"/>
        <v/>
      </c>
      <c r="B244" s="56">
        <f>IF(A244="A",$L101,0)</f>
        <v>0</v>
      </c>
      <c r="C244" s="56">
        <f>IF(A244="T",$L101,0)</f>
        <v>0</v>
      </c>
      <c r="D244" s="56">
        <f>IF(A244="G",$L101,0)</f>
        <v>0</v>
      </c>
      <c r="E244" s="57">
        <f>IF(A244="C",$L101,0)</f>
        <v>0</v>
      </c>
      <c r="F244" s="58" t="str">
        <f t="shared" si="19"/>
        <v/>
      </c>
      <c r="G244" s="56">
        <f>IF(F244="A",$L101,0)</f>
        <v>0</v>
      </c>
      <c r="H244" s="56">
        <f>IF(F244="T",$L101,0)</f>
        <v>0</v>
      </c>
      <c r="I244" s="56">
        <f>IF(F244="G",$L101,0)</f>
        <v>0</v>
      </c>
      <c r="J244" s="56">
        <f>IF(F244="C",$L101,0)</f>
        <v>0</v>
      </c>
      <c r="K244" s="58" t="str">
        <f t="shared" si="20"/>
        <v/>
      </c>
      <c r="L244" s="56">
        <f>IF(K244="A",$L101,0)</f>
        <v>0</v>
      </c>
      <c r="M244" s="56">
        <f>IF(K244="T",$L101,0)</f>
        <v>0</v>
      </c>
      <c r="N244" s="56">
        <f>IF(K244="G",$L101,0)</f>
        <v>0</v>
      </c>
      <c r="O244" s="56">
        <f>IF(K244="C",$L101,0)</f>
        <v>0</v>
      </c>
      <c r="P244" s="58" t="str">
        <f t="shared" si="21"/>
        <v/>
      </c>
      <c r="Q244" s="56">
        <f>IF(P244="A",$L101,0)</f>
        <v>0</v>
      </c>
      <c r="R244" s="56">
        <f>IF(P244="T",$L101,0)</f>
        <v>0</v>
      </c>
      <c r="S244" s="56">
        <f>IF(P244="G",$L101,0)</f>
        <v>0</v>
      </c>
      <c r="T244" s="56">
        <f>IF(P244="C",$L101,0)</f>
        <v>0</v>
      </c>
      <c r="U244" s="58" t="str">
        <f t="shared" si="22"/>
        <v/>
      </c>
      <c r="V244" s="56">
        <f>IF(U244="A",$L101,0)</f>
        <v>0</v>
      </c>
      <c r="W244" s="56">
        <f>IF(U244="T",$L101,0)</f>
        <v>0</v>
      </c>
      <c r="X244" s="56">
        <f>IF(U244="G",$L101,0)</f>
        <v>0</v>
      </c>
      <c r="Y244" s="56">
        <f>IF(U244="C",$L101,0)</f>
        <v>0</v>
      </c>
      <c r="Z244" s="58" t="str">
        <f t="shared" si="23"/>
        <v/>
      </c>
      <c r="AA244" s="56">
        <f>IF(Z244="A",$L101,0)</f>
        <v>0</v>
      </c>
      <c r="AB244" s="56">
        <f>IF(Z244="T",$L101,0)</f>
        <v>0</v>
      </c>
      <c r="AC244" s="56">
        <f>IF(Z244="G",$L101,0)</f>
        <v>0</v>
      </c>
      <c r="AD244" s="56">
        <f>IF(Z244="C",$L101,0)</f>
        <v>0</v>
      </c>
      <c r="AE244" s="58" t="str">
        <f t="shared" si="24"/>
        <v/>
      </c>
      <c r="AF244" s="56">
        <f>IF(AE244="A",$L101,0)</f>
        <v>0</v>
      </c>
      <c r="AG244" s="56">
        <f>IF(AE244="T",$L101,0)</f>
        <v>0</v>
      </c>
      <c r="AH244" s="56">
        <f>IF(AE244="G",$L101,0)</f>
        <v>0</v>
      </c>
      <c r="AI244" s="56">
        <f>IF(AE244="C",$L101,0)</f>
        <v>0</v>
      </c>
      <c r="AJ244" s="58" t="str">
        <f t="shared" si="25"/>
        <v/>
      </c>
      <c r="AK244" s="56">
        <f>IF(AJ244="A",$L101,0)</f>
        <v>0</v>
      </c>
      <c r="AL244" s="56">
        <f>IF(AJ244="T",$L101,0)</f>
        <v>0</v>
      </c>
      <c r="AM244" s="56">
        <f>IF(AJ244="G",$L101,0)</f>
        <v>0</v>
      </c>
      <c r="AN244" s="56">
        <f>IF(AJ244="C",$L101,0)</f>
        <v>0</v>
      </c>
      <c r="AO244" s="58" t="str">
        <f t="shared" si="26"/>
        <v/>
      </c>
      <c r="AP244" s="56">
        <f>IF(AO244="A",$L101,0)</f>
        <v>0</v>
      </c>
      <c r="AQ244" s="56">
        <f>IF(AO244="T",$L101,0)</f>
        <v>0</v>
      </c>
      <c r="AR244" s="56">
        <f>IF(AO244="G",$L101,0)</f>
        <v>0</v>
      </c>
      <c r="AS244" s="56">
        <f>IF(AO244="C",$L101,0)</f>
        <v>0</v>
      </c>
      <c r="AT244" s="58" t="str">
        <f t="shared" si="27"/>
        <v/>
      </c>
      <c r="AU244" s="56">
        <f>IF(AT244="A",$L101,0)</f>
        <v>0</v>
      </c>
      <c r="AV244" s="56">
        <f>IF(AT244="T",$L101,0)</f>
        <v>0</v>
      </c>
      <c r="AW244" s="56">
        <f>IF(AT244="G",$L101,0)</f>
        <v>0</v>
      </c>
      <c r="AX244" s="56">
        <f>IF(AT244="C",$L101,0)</f>
        <v>0</v>
      </c>
    </row>
    <row r="245" spans="1:50" hidden="1" x14ac:dyDescent="0.2">
      <c r="A245" s="55" t="str">
        <f t="shared" si="18"/>
        <v/>
      </c>
      <c r="B245" s="56">
        <f>IF(A245="A",$L102,0)</f>
        <v>0</v>
      </c>
      <c r="C245" s="56">
        <f>IF(A245="T",$L102,0)</f>
        <v>0</v>
      </c>
      <c r="D245" s="56">
        <f>IF(A245="G",$L102,0)</f>
        <v>0</v>
      </c>
      <c r="E245" s="57">
        <f>IF(A245="C",$L102,0)</f>
        <v>0</v>
      </c>
      <c r="F245" s="58" t="str">
        <f t="shared" si="19"/>
        <v/>
      </c>
      <c r="G245" s="56">
        <f>IF(F245="A",$L102,0)</f>
        <v>0</v>
      </c>
      <c r="H245" s="56">
        <f>IF(F245="T",$L102,0)</f>
        <v>0</v>
      </c>
      <c r="I245" s="56">
        <f>IF(F245="G",$L102,0)</f>
        <v>0</v>
      </c>
      <c r="J245" s="56">
        <f>IF(F245="C",$L102,0)</f>
        <v>0</v>
      </c>
      <c r="K245" s="58" t="str">
        <f t="shared" si="20"/>
        <v/>
      </c>
      <c r="L245" s="56">
        <f>IF(K245="A",$L102,0)</f>
        <v>0</v>
      </c>
      <c r="M245" s="56">
        <f>IF(K245="T",$L102,0)</f>
        <v>0</v>
      </c>
      <c r="N245" s="56">
        <f>IF(K245="G",$L102,0)</f>
        <v>0</v>
      </c>
      <c r="O245" s="56">
        <f>IF(K245="C",$L102,0)</f>
        <v>0</v>
      </c>
      <c r="P245" s="58" t="str">
        <f t="shared" si="21"/>
        <v/>
      </c>
      <c r="Q245" s="56">
        <f>IF(P245="A",$L102,0)</f>
        <v>0</v>
      </c>
      <c r="R245" s="56">
        <f>IF(P245="T",$L102,0)</f>
        <v>0</v>
      </c>
      <c r="S245" s="56">
        <f>IF(P245="G",$L102,0)</f>
        <v>0</v>
      </c>
      <c r="T245" s="56">
        <f>IF(P245="C",$L102,0)</f>
        <v>0</v>
      </c>
      <c r="U245" s="58" t="str">
        <f t="shared" si="22"/>
        <v/>
      </c>
      <c r="V245" s="56">
        <f>IF(U245="A",$L102,0)</f>
        <v>0</v>
      </c>
      <c r="W245" s="56">
        <f>IF(U245="T",$L102,0)</f>
        <v>0</v>
      </c>
      <c r="X245" s="56">
        <f>IF(U245="G",$L102,0)</f>
        <v>0</v>
      </c>
      <c r="Y245" s="56">
        <f>IF(U245="C",$L102,0)</f>
        <v>0</v>
      </c>
      <c r="Z245" s="58" t="str">
        <f t="shared" si="23"/>
        <v/>
      </c>
      <c r="AA245" s="56">
        <f>IF(Z245="A",$L102,0)</f>
        <v>0</v>
      </c>
      <c r="AB245" s="56">
        <f>IF(Z245="T",$L102,0)</f>
        <v>0</v>
      </c>
      <c r="AC245" s="56">
        <f>IF(Z245="G",$L102,0)</f>
        <v>0</v>
      </c>
      <c r="AD245" s="56">
        <f>IF(Z245="C",$L102,0)</f>
        <v>0</v>
      </c>
      <c r="AE245" s="58" t="str">
        <f t="shared" si="24"/>
        <v/>
      </c>
      <c r="AF245" s="56">
        <f>IF(AE245="A",$L102,0)</f>
        <v>0</v>
      </c>
      <c r="AG245" s="56">
        <f>IF(AE245="T",$L102,0)</f>
        <v>0</v>
      </c>
      <c r="AH245" s="56">
        <f>IF(AE245="G",$L102,0)</f>
        <v>0</v>
      </c>
      <c r="AI245" s="56">
        <f>IF(AE245="C",$L102,0)</f>
        <v>0</v>
      </c>
      <c r="AJ245" s="58" t="str">
        <f t="shared" si="25"/>
        <v/>
      </c>
      <c r="AK245" s="56">
        <f>IF(AJ245="A",$L102,0)</f>
        <v>0</v>
      </c>
      <c r="AL245" s="56">
        <f>IF(AJ245="T",$L102,0)</f>
        <v>0</v>
      </c>
      <c r="AM245" s="56">
        <f>IF(AJ245="G",$L102,0)</f>
        <v>0</v>
      </c>
      <c r="AN245" s="56">
        <f>IF(AJ245="C",$L102,0)</f>
        <v>0</v>
      </c>
      <c r="AO245" s="58" t="str">
        <f t="shared" si="26"/>
        <v/>
      </c>
      <c r="AP245" s="56">
        <f>IF(AO245="A",$L102,0)</f>
        <v>0</v>
      </c>
      <c r="AQ245" s="56">
        <f>IF(AO245="T",$L102,0)</f>
        <v>0</v>
      </c>
      <c r="AR245" s="56">
        <f>IF(AO245="G",$L102,0)</f>
        <v>0</v>
      </c>
      <c r="AS245" s="56">
        <f>IF(AO245="C",$L102,0)</f>
        <v>0</v>
      </c>
      <c r="AT245" s="58" t="str">
        <f t="shared" si="27"/>
        <v/>
      </c>
      <c r="AU245" s="56">
        <f>IF(AT245="A",$L102,0)</f>
        <v>0</v>
      </c>
      <c r="AV245" s="56">
        <f>IF(AT245="T",$L102,0)</f>
        <v>0</v>
      </c>
      <c r="AW245" s="56">
        <f>IF(AT245="G",$L102,0)</f>
        <v>0</v>
      </c>
      <c r="AX245" s="56">
        <f>IF(AT245="C",$L102,0)</f>
        <v>0</v>
      </c>
    </row>
    <row r="246" spans="1:50" hidden="1" x14ac:dyDescent="0.2">
      <c r="A246" s="55" t="str">
        <f t="shared" si="18"/>
        <v/>
      </c>
      <c r="B246" s="56">
        <f>IF(A246="A",$L103,0)</f>
        <v>0</v>
      </c>
      <c r="C246" s="56">
        <f>IF(A246="T",$L103,0)</f>
        <v>0</v>
      </c>
      <c r="D246" s="56">
        <f>IF(A246="G",$L103,0)</f>
        <v>0</v>
      </c>
      <c r="E246" s="57">
        <f>IF(A246="C",$L103,0)</f>
        <v>0</v>
      </c>
      <c r="F246" s="58" t="str">
        <f t="shared" si="19"/>
        <v/>
      </c>
      <c r="G246" s="56">
        <f>IF(F246="A",$L103,0)</f>
        <v>0</v>
      </c>
      <c r="H246" s="56">
        <f>IF(F246="T",$L103,0)</f>
        <v>0</v>
      </c>
      <c r="I246" s="56">
        <f>IF(F246="G",$L103,0)</f>
        <v>0</v>
      </c>
      <c r="J246" s="56">
        <f>IF(F246="C",$L103,0)</f>
        <v>0</v>
      </c>
      <c r="K246" s="58" t="str">
        <f t="shared" si="20"/>
        <v/>
      </c>
      <c r="L246" s="56">
        <f>IF(K246="A",$L103,0)</f>
        <v>0</v>
      </c>
      <c r="M246" s="56">
        <f>IF(K246="T",$L103,0)</f>
        <v>0</v>
      </c>
      <c r="N246" s="56">
        <f>IF(K246="G",$L103,0)</f>
        <v>0</v>
      </c>
      <c r="O246" s="56">
        <f>IF(K246="C",$L103,0)</f>
        <v>0</v>
      </c>
      <c r="P246" s="58" t="str">
        <f t="shared" si="21"/>
        <v/>
      </c>
      <c r="Q246" s="56">
        <f>IF(P246="A",$L103,0)</f>
        <v>0</v>
      </c>
      <c r="R246" s="56">
        <f>IF(P246="T",$L103,0)</f>
        <v>0</v>
      </c>
      <c r="S246" s="56">
        <f>IF(P246="G",$L103,0)</f>
        <v>0</v>
      </c>
      <c r="T246" s="56">
        <f>IF(P246="C",$L103,0)</f>
        <v>0</v>
      </c>
      <c r="U246" s="58" t="str">
        <f t="shared" si="22"/>
        <v/>
      </c>
      <c r="V246" s="56">
        <f>IF(U246="A",$L103,0)</f>
        <v>0</v>
      </c>
      <c r="W246" s="56">
        <f>IF(U246="T",$L103,0)</f>
        <v>0</v>
      </c>
      <c r="X246" s="56">
        <f>IF(U246="G",$L103,0)</f>
        <v>0</v>
      </c>
      <c r="Y246" s="56">
        <f>IF(U246="C",$L103,0)</f>
        <v>0</v>
      </c>
      <c r="Z246" s="58" t="str">
        <f t="shared" si="23"/>
        <v/>
      </c>
      <c r="AA246" s="56">
        <f>IF(Z246="A",$L103,0)</f>
        <v>0</v>
      </c>
      <c r="AB246" s="56">
        <f>IF(Z246="T",$L103,0)</f>
        <v>0</v>
      </c>
      <c r="AC246" s="56">
        <f>IF(Z246="G",$L103,0)</f>
        <v>0</v>
      </c>
      <c r="AD246" s="56">
        <f>IF(Z246="C",$L103,0)</f>
        <v>0</v>
      </c>
      <c r="AE246" s="58" t="str">
        <f t="shared" si="24"/>
        <v/>
      </c>
      <c r="AF246" s="56">
        <f>IF(AE246="A",$L103,0)</f>
        <v>0</v>
      </c>
      <c r="AG246" s="56">
        <f>IF(AE246="T",$L103,0)</f>
        <v>0</v>
      </c>
      <c r="AH246" s="56">
        <f>IF(AE246="G",$L103,0)</f>
        <v>0</v>
      </c>
      <c r="AI246" s="56">
        <f>IF(AE246="C",$L103,0)</f>
        <v>0</v>
      </c>
      <c r="AJ246" s="58" t="str">
        <f t="shared" si="25"/>
        <v/>
      </c>
      <c r="AK246" s="56">
        <f>IF(AJ246="A",$L103,0)</f>
        <v>0</v>
      </c>
      <c r="AL246" s="56">
        <f>IF(AJ246="T",$L103,0)</f>
        <v>0</v>
      </c>
      <c r="AM246" s="56">
        <f>IF(AJ246="G",$L103,0)</f>
        <v>0</v>
      </c>
      <c r="AN246" s="56">
        <f>IF(AJ246="C",$L103,0)</f>
        <v>0</v>
      </c>
      <c r="AO246" s="58" t="str">
        <f t="shared" si="26"/>
        <v/>
      </c>
      <c r="AP246" s="56">
        <f>IF(AO246="A",$L103,0)</f>
        <v>0</v>
      </c>
      <c r="AQ246" s="56">
        <f>IF(AO246="T",$L103,0)</f>
        <v>0</v>
      </c>
      <c r="AR246" s="56">
        <f>IF(AO246="G",$L103,0)</f>
        <v>0</v>
      </c>
      <c r="AS246" s="56">
        <f>IF(AO246="C",$L103,0)</f>
        <v>0</v>
      </c>
      <c r="AT246" s="58" t="str">
        <f t="shared" si="27"/>
        <v/>
      </c>
      <c r="AU246" s="56">
        <f>IF(AT246="A",$L103,0)</f>
        <v>0</v>
      </c>
      <c r="AV246" s="56">
        <f>IF(AT246="T",$L103,0)</f>
        <v>0</v>
      </c>
      <c r="AW246" s="56">
        <f>IF(AT246="G",$L103,0)</f>
        <v>0</v>
      </c>
      <c r="AX246" s="56">
        <f>IF(AT246="C",$L103,0)</f>
        <v>0</v>
      </c>
    </row>
    <row r="247" spans="1:50" hidden="1" x14ac:dyDescent="0.2">
      <c r="A247" s="55" t="str">
        <f t="shared" si="18"/>
        <v/>
      </c>
      <c r="B247" s="56">
        <f>IF(A247="A",$L104,0)</f>
        <v>0</v>
      </c>
      <c r="C247" s="56">
        <f>IF(A247="T",$L104,0)</f>
        <v>0</v>
      </c>
      <c r="D247" s="56">
        <f>IF(A247="G",$L104,0)</f>
        <v>0</v>
      </c>
      <c r="E247" s="57">
        <f>IF(A247="C",$L104,0)</f>
        <v>0</v>
      </c>
      <c r="F247" s="58" t="str">
        <f t="shared" si="19"/>
        <v/>
      </c>
      <c r="G247" s="56">
        <f>IF(F247="A",$L104,0)</f>
        <v>0</v>
      </c>
      <c r="H247" s="56">
        <f>IF(F247="T",$L104,0)</f>
        <v>0</v>
      </c>
      <c r="I247" s="56">
        <f>IF(F247="G",$L104,0)</f>
        <v>0</v>
      </c>
      <c r="J247" s="56">
        <f>IF(F247="C",$L104,0)</f>
        <v>0</v>
      </c>
      <c r="K247" s="58" t="str">
        <f t="shared" si="20"/>
        <v/>
      </c>
      <c r="L247" s="56">
        <f>IF(K247="A",$L104,0)</f>
        <v>0</v>
      </c>
      <c r="M247" s="56">
        <f>IF(K247="T",$L104,0)</f>
        <v>0</v>
      </c>
      <c r="N247" s="56">
        <f>IF(K247="G",$L104,0)</f>
        <v>0</v>
      </c>
      <c r="O247" s="56">
        <f>IF(K247="C",$L104,0)</f>
        <v>0</v>
      </c>
      <c r="P247" s="58" t="str">
        <f t="shared" si="21"/>
        <v/>
      </c>
      <c r="Q247" s="56">
        <f>IF(P247="A",$L104,0)</f>
        <v>0</v>
      </c>
      <c r="R247" s="56">
        <f>IF(P247="T",$L104,0)</f>
        <v>0</v>
      </c>
      <c r="S247" s="56">
        <f>IF(P247="G",$L104,0)</f>
        <v>0</v>
      </c>
      <c r="T247" s="56">
        <f>IF(P247="C",$L104,0)</f>
        <v>0</v>
      </c>
      <c r="U247" s="58" t="str">
        <f t="shared" si="22"/>
        <v/>
      </c>
      <c r="V247" s="56">
        <f>IF(U247="A",$L104,0)</f>
        <v>0</v>
      </c>
      <c r="W247" s="56">
        <f>IF(U247="T",$L104,0)</f>
        <v>0</v>
      </c>
      <c r="X247" s="56">
        <f>IF(U247="G",$L104,0)</f>
        <v>0</v>
      </c>
      <c r="Y247" s="56">
        <f>IF(U247="C",$L104,0)</f>
        <v>0</v>
      </c>
      <c r="Z247" s="58" t="str">
        <f t="shared" si="23"/>
        <v/>
      </c>
      <c r="AA247" s="56">
        <f>IF(Z247="A",$L104,0)</f>
        <v>0</v>
      </c>
      <c r="AB247" s="56">
        <f>IF(Z247="T",$L104,0)</f>
        <v>0</v>
      </c>
      <c r="AC247" s="56">
        <f>IF(Z247="G",$L104,0)</f>
        <v>0</v>
      </c>
      <c r="AD247" s="56">
        <f>IF(Z247="C",$L104,0)</f>
        <v>0</v>
      </c>
      <c r="AE247" s="58" t="str">
        <f t="shared" si="24"/>
        <v/>
      </c>
      <c r="AF247" s="56">
        <f>IF(AE247="A",$L104,0)</f>
        <v>0</v>
      </c>
      <c r="AG247" s="56">
        <f>IF(AE247="T",$L104,0)</f>
        <v>0</v>
      </c>
      <c r="AH247" s="56">
        <f>IF(AE247="G",$L104,0)</f>
        <v>0</v>
      </c>
      <c r="AI247" s="56">
        <f>IF(AE247="C",$L104,0)</f>
        <v>0</v>
      </c>
      <c r="AJ247" s="58" t="str">
        <f t="shared" si="25"/>
        <v/>
      </c>
      <c r="AK247" s="56">
        <f>IF(AJ247="A",$L104,0)</f>
        <v>0</v>
      </c>
      <c r="AL247" s="56">
        <f>IF(AJ247="T",$L104,0)</f>
        <v>0</v>
      </c>
      <c r="AM247" s="56">
        <f>IF(AJ247="G",$L104,0)</f>
        <v>0</v>
      </c>
      <c r="AN247" s="56">
        <f>IF(AJ247="C",$L104,0)</f>
        <v>0</v>
      </c>
      <c r="AO247" s="58" t="str">
        <f t="shared" si="26"/>
        <v/>
      </c>
      <c r="AP247" s="56">
        <f>IF(AO247="A",$L104,0)</f>
        <v>0</v>
      </c>
      <c r="AQ247" s="56">
        <f>IF(AO247="T",$L104,0)</f>
        <v>0</v>
      </c>
      <c r="AR247" s="56">
        <f>IF(AO247="G",$L104,0)</f>
        <v>0</v>
      </c>
      <c r="AS247" s="56">
        <f>IF(AO247="C",$L104,0)</f>
        <v>0</v>
      </c>
      <c r="AT247" s="58" t="str">
        <f t="shared" si="27"/>
        <v/>
      </c>
      <c r="AU247" s="56">
        <f>IF(AT247="A",$L104,0)</f>
        <v>0</v>
      </c>
      <c r="AV247" s="56">
        <f>IF(AT247="T",$L104,0)</f>
        <v>0</v>
      </c>
      <c r="AW247" s="56">
        <f>IF(AT247="G",$L104,0)</f>
        <v>0</v>
      </c>
      <c r="AX247" s="56">
        <f>IF(AT247="C",$L104,0)</f>
        <v>0</v>
      </c>
    </row>
    <row r="248" spans="1:50" hidden="1" x14ac:dyDescent="0.2">
      <c r="A248" s="55" t="str">
        <f t="shared" si="18"/>
        <v/>
      </c>
      <c r="B248" s="56">
        <f>IF(A248="A",$L105,0)</f>
        <v>0</v>
      </c>
      <c r="C248" s="56">
        <f>IF(A248="T",$L105,0)</f>
        <v>0</v>
      </c>
      <c r="D248" s="56">
        <f>IF(A248="G",$L105,0)</f>
        <v>0</v>
      </c>
      <c r="E248" s="57">
        <f>IF(A248="C",$L105,0)</f>
        <v>0</v>
      </c>
      <c r="F248" s="58" t="str">
        <f t="shared" si="19"/>
        <v/>
      </c>
      <c r="G248" s="56">
        <f>IF(F248="A",$L105,0)</f>
        <v>0</v>
      </c>
      <c r="H248" s="56">
        <f>IF(F248="T",$L105,0)</f>
        <v>0</v>
      </c>
      <c r="I248" s="56">
        <f>IF(F248="G",$L105,0)</f>
        <v>0</v>
      </c>
      <c r="J248" s="56">
        <f>IF(F248="C",$L105,0)</f>
        <v>0</v>
      </c>
      <c r="K248" s="58" t="str">
        <f t="shared" si="20"/>
        <v/>
      </c>
      <c r="L248" s="56">
        <f>IF(K248="A",$L105,0)</f>
        <v>0</v>
      </c>
      <c r="M248" s="56">
        <f>IF(K248="T",$L105,0)</f>
        <v>0</v>
      </c>
      <c r="N248" s="56">
        <f>IF(K248="G",$L105,0)</f>
        <v>0</v>
      </c>
      <c r="O248" s="56">
        <f>IF(K248="C",$L105,0)</f>
        <v>0</v>
      </c>
      <c r="P248" s="58" t="str">
        <f t="shared" si="21"/>
        <v/>
      </c>
      <c r="Q248" s="56">
        <f>IF(P248="A",$L105,0)</f>
        <v>0</v>
      </c>
      <c r="R248" s="56">
        <f>IF(P248="T",$L105,0)</f>
        <v>0</v>
      </c>
      <c r="S248" s="56">
        <f>IF(P248="G",$L105,0)</f>
        <v>0</v>
      </c>
      <c r="T248" s="56">
        <f>IF(P248="C",$L105,0)</f>
        <v>0</v>
      </c>
      <c r="U248" s="58" t="str">
        <f t="shared" si="22"/>
        <v/>
      </c>
      <c r="V248" s="56">
        <f>IF(U248="A",$L105,0)</f>
        <v>0</v>
      </c>
      <c r="W248" s="56">
        <f>IF(U248="T",$L105,0)</f>
        <v>0</v>
      </c>
      <c r="X248" s="56">
        <f>IF(U248="G",$L105,0)</f>
        <v>0</v>
      </c>
      <c r="Y248" s="56">
        <f>IF(U248="C",$L105,0)</f>
        <v>0</v>
      </c>
      <c r="Z248" s="58" t="str">
        <f t="shared" si="23"/>
        <v/>
      </c>
      <c r="AA248" s="56">
        <f>IF(Z248="A",$L105,0)</f>
        <v>0</v>
      </c>
      <c r="AB248" s="56">
        <f>IF(Z248="T",$L105,0)</f>
        <v>0</v>
      </c>
      <c r="AC248" s="56">
        <f>IF(Z248="G",$L105,0)</f>
        <v>0</v>
      </c>
      <c r="AD248" s="56">
        <f>IF(Z248="C",$L105,0)</f>
        <v>0</v>
      </c>
      <c r="AE248" s="58" t="str">
        <f t="shared" si="24"/>
        <v/>
      </c>
      <c r="AF248" s="56">
        <f>IF(AE248="A",$L105,0)</f>
        <v>0</v>
      </c>
      <c r="AG248" s="56">
        <f>IF(AE248="T",$L105,0)</f>
        <v>0</v>
      </c>
      <c r="AH248" s="56">
        <f>IF(AE248="G",$L105,0)</f>
        <v>0</v>
      </c>
      <c r="AI248" s="56">
        <f>IF(AE248="C",$L105,0)</f>
        <v>0</v>
      </c>
      <c r="AJ248" s="58" t="str">
        <f t="shared" si="25"/>
        <v/>
      </c>
      <c r="AK248" s="56">
        <f>IF(AJ248="A",$L105,0)</f>
        <v>0</v>
      </c>
      <c r="AL248" s="56">
        <f>IF(AJ248="T",$L105,0)</f>
        <v>0</v>
      </c>
      <c r="AM248" s="56">
        <f>IF(AJ248="G",$L105,0)</f>
        <v>0</v>
      </c>
      <c r="AN248" s="56">
        <f>IF(AJ248="C",$L105,0)</f>
        <v>0</v>
      </c>
      <c r="AO248" s="58" t="str">
        <f t="shared" si="26"/>
        <v/>
      </c>
      <c r="AP248" s="56">
        <f>IF(AO248="A",$L105,0)</f>
        <v>0</v>
      </c>
      <c r="AQ248" s="56">
        <f>IF(AO248="T",$L105,0)</f>
        <v>0</v>
      </c>
      <c r="AR248" s="56">
        <f>IF(AO248="G",$L105,0)</f>
        <v>0</v>
      </c>
      <c r="AS248" s="56">
        <f>IF(AO248="C",$L105,0)</f>
        <v>0</v>
      </c>
      <c r="AT248" s="58" t="str">
        <f t="shared" si="27"/>
        <v/>
      </c>
      <c r="AU248" s="56">
        <f>IF(AT248="A",$L105,0)</f>
        <v>0</v>
      </c>
      <c r="AV248" s="56">
        <f>IF(AT248="T",$L105,0)</f>
        <v>0</v>
      </c>
      <c r="AW248" s="56">
        <f>IF(AT248="G",$L105,0)</f>
        <v>0</v>
      </c>
      <c r="AX248" s="56">
        <f>IF(AT248="C",$L105,0)</f>
        <v>0</v>
      </c>
    </row>
    <row r="249" spans="1:50" hidden="1" x14ac:dyDescent="0.2">
      <c r="A249" s="55" t="str">
        <f t="shared" si="18"/>
        <v/>
      </c>
      <c r="B249" s="56">
        <f>IF(A249="A",$L106,0)</f>
        <v>0</v>
      </c>
      <c r="C249" s="56">
        <f>IF(A249="T",$L106,0)</f>
        <v>0</v>
      </c>
      <c r="D249" s="56">
        <f>IF(A249="G",$L106,0)</f>
        <v>0</v>
      </c>
      <c r="E249" s="57">
        <f>IF(A249="C",$L106,0)</f>
        <v>0</v>
      </c>
      <c r="F249" s="58" t="str">
        <f t="shared" si="19"/>
        <v/>
      </c>
      <c r="G249" s="56">
        <f>IF(F249="A",$L106,0)</f>
        <v>0</v>
      </c>
      <c r="H249" s="56">
        <f>IF(F249="T",$L106,0)</f>
        <v>0</v>
      </c>
      <c r="I249" s="56">
        <f>IF(F249="G",$L106,0)</f>
        <v>0</v>
      </c>
      <c r="J249" s="56">
        <f>IF(F249="C",$L106,0)</f>
        <v>0</v>
      </c>
      <c r="K249" s="58" t="str">
        <f t="shared" si="20"/>
        <v/>
      </c>
      <c r="L249" s="56">
        <f>IF(K249="A",$L106,0)</f>
        <v>0</v>
      </c>
      <c r="M249" s="56">
        <f>IF(K249="T",$L106,0)</f>
        <v>0</v>
      </c>
      <c r="N249" s="56">
        <f>IF(K249="G",$L106,0)</f>
        <v>0</v>
      </c>
      <c r="O249" s="56">
        <f>IF(K249="C",$L106,0)</f>
        <v>0</v>
      </c>
      <c r="P249" s="58" t="str">
        <f t="shared" si="21"/>
        <v/>
      </c>
      <c r="Q249" s="56">
        <f>IF(P249="A",$L106,0)</f>
        <v>0</v>
      </c>
      <c r="R249" s="56">
        <f>IF(P249="T",$L106,0)</f>
        <v>0</v>
      </c>
      <c r="S249" s="56">
        <f>IF(P249="G",$L106,0)</f>
        <v>0</v>
      </c>
      <c r="T249" s="56">
        <f>IF(P249="C",$L106,0)</f>
        <v>0</v>
      </c>
      <c r="U249" s="58" t="str">
        <f t="shared" si="22"/>
        <v/>
      </c>
      <c r="V249" s="56">
        <f>IF(U249="A",$L106,0)</f>
        <v>0</v>
      </c>
      <c r="W249" s="56">
        <f>IF(U249="T",$L106,0)</f>
        <v>0</v>
      </c>
      <c r="X249" s="56">
        <f>IF(U249="G",$L106,0)</f>
        <v>0</v>
      </c>
      <c r="Y249" s="56">
        <f>IF(U249="C",$L106,0)</f>
        <v>0</v>
      </c>
      <c r="Z249" s="58" t="str">
        <f t="shared" si="23"/>
        <v/>
      </c>
      <c r="AA249" s="56">
        <f>IF(Z249="A",$L106,0)</f>
        <v>0</v>
      </c>
      <c r="AB249" s="56">
        <f>IF(Z249="T",$L106,0)</f>
        <v>0</v>
      </c>
      <c r="AC249" s="56">
        <f>IF(Z249="G",$L106,0)</f>
        <v>0</v>
      </c>
      <c r="AD249" s="56">
        <f>IF(Z249="C",$L106,0)</f>
        <v>0</v>
      </c>
      <c r="AE249" s="58" t="str">
        <f t="shared" si="24"/>
        <v/>
      </c>
      <c r="AF249" s="56">
        <f>IF(AE249="A",$L106,0)</f>
        <v>0</v>
      </c>
      <c r="AG249" s="56">
        <f>IF(AE249="T",$L106,0)</f>
        <v>0</v>
      </c>
      <c r="AH249" s="56">
        <f>IF(AE249="G",$L106,0)</f>
        <v>0</v>
      </c>
      <c r="AI249" s="56">
        <f>IF(AE249="C",$L106,0)</f>
        <v>0</v>
      </c>
      <c r="AJ249" s="58" t="str">
        <f t="shared" si="25"/>
        <v/>
      </c>
      <c r="AK249" s="56">
        <f>IF(AJ249="A",$L106,0)</f>
        <v>0</v>
      </c>
      <c r="AL249" s="56">
        <f>IF(AJ249="T",$L106,0)</f>
        <v>0</v>
      </c>
      <c r="AM249" s="56">
        <f>IF(AJ249="G",$L106,0)</f>
        <v>0</v>
      </c>
      <c r="AN249" s="56">
        <f>IF(AJ249="C",$L106,0)</f>
        <v>0</v>
      </c>
      <c r="AO249" s="58" t="str">
        <f t="shared" si="26"/>
        <v/>
      </c>
      <c r="AP249" s="56">
        <f>IF(AO249="A",$L106,0)</f>
        <v>0</v>
      </c>
      <c r="AQ249" s="56">
        <f>IF(AO249="T",$L106,0)</f>
        <v>0</v>
      </c>
      <c r="AR249" s="56">
        <f>IF(AO249="G",$L106,0)</f>
        <v>0</v>
      </c>
      <c r="AS249" s="56">
        <f>IF(AO249="C",$L106,0)</f>
        <v>0</v>
      </c>
      <c r="AT249" s="58" t="str">
        <f t="shared" si="27"/>
        <v/>
      </c>
      <c r="AU249" s="56">
        <f>IF(AT249="A",$L106,0)</f>
        <v>0</v>
      </c>
      <c r="AV249" s="56">
        <f>IF(AT249="T",$L106,0)</f>
        <v>0</v>
      </c>
      <c r="AW249" s="56">
        <f>IF(AT249="G",$L106,0)</f>
        <v>0</v>
      </c>
      <c r="AX249" s="56">
        <f>IF(AT249="C",$L106,0)</f>
        <v>0</v>
      </c>
    </row>
    <row r="250" spans="1:50" hidden="1" x14ac:dyDescent="0.2">
      <c r="A250" s="55" t="str">
        <f t="shared" si="18"/>
        <v/>
      </c>
      <c r="B250" s="56">
        <f>IF(A250="A",$L107,0)</f>
        <v>0</v>
      </c>
      <c r="C250" s="56">
        <f>IF(A250="T",$L107,0)</f>
        <v>0</v>
      </c>
      <c r="D250" s="56">
        <f>IF(A250="G",$L107,0)</f>
        <v>0</v>
      </c>
      <c r="E250" s="57">
        <f>IF(A250="C",$L107,0)</f>
        <v>0</v>
      </c>
      <c r="F250" s="58" t="str">
        <f t="shared" si="19"/>
        <v/>
      </c>
      <c r="G250" s="56">
        <f>IF(F250="A",$L107,0)</f>
        <v>0</v>
      </c>
      <c r="H250" s="56">
        <f>IF(F250="T",$L107,0)</f>
        <v>0</v>
      </c>
      <c r="I250" s="56">
        <f>IF(F250="G",$L107,0)</f>
        <v>0</v>
      </c>
      <c r="J250" s="56">
        <f>IF(F250="C",$L107,0)</f>
        <v>0</v>
      </c>
      <c r="K250" s="58" t="str">
        <f t="shared" si="20"/>
        <v/>
      </c>
      <c r="L250" s="56">
        <f>IF(K250="A",$L107,0)</f>
        <v>0</v>
      </c>
      <c r="M250" s="56">
        <f>IF(K250="T",$L107,0)</f>
        <v>0</v>
      </c>
      <c r="N250" s="56">
        <f>IF(K250="G",$L107,0)</f>
        <v>0</v>
      </c>
      <c r="O250" s="56">
        <f>IF(K250="C",$L107,0)</f>
        <v>0</v>
      </c>
      <c r="P250" s="58" t="str">
        <f t="shared" si="21"/>
        <v/>
      </c>
      <c r="Q250" s="56">
        <f>IF(P250="A",$L107,0)</f>
        <v>0</v>
      </c>
      <c r="R250" s="56">
        <f>IF(P250="T",$L107,0)</f>
        <v>0</v>
      </c>
      <c r="S250" s="56">
        <f>IF(P250="G",$L107,0)</f>
        <v>0</v>
      </c>
      <c r="T250" s="56">
        <f>IF(P250="C",$L107,0)</f>
        <v>0</v>
      </c>
      <c r="U250" s="58" t="str">
        <f t="shared" si="22"/>
        <v/>
      </c>
      <c r="V250" s="56">
        <f>IF(U250="A",$L107,0)</f>
        <v>0</v>
      </c>
      <c r="W250" s="56">
        <f>IF(U250="T",$L107,0)</f>
        <v>0</v>
      </c>
      <c r="X250" s="56">
        <f>IF(U250="G",$L107,0)</f>
        <v>0</v>
      </c>
      <c r="Y250" s="56">
        <f>IF(U250="C",$L107,0)</f>
        <v>0</v>
      </c>
      <c r="Z250" s="58" t="str">
        <f t="shared" si="23"/>
        <v/>
      </c>
      <c r="AA250" s="56">
        <f>IF(Z250="A",$L107,0)</f>
        <v>0</v>
      </c>
      <c r="AB250" s="56">
        <f>IF(Z250="T",$L107,0)</f>
        <v>0</v>
      </c>
      <c r="AC250" s="56">
        <f>IF(Z250="G",$L107,0)</f>
        <v>0</v>
      </c>
      <c r="AD250" s="56">
        <f>IF(Z250="C",$L107,0)</f>
        <v>0</v>
      </c>
      <c r="AE250" s="58" t="str">
        <f t="shared" si="24"/>
        <v/>
      </c>
      <c r="AF250" s="56">
        <f>IF(AE250="A",$L107,0)</f>
        <v>0</v>
      </c>
      <c r="AG250" s="56">
        <f>IF(AE250="T",$L107,0)</f>
        <v>0</v>
      </c>
      <c r="AH250" s="56">
        <f>IF(AE250="G",$L107,0)</f>
        <v>0</v>
      </c>
      <c r="AI250" s="56">
        <f>IF(AE250="C",$L107,0)</f>
        <v>0</v>
      </c>
      <c r="AJ250" s="58" t="str">
        <f t="shared" si="25"/>
        <v/>
      </c>
      <c r="AK250" s="56">
        <f>IF(AJ250="A",$L107,0)</f>
        <v>0</v>
      </c>
      <c r="AL250" s="56">
        <f>IF(AJ250="T",$L107,0)</f>
        <v>0</v>
      </c>
      <c r="AM250" s="56">
        <f>IF(AJ250="G",$L107,0)</f>
        <v>0</v>
      </c>
      <c r="AN250" s="56">
        <f>IF(AJ250="C",$L107,0)</f>
        <v>0</v>
      </c>
      <c r="AO250" s="58" t="str">
        <f t="shared" si="26"/>
        <v/>
      </c>
      <c r="AP250" s="56">
        <f>IF(AO250="A",$L107,0)</f>
        <v>0</v>
      </c>
      <c r="AQ250" s="56">
        <f>IF(AO250="T",$L107,0)</f>
        <v>0</v>
      </c>
      <c r="AR250" s="56">
        <f>IF(AO250="G",$L107,0)</f>
        <v>0</v>
      </c>
      <c r="AS250" s="56">
        <f>IF(AO250="C",$L107,0)</f>
        <v>0</v>
      </c>
      <c r="AT250" s="58" t="str">
        <f t="shared" si="27"/>
        <v/>
      </c>
      <c r="AU250" s="56">
        <f>IF(AT250="A",$L107,0)</f>
        <v>0</v>
      </c>
      <c r="AV250" s="56">
        <f>IF(AT250="T",$L107,0)</f>
        <v>0</v>
      </c>
      <c r="AW250" s="56">
        <f>IF(AT250="G",$L107,0)</f>
        <v>0</v>
      </c>
      <c r="AX250" s="56">
        <f>IF(AT250="C",$L107,0)</f>
        <v>0</v>
      </c>
    </row>
    <row r="251" spans="1:50" hidden="1" x14ac:dyDescent="0.2">
      <c r="A251" s="55" t="str">
        <f t="shared" si="18"/>
        <v/>
      </c>
      <c r="B251" s="56">
        <f>IF(A251="A",$L108,0)</f>
        <v>0</v>
      </c>
      <c r="C251" s="56">
        <f>IF(A251="T",$L108,0)</f>
        <v>0</v>
      </c>
      <c r="D251" s="56">
        <f>IF(A251="G",$L108,0)</f>
        <v>0</v>
      </c>
      <c r="E251" s="57">
        <f>IF(A251="C",$L108,0)</f>
        <v>0</v>
      </c>
      <c r="F251" s="58" t="str">
        <f t="shared" si="19"/>
        <v/>
      </c>
      <c r="G251" s="56">
        <f>IF(F251="A",$L108,0)</f>
        <v>0</v>
      </c>
      <c r="H251" s="56">
        <f>IF(F251="T",$L108,0)</f>
        <v>0</v>
      </c>
      <c r="I251" s="56">
        <f>IF(F251="G",$L108,0)</f>
        <v>0</v>
      </c>
      <c r="J251" s="56">
        <f>IF(F251="C",$L108,0)</f>
        <v>0</v>
      </c>
      <c r="K251" s="58" t="str">
        <f t="shared" si="20"/>
        <v/>
      </c>
      <c r="L251" s="56">
        <f>IF(K251="A",$L108,0)</f>
        <v>0</v>
      </c>
      <c r="M251" s="56">
        <f>IF(K251="T",$L108,0)</f>
        <v>0</v>
      </c>
      <c r="N251" s="56">
        <f>IF(K251="G",$L108,0)</f>
        <v>0</v>
      </c>
      <c r="O251" s="56">
        <f>IF(K251="C",$L108,0)</f>
        <v>0</v>
      </c>
      <c r="P251" s="58" t="str">
        <f t="shared" si="21"/>
        <v/>
      </c>
      <c r="Q251" s="56">
        <f>IF(P251="A",$L108,0)</f>
        <v>0</v>
      </c>
      <c r="R251" s="56">
        <f>IF(P251="T",$L108,0)</f>
        <v>0</v>
      </c>
      <c r="S251" s="56">
        <f>IF(P251="G",$L108,0)</f>
        <v>0</v>
      </c>
      <c r="T251" s="56">
        <f>IF(P251="C",$L108,0)</f>
        <v>0</v>
      </c>
      <c r="U251" s="58" t="str">
        <f t="shared" si="22"/>
        <v/>
      </c>
      <c r="V251" s="56">
        <f>IF(U251="A",$L108,0)</f>
        <v>0</v>
      </c>
      <c r="W251" s="56">
        <f>IF(U251="T",$L108,0)</f>
        <v>0</v>
      </c>
      <c r="X251" s="56">
        <f>IF(U251="G",$L108,0)</f>
        <v>0</v>
      </c>
      <c r="Y251" s="56">
        <f>IF(U251="C",$L108,0)</f>
        <v>0</v>
      </c>
      <c r="Z251" s="58" t="str">
        <f t="shared" si="23"/>
        <v/>
      </c>
      <c r="AA251" s="56">
        <f>IF(Z251="A",$L108,0)</f>
        <v>0</v>
      </c>
      <c r="AB251" s="56">
        <f>IF(Z251="T",$L108,0)</f>
        <v>0</v>
      </c>
      <c r="AC251" s="56">
        <f>IF(Z251="G",$L108,0)</f>
        <v>0</v>
      </c>
      <c r="AD251" s="56">
        <f>IF(Z251="C",$L108,0)</f>
        <v>0</v>
      </c>
      <c r="AE251" s="58" t="str">
        <f t="shared" si="24"/>
        <v/>
      </c>
      <c r="AF251" s="56">
        <f>IF(AE251="A",$L108,0)</f>
        <v>0</v>
      </c>
      <c r="AG251" s="56">
        <f>IF(AE251="T",$L108,0)</f>
        <v>0</v>
      </c>
      <c r="AH251" s="56">
        <f>IF(AE251="G",$L108,0)</f>
        <v>0</v>
      </c>
      <c r="AI251" s="56">
        <f>IF(AE251="C",$L108,0)</f>
        <v>0</v>
      </c>
      <c r="AJ251" s="58" t="str">
        <f t="shared" si="25"/>
        <v/>
      </c>
      <c r="AK251" s="56">
        <f>IF(AJ251="A",$L108,0)</f>
        <v>0</v>
      </c>
      <c r="AL251" s="56">
        <f>IF(AJ251="T",$L108,0)</f>
        <v>0</v>
      </c>
      <c r="AM251" s="56">
        <f>IF(AJ251="G",$L108,0)</f>
        <v>0</v>
      </c>
      <c r="AN251" s="56">
        <f>IF(AJ251="C",$L108,0)</f>
        <v>0</v>
      </c>
      <c r="AO251" s="58" t="str">
        <f t="shared" si="26"/>
        <v/>
      </c>
      <c r="AP251" s="56">
        <f>IF(AO251="A",$L108,0)</f>
        <v>0</v>
      </c>
      <c r="AQ251" s="56">
        <f>IF(AO251="T",$L108,0)</f>
        <v>0</v>
      </c>
      <c r="AR251" s="56">
        <f>IF(AO251="G",$L108,0)</f>
        <v>0</v>
      </c>
      <c r="AS251" s="56">
        <f>IF(AO251="C",$L108,0)</f>
        <v>0</v>
      </c>
      <c r="AT251" s="58" t="str">
        <f t="shared" si="27"/>
        <v/>
      </c>
      <c r="AU251" s="56">
        <f>IF(AT251="A",$L108,0)</f>
        <v>0</v>
      </c>
      <c r="AV251" s="56">
        <f>IF(AT251="T",$L108,0)</f>
        <v>0</v>
      </c>
      <c r="AW251" s="56">
        <f>IF(AT251="G",$L108,0)</f>
        <v>0</v>
      </c>
      <c r="AX251" s="56">
        <f>IF(AT251="C",$L108,0)</f>
        <v>0</v>
      </c>
    </row>
    <row r="252" spans="1:50" hidden="1" x14ac:dyDescent="0.2">
      <c r="A252" s="55" t="str">
        <f t="shared" si="18"/>
        <v/>
      </c>
      <c r="B252" s="56">
        <f>IF(A252="A",$L109,0)</f>
        <v>0</v>
      </c>
      <c r="C252" s="56">
        <f>IF(A252="T",$L109,0)</f>
        <v>0</v>
      </c>
      <c r="D252" s="56">
        <f>IF(A252="G",$L109,0)</f>
        <v>0</v>
      </c>
      <c r="E252" s="57">
        <f>IF(A252="C",$L109,0)</f>
        <v>0</v>
      </c>
      <c r="F252" s="58" t="str">
        <f t="shared" si="19"/>
        <v/>
      </c>
      <c r="G252" s="56">
        <f>IF(F252="A",$L109,0)</f>
        <v>0</v>
      </c>
      <c r="H252" s="56">
        <f>IF(F252="T",$L109,0)</f>
        <v>0</v>
      </c>
      <c r="I252" s="56">
        <f>IF(F252="G",$L109,0)</f>
        <v>0</v>
      </c>
      <c r="J252" s="56">
        <f>IF(F252="C",$L109,0)</f>
        <v>0</v>
      </c>
      <c r="K252" s="58" t="str">
        <f t="shared" si="20"/>
        <v/>
      </c>
      <c r="L252" s="56">
        <f>IF(K252="A",$L109,0)</f>
        <v>0</v>
      </c>
      <c r="M252" s="56">
        <f>IF(K252="T",$L109,0)</f>
        <v>0</v>
      </c>
      <c r="N252" s="56">
        <f>IF(K252="G",$L109,0)</f>
        <v>0</v>
      </c>
      <c r="O252" s="56">
        <f>IF(K252="C",$L109,0)</f>
        <v>0</v>
      </c>
      <c r="P252" s="58" t="str">
        <f t="shared" si="21"/>
        <v/>
      </c>
      <c r="Q252" s="56">
        <f>IF(P252="A",$L109,0)</f>
        <v>0</v>
      </c>
      <c r="R252" s="56">
        <f>IF(P252="T",$L109,0)</f>
        <v>0</v>
      </c>
      <c r="S252" s="56">
        <f>IF(P252="G",$L109,0)</f>
        <v>0</v>
      </c>
      <c r="T252" s="56">
        <f>IF(P252="C",$L109,0)</f>
        <v>0</v>
      </c>
      <c r="U252" s="58" t="str">
        <f t="shared" si="22"/>
        <v/>
      </c>
      <c r="V252" s="56">
        <f>IF(U252="A",$L109,0)</f>
        <v>0</v>
      </c>
      <c r="W252" s="56">
        <f>IF(U252="T",$L109,0)</f>
        <v>0</v>
      </c>
      <c r="X252" s="56">
        <f>IF(U252="G",$L109,0)</f>
        <v>0</v>
      </c>
      <c r="Y252" s="56">
        <f>IF(U252="C",$L109,0)</f>
        <v>0</v>
      </c>
      <c r="Z252" s="58" t="str">
        <f t="shared" si="23"/>
        <v/>
      </c>
      <c r="AA252" s="56">
        <f>IF(Z252="A",$L109,0)</f>
        <v>0</v>
      </c>
      <c r="AB252" s="56">
        <f>IF(Z252="T",$L109,0)</f>
        <v>0</v>
      </c>
      <c r="AC252" s="56">
        <f>IF(Z252="G",$L109,0)</f>
        <v>0</v>
      </c>
      <c r="AD252" s="56">
        <f>IF(Z252="C",$L109,0)</f>
        <v>0</v>
      </c>
      <c r="AE252" s="58" t="str">
        <f t="shared" si="24"/>
        <v/>
      </c>
      <c r="AF252" s="56">
        <f>IF(AE252="A",$L109,0)</f>
        <v>0</v>
      </c>
      <c r="AG252" s="56">
        <f>IF(AE252="T",$L109,0)</f>
        <v>0</v>
      </c>
      <c r="AH252" s="56">
        <f>IF(AE252="G",$L109,0)</f>
        <v>0</v>
      </c>
      <c r="AI252" s="56">
        <f>IF(AE252="C",$L109,0)</f>
        <v>0</v>
      </c>
      <c r="AJ252" s="58" t="str">
        <f t="shared" si="25"/>
        <v/>
      </c>
      <c r="AK252" s="56">
        <f>IF(AJ252="A",$L109,0)</f>
        <v>0</v>
      </c>
      <c r="AL252" s="56">
        <f>IF(AJ252="T",$L109,0)</f>
        <v>0</v>
      </c>
      <c r="AM252" s="56">
        <f>IF(AJ252="G",$L109,0)</f>
        <v>0</v>
      </c>
      <c r="AN252" s="56">
        <f>IF(AJ252="C",$L109,0)</f>
        <v>0</v>
      </c>
      <c r="AO252" s="58" t="str">
        <f t="shared" si="26"/>
        <v/>
      </c>
      <c r="AP252" s="56">
        <f>IF(AO252="A",$L109,0)</f>
        <v>0</v>
      </c>
      <c r="AQ252" s="56">
        <f>IF(AO252="T",$L109,0)</f>
        <v>0</v>
      </c>
      <c r="AR252" s="56">
        <f>IF(AO252="G",$L109,0)</f>
        <v>0</v>
      </c>
      <c r="AS252" s="56">
        <f>IF(AO252="C",$L109,0)</f>
        <v>0</v>
      </c>
      <c r="AT252" s="58" t="str">
        <f t="shared" si="27"/>
        <v/>
      </c>
      <c r="AU252" s="56">
        <f>IF(AT252="A",$L109,0)</f>
        <v>0</v>
      </c>
      <c r="AV252" s="56">
        <f>IF(AT252="T",$L109,0)</f>
        <v>0</v>
      </c>
      <c r="AW252" s="56">
        <f>IF(AT252="G",$L109,0)</f>
        <v>0</v>
      </c>
      <c r="AX252" s="56">
        <f>IF(AT252="C",$L109,0)</f>
        <v>0</v>
      </c>
    </row>
    <row r="253" spans="1:50" hidden="1" x14ac:dyDescent="0.2">
      <c r="A253" s="55" t="str">
        <f t="shared" si="18"/>
        <v/>
      </c>
      <c r="B253" s="56">
        <f>IF(A253="A",$L110,0)</f>
        <v>0</v>
      </c>
      <c r="C253" s="56">
        <f>IF(A253="T",$L110,0)</f>
        <v>0</v>
      </c>
      <c r="D253" s="56">
        <f>IF(A253="G",$L110,0)</f>
        <v>0</v>
      </c>
      <c r="E253" s="57">
        <f>IF(A253="C",$L110,0)</f>
        <v>0</v>
      </c>
      <c r="F253" s="58" t="str">
        <f t="shared" si="19"/>
        <v/>
      </c>
      <c r="G253" s="56">
        <f>IF(F253="A",$L110,0)</f>
        <v>0</v>
      </c>
      <c r="H253" s="56">
        <f>IF(F253="T",$L110,0)</f>
        <v>0</v>
      </c>
      <c r="I253" s="56">
        <f>IF(F253="G",$L110,0)</f>
        <v>0</v>
      </c>
      <c r="J253" s="56">
        <f>IF(F253="C",$L110,0)</f>
        <v>0</v>
      </c>
      <c r="K253" s="58" t="str">
        <f t="shared" si="20"/>
        <v/>
      </c>
      <c r="L253" s="56">
        <f>IF(K253="A",$L110,0)</f>
        <v>0</v>
      </c>
      <c r="M253" s="56">
        <f>IF(K253="T",$L110,0)</f>
        <v>0</v>
      </c>
      <c r="N253" s="56">
        <f>IF(K253="G",$L110,0)</f>
        <v>0</v>
      </c>
      <c r="O253" s="56">
        <f>IF(K253="C",$L110,0)</f>
        <v>0</v>
      </c>
      <c r="P253" s="58" t="str">
        <f t="shared" si="21"/>
        <v/>
      </c>
      <c r="Q253" s="56">
        <f>IF(P253="A",$L110,0)</f>
        <v>0</v>
      </c>
      <c r="R253" s="56">
        <f>IF(P253="T",$L110,0)</f>
        <v>0</v>
      </c>
      <c r="S253" s="56">
        <f>IF(P253="G",$L110,0)</f>
        <v>0</v>
      </c>
      <c r="T253" s="56">
        <f>IF(P253="C",$L110,0)</f>
        <v>0</v>
      </c>
      <c r="U253" s="58" t="str">
        <f t="shared" si="22"/>
        <v/>
      </c>
      <c r="V253" s="56">
        <f>IF(U253="A",$L110,0)</f>
        <v>0</v>
      </c>
      <c r="W253" s="56">
        <f>IF(U253="T",$L110,0)</f>
        <v>0</v>
      </c>
      <c r="X253" s="56">
        <f>IF(U253="G",$L110,0)</f>
        <v>0</v>
      </c>
      <c r="Y253" s="56">
        <f>IF(U253="C",$L110,0)</f>
        <v>0</v>
      </c>
      <c r="Z253" s="58" t="str">
        <f t="shared" si="23"/>
        <v/>
      </c>
      <c r="AA253" s="56">
        <f>IF(Z253="A",$L110,0)</f>
        <v>0</v>
      </c>
      <c r="AB253" s="56">
        <f>IF(Z253="T",$L110,0)</f>
        <v>0</v>
      </c>
      <c r="AC253" s="56">
        <f>IF(Z253="G",$L110,0)</f>
        <v>0</v>
      </c>
      <c r="AD253" s="56">
        <f>IF(Z253="C",$L110,0)</f>
        <v>0</v>
      </c>
      <c r="AE253" s="58" t="str">
        <f t="shared" si="24"/>
        <v/>
      </c>
      <c r="AF253" s="56">
        <f>IF(AE253="A",$L110,0)</f>
        <v>0</v>
      </c>
      <c r="AG253" s="56">
        <f>IF(AE253="T",$L110,0)</f>
        <v>0</v>
      </c>
      <c r="AH253" s="56">
        <f>IF(AE253="G",$L110,0)</f>
        <v>0</v>
      </c>
      <c r="AI253" s="56">
        <f>IF(AE253="C",$L110,0)</f>
        <v>0</v>
      </c>
      <c r="AJ253" s="58" t="str">
        <f t="shared" si="25"/>
        <v/>
      </c>
      <c r="AK253" s="56">
        <f>IF(AJ253="A",$L110,0)</f>
        <v>0</v>
      </c>
      <c r="AL253" s="56">
        <f>IF(AJ253="T",$L110,0)</f>
        <v>0</v>
      </c>
      <c r="AM253" s="56">
        <f>IF(AJ253="G",$L110,0)</f>
        <v>0</v>
      </c>
      <c r="AN253" s="56">
        <f>IF(AJ253="C",$L110,0)</f>
        <v>0</v>
      </c>
      <c r="AO253" s="58" t="str">
        <f t="shared" si="26"/>
        <v/>
      </c>
      <c r="AP253" s="56">
        <f>IF(AO253="A",$L110,0)</f>
        <v>0</v>
      </c>
      <c r="AQ253" s="56">
        <f>IF(AO253="T",$L110,0)</f>
        <v>0</v>
      </c>
      <c r="AR253" s="56">
        <f>IF(AO253="G",$L110,0)</f>
        <v>0</v>
      </c>
      <c r="AS253" s="56">
        <f>IF(AO253="C",$L110,0)</f>
        <v>0</v>
      </c>
      <c r="AT253" s="58" t="str">
        <f t="shared" si="27"/>
        <v/>
      </c>
      <c r="AU253" s="56">
        <f>IF(AT253="A",$L110,0)</f>
        <v>0</v>
      </c>
      <c r="AV253" s="56">
        <f>IF(AT253="T",$L110,0)</f>
        <v>0</v>
      </c>
      <c r="AW253" s="56">
        <f>IF(AT253="G",$L110,0)</f>
        <v>0</v>
      </c>
      <c r="AX253" s="56">
        <f>IF(AT253="C",$L110,0)</f>
        <v>0</v>
      </c>
    </row>
    <row r="254" spans="1:50" hidden="1" x14ac:dyDescent="0.2">
      <c r="A254" s="55" t="str">
        <f t="shared" si="18"/>
        <v/>
      </c>
      <c r="B254" s="56">
        <f>IF(A254="A",$L111,0)</f>
        <v>0</v>
      </c>
      <c r="C254" s="56">
        <f>IF(A254="T",$L111,0)</f>
        <v>0</v>
      </c>
      <c r="D254" s="56">
        <f>IF(A254="G",$L111,0)</f>
        <v>0</v>
      </c>
      <c r="E254" s="57">
        <f>IF(A254="C",$L111,0)</f>
        <v>0</v>
      </c>
      <c r="F254" s="58" t="str">
        <f t="shared" si="19"/>
        <v/>
      </c>
      <c r="G254" s="56">
        <f>IF(F254="A",$L111,0)</f>
        <v>0</v>
      </c>
      <c r="H254" s="56">
        <f>IF(F254="T",$L111,0)</f>
        <v>0</v>
      </c>
      <c r="I254" s="56">
        <f>IF(F254="G",$L111,0)</f>
        <v>0</v>
      </c>
      <c r="J254" s="56">
        <f>IF(F254="C",$L111,0)</f>
        <v>0</v>
      </c>
      <c r="K254" s="58" t="str">
        <f t="shared" si="20"/>
        <v/>
      </c>
      <c r="L254" s="56">
        <f>IF(K254="A",$L111,0)</f>
        <v>0</v>
      </c>
      <c r="M254" s="56">
        <f>IF(K254="T",$L111,0)</f>
        <v>0</v>
      </c>
      <c r="N254" s="56">
        <f>IF(K254="G",$L111,0)</f>
        <v>0</v>
      </c>
      <c r="O254" s="56">
        <f>IF(K254="C",$L111,0)</f>
        <v>0</v>
      </c>
      <c r="P254" s="58" t="str">
        <f t="shared" si="21"/>
        <v/>
      </c>
      <c r="Q254" s="56">
        <f>IF(P254="A",$L111,0)</f>
        <v>0</v>
      </c>
      <c r="R254" s="56">
        <f>IF(P254="T",$L111,0)</f>
        <v>0</v>
      </c>
      <c r="S254" s="56">
        <f>IF(P254="G",$L111,0)</f>
        <v>0</v>
      </c>
      <c r="T254" s="56">
        <f>IF(P254="C",$L111,0)</f>
        <v>0</v>
      </c>
      <c r="U254" s="58" t="str">
        <f t="shared" si="22"/>
        <v/>
      </c>
      <c r="V254" s="56">
        <f>IF(U254="A",$L111,0)</f>
        <v>0</v>
      </c>
      <c r="W254" s="56">
        <f>IF(U254="T",$L111,0)</f>
        <v>0</v>
      </c>
      <c r="X254" s="56">
        <f>IF(U254="G",$L111,0)</f>
        <v>0</v>
      </c>
      <c r="Y254" s="56">
        <f>IF(U254="C",$L111,0)</f>
        <v>0</v>
      </c>
      <c r="Z254" s="58" t="str">
        <f t="shared" si="23"/>
        <v/>
      </c>
      <c r="AA254" s="56">
        <f>IF(Z254="A",$L111,0)</f>
        <v>0</v>
      </c>
      <c r="AB254" s="56">
        <f>IF(Z254="T",$L111,0)</f>
        <v>0</v>
      </c>
      <c r="AC254" s="56">
        <f>IF(Z254="G",$L111,0)</f>
        <v>0</v>
      </c>
      <c r="AD254" s="56">
        <f>IF(Z254="C",$L111,0)</f>
        <v>0</v>
      </c>
      <c r="AE254" s="58" t="str">
        <f t="shared" si="24"/>
        <v/>
      </c>
      <c r="AF254" s="56">
        <f>IF(AE254="A",$L111,0)</f>
        <v>0</v>
      </c>
      <c r="AG254" s="56">
        <f>IF(AE254="T",$L111,0)</f>
        <v>0</v>
      </c>
      <c r="AH254" s="56">
        <f>IF(AE254="G",$L111,0)</f>
        <v>0</v>
      </c>
      <c r="AI254" s="56">
        <f>IF(AE254="C",$L111,0)</f>
        <v>0</v>
      </c>
      <c r="AJ254" s="58" t="str">
        <f t="shared" si="25"/>
        <v/>
      </c>
      <c r="AK254" s="56">
        <f>IF(AJ254="A",$L111,0)</f>
        <v>0</v>
      </c>
      <c r="AL254" s="56">
        <f>IF(AJ254="T",$L111,0)</f>
        <v>0</v>
      </c>
      <c r="AM254" s="56">
        <f>IF(AJ254="G",$L111,0)</f>
        <v>0</v>
      </c>
      <c r="AN254" s="56">
        <f>IF(AJ254="C",$L111,0)</f>
        <v>0</v>
      </c>
      <c r="AO254" s="58" t="str">
        <f t="shared" si="26"/>
        <v/>
      </c>
      <c r="AP254" s="56">
        <f>IF(AO254="A",$L111,0)</f>
        <v>0</v>
      </c>
      <c r="AQ254" s="56">
        <f>IF(AO254="T",$L111,0)</f>
        <v>0</v>
      </c>
      <c r="AR254" s="56">
        <f>IF(AO254="G",$L111,0)</f>
        <v>0</v>
      </c>
      <c r="AS254" s="56">
        <f>IF(AO254="C",$L111,0)</f>
        <v>0</v>
      </c>
      <c r="AT254" s="58" t="str">
        <f t="shared" si="27"/>
        <v/>
      </c>
      <c r="AU254" s="56">
        <f>IF(AT254="A",$L111,0)</f>
        <v>0</v>
      </c>
      <c r="AV254" s="56">
        <f>IF(AT254="T",$L111,0)</f>
        <v>0</v>
      </c>
      <c r="AW254" s="56">
        <f>IF(AT254="G",$L111,0)</f>
        <v>0</v>
      </c>
      <c r="AX254" s="56">
        <f>IF(AT254="C",$L111,0)</f>
        <v>0</v>
      </c>
    </row>
    <row r="255" spans="1:50" hidden="1" x14ac:dyDescent="0.2">
      <c r="A255" s="55" t="str">
        <f t="shared" si="18"/>
        <v/>
      </c>
      <c r="B255" s="56">
        <f>IF(A255="A",$L112,0)</f>
        <v>0</v>
      </c>
      <c r="C255" s="56">
        <f>IF(A255="T",$L112,0)</f>
        <v>0</v>
      </c>
      <c r="D255" s="56">
        <f>IF(A255="G",$L112,0)</f>
        <v>0</v>
      </c>
      <c r="E255" s="57">
        <f>IF(A255="C",$L112,0)</f>
        <v>0</v>
      </c>
      <c r="F255" s="58" t="str">
        <f t="shared" si="19"/>
        <v/>
      </c>
      <c r="G255" s="56">
        <f>IF(F255="A",$L112,0)</f>
        <v>0</v>
      </c>
      <c r="H255" s="56">
        <f>IF(F255="T",$L112,0)</f>
        <v>0</v>
      </c>
      <c r="I255" s="56">
        <f>IF(F255="G",$L112,0)</f>
        <v>0</v>
      </c>
      <c r="J255" s="56">
        <f>IF(F255="C",$L112,0)</f>
        <v>0</v>
      </c>
      <c r="K255" s="58" t="str">
        <f t="shared" si="20"/>
        <v/>
      </c>
      <c r="L255" s="56">
        <f>IF(K255="A",$L112,0)</f>
        <v>0</v>
      </c>
      <c r="M255" s="56">
        <f>IF(K255="T",$L112,0)</f>
        <v>0</v>
      </c>
      <c r="N255" s="56">
        <f>IF(K255="G",$L112,0)</f>
        <v>0</v>
      </c>
      <c r="O255" s="56">
        <f>IF(K255="C",$L112,0)</f>
        <v>0</v>
      </c>
      <c r="P255" s="58" t="str">
        <f t="shared" si="21"/>
        <v/>
      </c>
      <c r="Q255" s="56">
        <f>IF(P255="A",$L112,0)</f>
        <v>0</v>
      </c>
      <c r="R255" s="56">
        <f>IF(P255="T",$L112,0)</f>
        <v>0</v>
      </c>
      <c r="S255" s="56">
        <f>IF(P255="G",$L112,0)</f>
        <v>0</v>
      </c>
      <c r="T255" s="56">
        <f>IF(P255="C",$L112,0)</f>
        <v>0</v>
      </c>
      <c r="U255" s="58" t="str">
        <f t="shared" si="22"/>
        <v/>
      </c>
      <c r="V255" s="56">
        <f>IF(U255="A",$L112,0)</f>
        <v>0</v>
      </c>
      <c r="W255" s="56">
        <f>IF(U255="T",$L112,0)</f>
        <v>0</v>
      </c>
      <c r="X255" s="56">
        <f>IF(U255="G",$L112,0)</f>
        <v>0</v>
      </c>
      <c r="Y255" s="56">
        <f>IF(U255="C",$L112,0)</f>
        <v>0</v>
      </c>
      <c r="Z255" s="58" t="str">
        <f t="shared" si="23"/>
        <v/>
      </c>
      <c r="AA255" s="56">
        <f>IF(Z255="A",$L112,0)</f>
        <v>0</v>
      </c>
      <c r="AB255" s="56">
        <f>IF(Z255="T",$L112,0)</f>
        <v>0</v>
      </c>
      <c r="AC255" s="56">
        <f>IF(Z255="G",$L112,0)</f>
        <v>0</v>
      </c>
      <c r="AD255" s="56">
        <f>IF(Z255="C",$L112,0)</f>
        <v>0</v>
      </c>
      <c r="AE255" s="58" t="str">
        <f t="shared" si="24"/>
        <v/>
      </c>
      <c r="AF255" s="56">
        <f>IF(AE255="A",$L112,0)</f>
        <v>0</v>
      </c>
      <c r="AG255" s="56">
        <f>IF(AE255="T",$L112,0)</f>
        <v>0</v>
      </c>
      <c r="AH255" s="56">
        <f>IF(AE255="G",$L112,0)</f>
        <v>0</v>
      </c>
      <c r="AI255" s="56">
        <f>IF(AE255="C",$L112,0)</f>
        <v>0</v>
      </c>
      <c r="AJ255" s="58" t="str">
        <f t="shared" si="25"/>
        <v/>
      </c>
      <c r="AK255" s="56">
        <f>IF(AJ255="A",$L112,0)</f>
        <v>0</v>
      </c>
      <c r="AL255" s="56">
        <f>IF(AJ255="T",$L112,0)</f>
        <v>0</v>
      </c>
      <c r="AM255" s="56">
        <f>IF(AJ255="G",$L112,0)</f>
        <v>0</v>
      </c>
      <c r="AN255" s="56">
        <f>IF(AJ255="C",$L112,0)</f>
        <v>0</v>
      </c>
      <c r="AO255" s="58" t="str">
        <f t="shared" si="26"/>
        <v/>
      </c>
      <c r="AP255" s="56">
        <f>IF(AO255="A",$L112,0)</f>
        <v>0</v>
      </c>
      <c r="AQ255" s="56">
        <f>IF(AO255="T",$L112,0)</f>
        <v>0</v>
      </c>
      <c r="AR255" s="56">
        <f>IF(AO255="G",$L112,0)</f>
        <v>0</v>
      </c>
      <c r="AS255" s="56">
        <f>IF(AO255="C",$L112,0)</f>
        <v>0</v>
      </c>
      <c r="AT255" s="58" t="str">
        <f t="shared" si="27"/>
        <v/>
      </c>
      <c r="AU255" s="56">
        <f>IF(AT255="A",$L112,0)</f>
        <v>0</v>
      </c>
      <c r="AV255" s="56">
        <f>IF(AT255="T",$L112,0)</f>
        <v>0</v>
      </c>
      <c r="AW255" s="56">
        <f>IF(AT255="G",$L112,0)</f>
        <v>0</v>
      </c>
      <c r="AX255" s="56">
        <f>IF(AT255="C",$L112,0)</f>
        <v>0</v>
      </c>
    </row>
    <row r="256" spans="1:50" hidden="1" x14ac:dyDescent="0.2">
      <c r="A256" s="59"/>
      <c r="B256" s="56"/>
      <c r="C256" s="56"/>
      <c r="D256" s="56"/>
      <c r="E256" s="57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</row>
    <row r="257" spans="1:50" hidden="1" x14ac:dyDescent="0.2">
      <c r="A257" s="59" t="s">
        <v>7</v>
      </c>
      <c r="B257" s="56" t="s">
        <v>2</v>
      </c>
      <c r="C257" s="56" t="s">
        <v>3</v>
      </c>
      <c r="D257" s="56" t="s">
        <v>4</v>
      </c>
      <c r="E257" s="57" t="s">
        <v>5</v>
      </c>
      <c r="F257" s="56"/>
      <c r="G257" s="56" t="s">
        <v>2</v>
      </c>
      <c r="H257" s="56" t="s">
        <v>3</v>
      </c>
      <c r="I257" s="56" t="s">
        <v>4</v>
      </c>
      <c r="J257" s="56" t="s">
        <v>5</v>
      </c>
      <c r="K257" s="56"/>
      <c r="L257" s="56" t="s">
        <v>2</v>
      </c>
      <c r="M257" s="56" t="s">
        <v>3</v>
      </c>
      <c r="N257" s="56" t="s">
        <v>4</v>
      </c>
      <c r="O257" s="56" t="s">
        <v>5</v>
      </c>
      <c r="P257" s="56"/>
      <c r="Q257" s="56" t="s">
        <v>2</v>
      </c>
      <c r="R257" s="56" t="s">
        <v>3</v>
      </c>
      <c r="S257" s="56" t="s">
        <v>4</v>
      </c>
      <c r="T257" s="56" t="s">
        <v>5</v>
      </c>
      <c r="U257" s="56"/>
      <c r="V257" s="56" t="s">
        <v>2</v>
      </c>
      <c r="W257" s="56" t="s">
        <v>3</v>
      </c>
      <c r="X257" s="56" t="s">
        <v>4</v>
      </c>
      <c r="Y257" s="56" t="s">
        <v>5</v>
      </c>
      <c r="Z257" s="56"/>
      <c r="AA257" s="56" t="s">
        <v>2</v>
      </c>
      <c r="AB257" s="56" t="s">
        <v>3</v>
      </c>
      <c r="AC257" s="56" t="s">
        <v>4</v>
      </c>
      <c r="AD257" s="56" t="s">
        <v>5</v>
      </c>
      <c r="AE257" s="56"/>
      <c r="AF257" s="56" t="s">
        <v>2</v>
      </c>
      <c r="AG257" s="56" t="s">
        <v>3</v>
      </c>
      <c r="AH257" s="56" t="s">
        <v>4</v>
      </c>
      <c r="AI257" s="56" t="s">
        <v>5</v>
      </c>
      <c r="AJ257" s="56"/>
      <c r="AK257" s="56" t="s">
        <v>2</v>
      </c>
      <c r="AL257" s="56" t="s">
        <v>3</v>
      </c>
      <c r="AM257" s="56" t="s">
        <v>4</v>
      </c>
      <c r="AN257" s="56" t="s">
        <v>5</v>
      </c>
      <c r="AO257" s="56"/>
      <c r="AP257" s="56" t="s">
        <v>2</v>
      </c>
      <c r="AQ257" s="56" t="s">
        <v>3</v>
      </c>
      <c r="AR257" s="56" t="s">
        <v>4</v>
      </c>
      <c r="AS257" s="56" t="s">
        <v>5</v>
      </c>
      <c r="AT257" s="56"/>
      <c r="AU257" s="56" t="s">
        <v>2</v>
      </c>
      <c r="AV257" s="56" t="s">
        <v>3</v>
      </c>
      <c r="AW257" s="56" t="s">
        <v>4</v>
      </c>
      <c r="AX257" s="56" t="s">
        <v>5</v>
      </c>
    </row>
    <row r="258" spans="1:50" hidden="1" x14ac:dyDescent="0.2">
      <c r="A258" s="60">
        <f>SUM(B258:E258)</f>
        <v>0</v>
      </c>
      <c r="B258" s="61">
        <f>SUM(B160:B255)</f>
        <v>0</v>
      </c>
      <c r="C258" s="61">
        <f>SUM(C160:C255)</f>
        <v>0</v>
      </c>
      <c r="D258" s="61">
        <f>SUM(D160:D255)</f>
        <v>0</v>
      </c>
      <c r="E258" s="61">
        <f>SUM(E160:E255)</f>
        <v>0</v>
      </c>
      <c r="F258" s="61"/>
      <c r="G258" s="61">
        <f>SUM(G160:G255)</f>
        <v>0</v>
      </c>
      <c r="H258" s="61">
        <f>SUM(H160:H255)</f>
        <v>0</v>
      </c>
      <c r="I258" s="61">
        <f>SUM(I160:I255)</f>
        <v>0</v>
      </c>
      <c r="J258" s="61">
        <f>SUM(J160:J255)</f>
        <v>0</v>
      </c>
      <c r="K258" s="61"/>
      <c r="L258" s="61">
        <f>SUM(L160:L255)</f>
        <v>0</v>
      </c>
      <c r="M258" s="61">
        <f>SUM(M160:M255)</f>
        <v>0</v>
      </c>
      <c r="N258" s="61">
        <f>SUM(N160:N255)</f>
        <v>0</v>
      </c>
      <c r="O258" s="61">
        <f>SUM(O160:O255)</f>
        <v>0</v>
      </c>
      <c r="P258" s="61"/>
      <c r="Q258" s="61">
        <f>SUM(Q160:Q255)</f>
        <v>0</v>
      </c>
      <c r="R258" s="61">
        <f>SUM(R160:R255)</f>
        <v>0</v>
      </c>
      <c r="S258" s="61">
        <f>SUM(S160:S255)</f>
        <v>0</v>
      </c>
      <c r="T258" s="61">
        <f>SUM(T160:T255)</f>
        <v>0</v>
      </c>
      <c r="U258" s="61"/>
      <c r="V258" s="61">
        <f>SUM(V160:V255)</f>
        <v>0</v>
      </c>
      <c r="W258" s="61">
        <f>SUM(W160:W255)</f>
        <v>0</v>
      </c>
      <c r="X258" s="61">
        <f>SUM(X160:X255)</f>
        <v>0</v>
      </c>
      <c r="Y258" s="61">
        <f>SUM(Y160:Y255)</f>
        <v>0</v>
      </c>
      <c r="Z258" s="61"/>
      <c r="AA258" s="61">
        <f>SUM(AA160:AA255)</f>
        <v>0</v>
      </c>
      <c r="AB258" s="61">
        <f>SUM(AB160:AB255)</f>
        <v>0</v>
      </c>
      <c r="AC258" s="61">
        <f>SUM(AC160:AC255)</f>
        <v>0</v>
      </c>
      <c r="AD258" s="61">
        <f>SUM(AD160:AD255)</f>
        <v>0</v>
      </c>
      <c r="AE258" s="61"/>
      <c r="AF258" s="61">
        <f>SUM(AF160:AF255)</f>
        <v>0</v>
      </c>
      <c r="AG258" s="61">
        <f>SUM(AG160:AG255)</f>
        <v>0</v>
      </c>
      <c r="AH258" s="61">
        <f>SUM(AH160:AH255)</f>
        <v>0</v>
      </c>
      <c r="AI258" s="61">
        <f>SUM(AI160:AI255)</f>
        <v>0</v>
      </c>
      <c r="AJ258" s="61"/>
      <c r="AK258" s="61">
        <f>SUM(AK160:AK255)</f>
        <v>0</v>
      </c>
      <c r="AL258" s="61">
        <f>SUM(AL160:AL255)</f>
        <v>0</v>
      </c>
      <c r="AM258" s="61">
        <f>SUM(AM160:AM255)</f>
        <v>0</v>
      </c>
      <c r="AN258" s="61">
        <f>SUM(AN160:AN255)</f>
        <v>0</v>
      </c>
      <c r="AO258" s="61"/>
      <c r="AP258" s="61">
        <f>SUM(AP160:AP255)</f>
        <v>0</v>
      </c>
      <c r="AQ258" s="61">
        <f>SUM(AQ160:AQ255)</f>
        <v>0</v>
      </c>
      <c r="AR258" s="61">
        <f>SUM(AR160:AR255)</f>
        <v>0</v>
      </c>
      <c r="AS258" s="61">
        <f>SUM(AS160:AS255)</f>
        <v>0</v>
      </c>
      <c r="AT258" s="61"/>
      <c r="AU258" s="61">
        <f>SUM(AU160:AU255)</f>
        <v>0</v>
      </c>
      <c r="AV258" s="61">
        <f>SUM(AV160:AV255)</f>
        <v>0</v>
      </c>
      <c r="AW258" s="61">
        <f>SUM(AW160:AW255)</f>
        <v>0</v>
      </c>
      <c r="AX258" s="61">
        <f>SUM(AX160:AX255)</f>
        <v>0</v>
      </c>
    </row>
    <row r="259" spans="1:50" hidden="1" x14ac:dyDescent="0.2">
      <c r="A259" s="62"/>
      <c r="B259" s="61"/>
      <c r="C259" s="61"/>
      <c r="D259" s="61"/>
      <c r="E259" s="63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</row>
    <row r="260" spans="1:50" hidden="1" x14ac:dyDescent="0.2">
      <c r="A260" s="62" t="s">
        <v>2</v>
      </c>
      <c r="B260" s="61">
        <f>B258</f>
        <v>0</v>
      </c>
      <c r="C260" s="61"/>
      <c r="D260" s="61"/>
      <c r="E260" s="63"/>
      <c r="F260" s="61"/>
      <c r="G260" s="61">
        <f>G258</f>
        <v>0</v>
      </c>
      <c r="H260" s="61"/>
      <c r="I260" s="61"/>
      <c r="J260" s="61"/>
      <c r="K260" s="61"/>
      <c r="L260" s="61">
        <f>L258</f>
        <v>0</v>
      </c>
      <c r="M260" s="61"/>
      <c r="N260" s="61"/>
      <c r="O260" s="61"/>
      <c r="P260" s="61"/>
      <c r="Q260" s="61">
        <f>Q258</f>
        <v>0</v>
      </c>
      <c r="R260" s="61"/>
      <c r="S260" s="61"/>
      <c r="T260" s="61"/>
      <c r="U260" s="61"/>
      <c r="V260" s="61">
        <f>V258</f>
        <v>0</v>
      </c>
      <c r="W260" s="61"/>
      <c r="X260" s="61"/>
      <c r="Y260" s="61"/>
      <c r="Z260" s="61"/>
      <c r="AA260" s="61">
        <f>AA258</f>
        <v>0</v>
      </c>
      <c r="AB260" s="61"/>
      <c r="AC260" s="61"/>
      <c r="AD260" s="61"/>
      <c r="AE260" s="61"/>
      <c r="AF260" s="61">
        <f>AF258</f>
        <v>0</v>
      </c>
      <c r="AG260" s="61"/>
      <c r="AH260" s="61"/>
      <c r="AI260" s="61"/>
      <c r="AJ260" s="61"/>
      <c r="AK260" s="61">
        <f>AK258</f>
        <v>0</v>
      </c>
      <c r="AL260" s="61"/>
      <c r="AM260" s="61"/>
      <c r="AN260" s="61"/>
      <c r="AO260" s="61"/>
      <c r="AP260" s="61">
        <f>AP258</f>
        <v>0</v>
      </c>
      <c r="AQ260" s="61"/>
      <c r="AR260" s="61"/>
      <c r="AS260" s="61"/>
      <c r="AT260" s="61"/>
      <c r="AU260" s="61">
        <f>AU258</f>
        <v>0</v>
      </c>
      <c r="AV260" s="61"/>
      <c r="AW260" s="61"/>
      <c r="AX260" s="61"/>
    </row>
    <row r="261" spans="1:50" hidden="1" x14ac:dyDescent="0.2">
      <c r="A261" s="62" t="s">
        <v>3</v>
      </c>
      <c r="B261" s="61">
        <f>C258</f>
        <v>0</v>
      </c>
      <c r="C261" s="61"/>
      <c r="D261" s="61"/>
      <c r="E261" s="63"/>
      <c r="F261" s="61"/>
      <c r="G261" s="61">
        <f>H258</f>
        <v>0</v>
      </c>
      <c r="H261" s="61"/>
      <c r="I261" s="61"/>
      <c r="J261" s="61"/>
      <c r="K261" s="61"/>
      <c r="L261" s="61">
        <f>M258</f>
        <v>0</v>
      </c>
      <c r="M261" s="61"/>
      <c r="N261" s="61"/>
      <c r="O261" s="61"/>
      <c r="P261" s="61"/>
      <c r="Q261" s="61">
        <f>R258</f>
        <v>0</v>
      </c>
      <c r="R261" s="61"/>
      <c r="S261" s="61"/>
      <c r="T261" s="61"/>
      <c r="U261" s="61"/>
      <c r="V261" s="61">
        <f>W258</f>
        <v>0</v>
      </c>
      <c r="W261" s="61"/>
      <c r="X261" s="61"/>
      <c r="Y261" s="61"/>
      <c r="Z261" s="61"/>
      <c r="AA261" s="61">
        <f>AB258</f>
        <v>0</v>
      </c>
      <c r="AB261" s="61"/>
      <c r="AC261" s="61"/>
      <c r="AD261" s="61"/>
      <c r="AE261" s="61"/>
      <c r="AF261" s="61">
        <f>AG258</f>
        <v>0</v>
      </c>
      <c r="AG261" s="61"/>
      <c r="AH261" s="61"/>
      <c r="AI261" s="61"/>
      <c r="AJ261" s="61"/>
      <c r="AK261" s="61">
        <f>AL258</f>
        <v>0</v>
      </c>
      <c r="AL261" s="61"/>
      <c r="AM261" s="61"/>
      <c r="AN261" s="61"/>
      <c r="AO261" s="61"/>
      <c r="AP261" s="61">
        <f>AQ258</f>
        <v>0</v>
      </c>
      <c r="AQ261" s="61"/>
      <c r="AR261" s="61"/>
      <c r="AS261" s="61"/>
      <c r="AT261" s="61"/>
      <c r="AU261" s="61">
        <f>AV258</f>
        <v>0</v>
      </c>
      <c r="AV261" s="61"/>
      <c r="AW261" s="61"/>
      <c r="AX261" s="61"/>
    </row>
    <row r="262" spans="1:50" hidden="1" x14ac:dyDescent="0.2">
      <c r="A262" s="62" t="s">
        <v>4</v>
      </c>
      <c r="B262" s="61">
        <f>D258</f>
        <v>0</v>
      </c>
      <c r="C262" s="61"/>
      <c r="D262" s="61"/>
      <c r="E262" s="63"/>
      <c r="F262" s="61"/>
      <c r="G262" s="61">
        <f>I258</f>
        <v>0</v>
      </c>
      <c r="H262" s="61"/>
      <c r="I262" s="61"/>
      <c r="J262" s="61"/>
      <c r="K262" s="61"/>
      <c r="L262" s="61">
        <f>N258</f>
        <v>0</v>
      </c>
      <c r="M262" s="61"/>
      <c r="N262" s="61"/>
      <c r="O262" s="61"/>
      <c r="P262" s="61"/>
      <c r="Q262" s="61">
        <f>S258</f>
        <v>0</v>
      </c>
      <c r="R262" s="61"/>
      <c r="S262" s="61"/>
      <c r="T262" s="61"/>
      <c r="U262" s="61"/>
      <c r="V262" s="61">
        <f>X258</f>
        <v>0</v>
      </c>
      <c r="W262" s="61"/>
      <c r="X262" s="61"/>
      <c r="Y262" s="61"/>
      <c r="Z262" s="61"/>
      <c r="AA262" s="61">
        <f>AC258</f>
        <v>0</v>
      </c>
      <c r="AB262" s="61"/>
      <c r="AC262" s="61"/>
      <c r="AD262" s="61"/>
      <c r="AE262" s="61"/>
      <c r="AF262" s="61">
        <f>AH258</f>
        <v>0</v>
      </c>
      <c r="AG262" s="61"/>
      <c r="AH262" s="61"/>
      <c r="AI262" s="61"/>
      <c r="AJ262" s="61"/>
      <c r="AK262" s="61">
        <f>AM258</f>
        <v>0</v>
      </c>
      <c r="AL262" s="61"/>
      <c r="AM262" s="61"/>
      <c r="AN262" s="61"/>
      <c r="AO262" s="61"/>
      <c r="AP262" s="61">
        <f>AR258</f>
        <v>0</v>
      </c>
      <c r="AQ262" s="61"/>
      <c r="AR262" s="61"/>
      <c r="AS262" s="61"/>
      <c r="AT262" s="61"/>
      <c r="AU262" s="61">
        <f>AW258</f>
        <v>0</v>
      </c>
      <c r="AV262" s="61"/>
      <c r="AW262" s="61"/>
      <c r="AX262" s="61"/>
    </row>
    <row r="263" spans="1:50" hidden="1" x14ac:dyDescent="0.2">
      <c r="A263" s="62" t="s">
        <v>5</v>
      </c>
      <c r="B263" s="61">
        <f>E258</f>
        <v>0</v>
      </c>
      <c r="C263" s="61"/>
      <c r="D263" s="61"/>
      <c r="E263" s="63"/>
      <c r="F263" s="61"/>
      <c r="G263" s="61">
        <f>J258</f>
        <v>0</v>
      </c>
      <c r="H263" s="61"/>
      <c r="I263" s="61"/>
      <c r="J263" s="61"/>
      <c r="K263" s="61"/>
      <c r="L263" s="61">
        <f>O258</f>
        <v>0</v>
      </c>
      <c r="M263" s="61"/>
      <c r="N263" s="61"/>
      <c r="O263" s="61"/>
      <c r="P263" s="61"/>
      <c r="Q263" s="61">
        <f>T258</f>
        <v>0</v>
      </c>
      <c r="R263" s="61"/>
      <c r="S263" s="61"/>
      <c r="T263" s="61"/>
      <c r="U263" s="61"/>
      <c r="V263" s="61">
        <f>Y258</f>
        <v>0</v>
      </c>
      <c r="W263" s="61"/>
      <c r="X263" s="61"/>
      <c r="Y263" s="61"/>
      <c r="Z263" s="61"/>
      <c r="AA263" s="61">
        <f>AD258</f>
        <v>0</v>
      </c>
      <c r="AB263" s="61"/>
      <c r="AC263" s="61"/>
      <c r="AD263" s="61"/>
      <c r="AE263" s="61"/>
      <c r="AF263" s="61">
        <f>AI258</f>
        <v>0</v>
      </c>
      <c r="AG263" s="61"/>
      <c r="AH263" s="61"/>
      <c r="AI263" s="61"/>
      <c r="AJ263" s="61"/>
      <c r="AK263" s="61">
        <f>AN258</f>
        <v>0</v>
      </c>
      <c r="AL263" s="61"/>
      <c r="AM263" s="61"/>
      <c r="AN263" s="61"/>
      <c r="AO263" s="61"/>
      <c r="AP263" s="61">
        <f>AS258</f>
        <v>0</v>
      </c>
      <c r="AQ263" s="61"/>
      <c r="AR263" s="61"/>
      <c r="AS263" s="61"/>
      <c r="AT263" s="61"/>
      <c r="AU263" s="61">
        <f>AX258</f>
        <v>0</v>
      </c>
      <c r="AV263" s="61"/>
      <c r="AW263" s="61"/>
      <c r="AX263" s="61"/>
    </row>
    <row r="264" spans="1:50" hidden="1" x14ac:dyDescent="0.2">
      <c r="A264" s="59" t="s">
        <v>8</v>
      </c>
      <c r="B264" s="56">
        <f>B258+E258</f>
        <v>0</v>
      </c>
      <c r="C264" s="56"/>
      <c r="D264" s="56"/>
      <c r="E264" s="57"/>
      <c r="F264" s="56"/>
      <c r="G264" s="56">
        <f>G258+J258</f>
        <v>0</v>
      </c>
      <c r="H264" s="56"/>
      <c r="I264" s="56"/>
      <c r="J264" s="56"/>
      <c r="K264" s="56"/>
      <c r="L264" s="56">
        <f>L258+O258</f>
        <v>0</v>
      </c>
      <c r="M264" s="56"/>
      <c r="N264" s="56"/>
      <c r="O264" s="56"/>
      <c r="P264" s="56"/>
      <c r="Q264" s="56">
        <f>Q258+T258</f>
        <v>0</v>
      </c>
      <c r="R264" s="56"/>
      <c r="S264" s="56"/>
      <c r="T264" s="56"/>
      <c r="U264" s="56"/>
      <c r="V264" s="56">
        <f>V258+Y258</f>
        <v>0</v>
      </c>
      <c r="W264" s="56"/>
      <c r="X264" s="56"/>
      <c r="Y264" s="56"/>
      <c r="Z264" s="56"/>
      <c r="AA264" s="56">
        <f>AA258+AD258</f>
        <v>0</v>
      </c>
      <c r="AB264" s="56"/>
      <c r="AC264" s="56"/>
      <c r="AD264" s="56"/>
      <c r="AE264" s="56"/>
      <c r="AF264" s="56">
        <f>AF258+AI258</f>
        <v>0</v>
      </c>
      <c r="AG264" s="56"/>
      <c r="AH264" s="56"/>
      <c r="AI264" s="56"/>
      <c r="AJ264" s="56"/>
      <c r="AK264" s="56">
        <f>AK258+AN258</f>
        <v>0</v>
      </c>
      <c r="AL264" s="56"/>
      <c r="AM264" s="56"/>
      <c r="AN264" s="56"/>
      <c r="AO264" s="56"/>
      <c r="AP264" s="56">
        <f>AP258+AS258</f>
        <v>0</v>
      </c>
      <c r="AQ264" s="56"/>
      <c r="AR264" s="56"/>
      <c r="AS264" s="56"/>
      <c r="AT264" s="56"/>
      <c r="AU264" s="56">
        <f>AU258+AX258</f>
        <v>0</v>
      </c>
      <c r="AV264" s="56"/>
      <c r="AW264" s="56"/>
      <c r="AX264" s="56"/>
    </row>
    <row r="265" spans="1:50" hidden="1" x14ac:dyDescent="0.2">
      <c r="A265" s="64" t="s">
        <v>9</v>
      </c>
      <c r="B265" s="65">
        <f>C258+D258</f>
        <v>0</v>
      </c>
      <c r="C265" s="65"/>
      <c r="D265" s="65"/>
      <c r="E265" s="66"/>
      <c r="F265" s="65"/>
      <c r="G265" s="65">
        <f>H258+I258</f>
        <v>0</v>
      </c>
      <c r="H265" s="65"/>
      <c r="I265" s="65"/>
      <c r="J265" s="65"/>
      <c r="K265" s="65"/>
      <c r="L265" s="65">
        <f>M258+N258</f>
        <v>0</v>
      </c>
      <c r="M265" s="65"/>
      <c r="N265" s="65"/>
      <c r="O265" s="65"/>
      <c r="P265" s="65"/>
      <c r="Q265" s="65">
        <f>R258+S258</f>
        <v>0</v>
      </c>
      <c r="R265" s="65"/>
      <c r="S265" s="65"/>
      <c r="T265" s="65"/>
      <c r="U265" s="65"/>
      <c r="V265" s="65">
        <f>W258+X258</f>
        <v>0</v>
      </c>
      <c r="W265" s="65"/>
      <c r="X265" s="65"/>
      <c r="Y265" s="65"/>
      <c r="Z265" s="65"/>
      <c r="AA265" s="65">
        <f>AB258+AC258</f>
        <v>0</v>
      </c>
      <c r="AB265" s="65"/>
      <c r="AC265" s="65"/>
      <c r="AD265" s="65"/>
      <c r="AE265" s="65"/>
      <c r="AF265" s="65">
        <f>AG258+AH258</f>
        <v>0</v>
      </c>
      <c r="AG265" s="65"/>
      <c r="AH265" s="65"/>
      <c r="AI265" s="65"/>
      <c r="AJ265" s="65"/>
      <c r="AK265" s="65">
        <f>AL258+AM258</f>
        <v>0</v>
      </c>
      <c r="AL265" s="65"/>
      <c r="AM265" s="65"/>
      <c r="AN265" s="65"/>
      <c r="AO265" s="65"/>
      <c r="AP265" s="65">
        <f>AQ258+AR258</f>
        <v>0</v>
      </c>
      <c r="AQ265" s="65"/>
      <c r="AR265" s="65"/>
      <c r="AS265" s="65"/>
      <c r="AT265" s="65"/>
      <c r="AU265" s="65">
        <f>AV258+AW258</f>
        <v>0</v>
      </c>
      <c r="AV265" s="65"/>
      <c r="AW265" s="65"/>
      <c r="AX265" s="65"/>
    </row>
    <row r="266" spans="1:50" hidden="1" x14ac:dyDescent="0.2"/>
    <row r="267" spans="1:50" hidden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1"/>
      <c r="U267" s="51"/>
      <c r="V267" s="51"/>
      <c r="W267" s="51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</row>
    <row r="268" spans="1:50" hidden="1" x14ac:dyDescent="0.2">
      <c r="A268" s="51"/>
    </row>
    <row r="269" spans="1:50" hidden="1" x14ac:dyDescent="0.2">
      <c r="A269" s="51"/>
    </row>
    <row r="270" spans="1:50" hidden="1" x14ac:dyDescent="0.2">
      <c r="A270" s="51"/>
    </row>
    <row r="271" spans="1:50" hidden="1" x14ac:dyDescent="0.2">
      <c r="A271" s="51"/>
    </row>
    <row r="272" spans="1:50" hidden="1" x14ac:dyDescent="0.2">
      <c r="A272" s="51"/>
    </row>
    <row r="273" spans="1:50" hidden="1" x14ac:dyDescent="0.2">
      <c r="A273" s="51"/>
    </row>
    <row r="274" spans="1:50" hidden="1" x14ac:dyDescent="0.2">
      <c r="A274" s="51"/>
    </row>
    <row r="275" spans="1:50" hidden="1" x14ac:dyDescent="0.2">
      <c r="A275" s="51"/>
    </row>
    <row r="276" spans="1:50" hidden="1" x14ac:dyDescent="0.2">
      <c r="A276" s="51"/>
    </row>
    <row r="277" spans="1:50" hidden="1" x14ac:dyDescent="0.2">
      <c r="A277" s="51" t="s">
        <v>10</v>
      </c>
    </row>
    <row r="278" spans="1:50" hidden="1" x14ac:dyDescent="0.2">
      <c r="A278" s="52">
        <v>1</v>
      </c>
      <c r="B278" s="53" t="s">
        <v>2</v>
      </c>
      <c r="C278" s="53" t="s">
        <v>3</v>
      </c>
      <c r="D278" s="53" t="s">
        <v>4</v>
      </c>
      <c r="E278" s="53" t="s">
        <v>5</v>
      </c>
      <c r="F278" s="53">
        <v>2</v>
      </c>
      <c r="G278" s="53" t="s">
        <v>2</v>
      </c>
      <c r="H278" s="53" t="s">
        <v>3</v>
      </c>
      <c r="I278" s="53" t="s">
        <v>4</v>
      </c>
      <c r="J278" s="53" t="s">
        <v>5</v>
      </c>
      <c r="K278" s="53">
        <v>3</v>
      </c>
      <c r="L278" s="53" t="s">
        <v>2</v>
      </c>
      <c r="M278" s="53" t="s">
        <v>3</v>
      </c>
      <c r="N278" s="53" t="s">
        <v>4</v>
      </c>
      <c r="O278" s="53" t="s">
        <v>5</v>
      </c>
      <c r="P278" s="53">
        <v>4</v>
      </c>
      <c r="Q278" s="53" t="s">
        <v>2</v>
      </c>
      <c r="R278" s="53" t="s">
        <v>3</v>
      </c>
      <c r="S278" s="53" t="s">
        <v>4</v>
      </c>
      <c r="T278" s="53" t="s">
        <v>5</v>
      </c>
      <c r="U278" s="53">
        <v>5</v>
      </c>
      <c r="V278" s="53" t="s">
        <v>2</v>
      </c>
      <c r="W278" s="53" t="s">
        <v>3</v>
      </c>
      <c r="X278" s="53" t="s">
        <v>4</v>
      </c>
      <c r="Y278" s="53" t="s">
        <v>5</v>
      </c>
      <c r="Z278" s="53">
        <v>6</v>
      </c>
      <c r="AA278" s="53" t="s">
        <v>2</v>
      </c>
      <c r="AB278" s="53" t="s">
        <v>3</v>
      </c>
      <c r="AC278" s="53" t="s">
        <v>4</v>
      </c>
      <c r="AD278" s="53" t="s">
        <v>5</v>
      </c>
      <c r="AE278" s="53">
        <v>7</v>
      </c>
      <c r="AF278" s="53" t="s">
        <v>2</v>
      </c>
      <c r="AG278" s="53" t="s">
        <v>3</v>
      </c>
      <c r="AH278" s="53" t="s">
        <v>4</v>
      </c>
      <c r="AI278" s="53" t="s">
        <v>5</v>
      </c>
      <c r="AJ278" s="53">
        <v>8</v>
      </c>
      <c r="AK278" s="53" t="s">
        <v>2</v>
      </c>
      <c r="AL278" s="53" t="s">
        <v>3</v>
      </c>
      <c r="AM278" s="53" t="s">
        <v>4</v>
      </c>
      <c r="AN278" s="53" t="s">
        <v>5</v>
      </c>
      <c r="AO278" s="53">
        <v>9</v>
      </c>
      <c r="AP278" s="53" t="s">
        <v>2</v>
      </c>
      <c r="AQ278" s="53" t="s">
        <v>3</v>
      </c>
      <c r="AR278" s="53" t="s">
        <v>4</v>
      </c>
      <c r="AS278" s="53" t="s">
        <v>5</v>
      </c>
      <c r="AT278" s="53">
        <v>9</v>
      </c>
      <c r="AU278" s="53" t="s">
        <v>2</v>
      </c>
      <c r="AV278" s="53" t="s">
        <v>3</v>
      </c>
      <c r="AW278" s="53" t="s">
        <v>4</v>
      </c>
      <c r="AX278" s="53" t="s">
        <v>5</v>
      </c>
    </row>
    <row r="279" spans="1:50" hidden="1" x14ac:dyDescent="0.2">
      <c r="A279" s="55" t="str">
        <f>MID($O17,A$159,1)</f>
        <v/>
      </c>
      <c r="B279" s="56">
        <f>IF(A279="A",$X17,0)</f>
        <v>0</v>
      </c>
      <c r="C279" s="56">
        <f>IF(A279="T",$X17,0)</f>
        <v>0</v>
      </c>
      <c r="D279" s="56">
        <f>IF(A279="G",$X17,0)</f>
        <v>0</v>
      </c>
      <c r="E279" s="56">
        <f>IF(A279="C",$X17,0)</f>
        <v>0</v>
      </c>
      <c r="F279" s="58" t="str">
        <f>MID($O17,F$159,1)</f>
        <v/>
      </c>
      <c r="G279" s="56">
        <f>IF(F279="A",$X17,0)</f>
        <v>0</v>
      </c>
      <c r="H279" s="56">
        <f>IF(F279="T",$X17,0)</f>
        <v>0</v>
      </c>
      <c r="I279" s="56">
        <f>IF(F279="G",$X17,0)</f>
        <v>0</v>
      </c>
      <c r="J279" s="56">
        <f>IF(F279="C",$X17,0)</f>
        <v>0</v>
      </c>
      <c r="K279" s="58" t="str">
        <f>MID($O17,K$159,1)</f>
        <v/>
      </c>
      <c r="L279" s="56">
        <f>IF(K279="A",$X17,0)</f>
        <v>0</v>
      </c>
      <c r="M279" s="56">
        <f>IF(K279="T",$X17,0)</f>
        <v>0</v>
      </c>
      <c r="N279" s="56">
        <f>IF(K279="G",$X17,0)</f>
        <v>0</v>
      </c>
      <c r="O279" s="56">
        <f>IF(K279="C",$X17,0)</f>
        <v>0</v>
      </c>
      <c r="P279" s="58" t="str">
        <f>MID($O17,P$159,1)</f>
        <v/>
      </c>
      <c r="Q279" s="56">
        <f>IF(P279="A",$X17,0)</f>
        <v>0</v>
      </c>
      <c r="R279" s="56">
        <f>IF(P279="T",$X17,0)</f>
        <v>0</v>
      </c>
      <c r="S279" s="56">
        <f>IF(P279="G",$X17,0)</f>
        <v>0</v>
      </c>
      <c r="T279" s="56">
        <f>IF(P279="C",$X17,0)</f>
        <v>0</v>
      </c>
      <c r="U279" s="58" t="str">
        <f>MID($O17,U$159,1)</f>
        <v/>
      </c>
      <c r="V279" s="56">
        <f>IF(U279="A",$X17,0)</f>
        <v>0</v>
      </c>
      <c r="W279" s="56">
        <f>IF(U279="T",$X17,0)</f>
        <v>0</v>
      </c>
      <c r="X279" s="56">
        <f>IF(U279="G",$X17,0)</f>
        <v>0</v>
      </c>
      <c r="Y279" s="56">
        <f>IF(U279="C",$X17,0)</f>
        <v>0</v>
      </c>
      <c r="Z279" s="58" t="str">
        <f>MID($O17,Z$159,1)</f>
        <v/>
      </c>
      <c r="AA279" s="56">
        <f>IF(Z279="A",$X17,0)</f>
        <v>0</v>
      </c>
      <c r="AB279" s="56">
        <f>IF(Z279="T",$X17,0)</f>
        <v>0</v>
      </c>
      <c r="AC279" s="56">
        <f>IF(Z279="G",$X17,0)</f>
        <v>0</v>
      </c>
      <c r="AD279" s="56">
        <f>IF(Z279="C",$X17,0)</f>
        <v>0</v>
      </c>
      <c r="AE279" s="58" t="str">
        <f>MID($O17,AE$159,1)</f>
        <v/>
      </c>
      <c r="AF279" s="56">
        <f>IF(AE279="A",$X17,0)</f>
        <v>0</v>
      </c>
      <c r="AG279" s="56">
        <f>IF(AE279="T",$X17,0)</f>
        <v>0</v>
      </c>
      <c r="AH279" s="56">
        <f>IF(AE279="G",$X17,0)</f>
        <v>0</v>
      </c>
      <c r="AI279" s="56">
        <f>IF(AE279="C",$X17,0)</f>
        <v>0</v>
      </c>
      <c r="AJ279" s="58" t="str">
        <f>MID($O17,AJ$159,1)</f>
        <v/>
      </c>
      <c r="AK279" s="56">
        <f>IF(AJ279="A",$X17,0)</f>
        <v>0</v>
      </c>
      <c r="AL279" s="56">
        <f>IF(AJ279="T",$X17,0)</f>
        <v>0</v>
      </c>
      <c r="AM279" s="56">
        <f>IF(AJ279="G",$X17,0)</f>
        <v>0</v>
      </c>
      <c r="AN279" s="56">
        <f>IF(AJ279="C",$X17,0)</f>
        <v>0</v>
      </c>
      <c r="AO279" s="58" t="str">
        <f>MID($O17,AO$159,1)</f>
        <v/>
      </c>
      <c r="AP279" s="56">
        <f>IF(AO279="A",$X17,0)</f>
        <v>0</v>
      </c>
      <c r="AQ279" s="56">
        <f>IF(AO279="T",$X17,0)</f>
        <v>0</v>
      </c>
      <c r="AR279" s="56">
        <f>IF(AO279="G",$X17,0)</f>
        <v>0</v>
      </c>
      <c r="AS279" s="56">
        <f>IF(AO279="C",$X17,0)</f>
        <v>0</v>
      </c>
      <c r="AT279" s="58" t="str">
        <f>MID($O17,AT$159,1)</f>
        <v/>
      </c>
      <c r="AU279" s="56">
        <f>IF(AT279="A",$X17,0)</f>
        <v>0</v>
      </c>
      <c r="AV279" s="56">
        <f>IF(AT279="T",$X17,0)</f>
        <v>0</v>
      </c>
      <c r="AW279" s="56">
        <f>IF(AT279="G",$X17,0)</f>
        <v>0</v>
      </c>
      <c r="AX279" s="56">
        <f>IF(AT279="C",$X17,0)</f>
        <v>0</v>
      </c>
    </row>
    <row r="280" spans="1:50" hidden="1" x14ac:dyDescent="0.2">
      <c r="A280" s="55" t="str">
        <f>MID($O18,A$159,1)</f>
        <v/>
      </c>
      <c r="B280" s="56">
        <f>IF(A280="A",$X18,0)</f>
        <v>0</v>
      </c>
      <c r="C280" s="56">
        <f>IF(A280="T",$X18,0)</f>
        <v>0</v>
      </c>
      <c r="D280" s="56">
        <f>IF(A280="G",$X18,0)</f>
        <v>0</v>
      </c>
      <c r="E280" s="56">
        <f>IF(A280="C",$X18,0)</f>
        <v>0</v>
      </c>
      <c r="F280" s="58" t="str">
        <f>MID($O18,F$159,1)</f>
        <v/>
      </c>
      <c r="G280" s="56">
        <f>IF(F280="A",$X18,0)</f>
        <v>0</v>
      </c>
      <c r="H280" s="56">
        <f>IF(F280="T",$X18,0)</f>
        <v>0</v>
      </c>
      <c r="I280" s="56">
        <f>IF(F280="G",$X18,0)</f>
        <v>0</v>
      </c>
      <c r="J280" s="56">
        <f>IF(F280="C",$X18,0)</f>
        <v>0</v>
      </c>
      <c r="K280" s="58" t="str">
        <f>MID($O18,K$159,1)</f>
        <v/>
      </c>
      <c r="L280" s="56">
        <f>IF(K280="A",$X18,0)</f>
        <v>0</v>
      </c>
      <c r="M280" s="56">
        <f>IF(K280="T",$X18,0)</f>
        <v>0</v>
      </c>
      <c r="N280" s="56">
        <f>IF(K280="G",$X18,0)</f>
        <v>0</v>
      </c>
      <c r="O280" s="56">
        <f>IF(K280="C",$X18,0)</f>
        <v>0</v>
      </c>
      <c r="P280" s="58" t="str">
        <f>MID($O18,P$159,1)</f>
        <v/>
      </c>
      <c r="Q280" s="56">
        <f>IF(P280="A",$X18,0)</f>
        <v>0</v>
      </c>
      <c r="R280" s="56">
        <f>IF(P280="T",$X18,0)</f>
        <v>0</v>
      </c>
      <c r="S280" s="56">
        <f>IF(P280="G",$X18,0)</f>
        <v>0</v>
      </c>
      <c r="T280" s="56">
        <f>IF(P280="C",$X18,0)</f>
        <v>0</v>
      </c>
      <c r="U280" s="58" t="str">
        <f>MID($O18,U$159,1)</f>
        <v/>
      </c>
      <c r="V280" s="56">
        <f>IF(U280="A",$X18,0)</f>
        <v>0</v>
      </c>
      <c r="W280" s="56">
        <f>IF(U280="T",$X18,0)</f>
        <v>0</v>
      </c>
      <c r="X280" s="56">
        <f>IF(U280="G",$X18,0)</f>
        <v>0</v>
      </c>
      <c r="Y280" s="56">
        <f>IF(U280="C",$X18,0)</f>
        <v>0</v>
      </c>
      <c r="Z280" s="58" t="str">
        <f>MID($O18,Z$159,1)</f>
        <v/>
      </c>
      <c r="AA280" s="56">
        <f>IF(Z280="A",$X18,0)</f>
        <v>0</v>
      </c>
      <c r="AB280" s="56">
        <f>IF(Z280="T",$X18,0)</f>
        <v>0</v>
      </c>
      <c r="AC280" s="56">
        <f>IF(Z280="G",$X18,0)</f>
        <v>0</v>
      </c>
      <c r="AD280" s="56">
        <f>IF(Z280="C",$X18,0)</f>
        <v>0</v>
      </c>
      <c r="AE280" s="58" t="str">
        <f>MID($O18,AE$159,1)</f>
        <v/>
      </c>
      <c r="AF280" s="56">
        <f>IF(AE280="A",$X18,0)</f>
        <v>0</v>
      </c>
      <c r="AG280" s="56">
        <f>IF(AE280="T",$X18,0)</f>
        <v>0</v>
      </c>
      <c r="AH280" s="56">
        <f>IF(AE280="G",$X18,0)</f>
        <v>0</v>
      </c>
      <c r="AI280" s="56">
        <f>IF(AE280="C",$X18,0)</f>
        <v>0</v>
      </c>
      <c r="AJ280" s="58" t="str">
        <f>MID($O18,AJ$159,1)</f>
        <v/>
      </c>
      <c r="AK280" s="56">
        <f>IF(AJ280="A",$X18,0)</f>
        <v>0</v>
      </c>
      <c r="AL280" s="56">
        <f>IF(AJ280="T",$X18,0)</f>
        <v>0</v>
      </c>
      <c r="AM280" s="56">
        <f>IF(AJ280="G",$X18,0)</f>
        <v>0</v>
      </c>
      <c r="AN280" s="56">
        <f>IF(AJ280="C",$X18,0)</f>
        <v>0</v>
      </c>
      <c r="AO280" s="58" t="str">
        <f>MID($O18,AO$159,1)</f>
        <v/>
      </c>
      <c r="AP280" s="56">
        <f>IF(AO280="A",$X18,0)</f>
        <v>0</v>
      </c>
      <c r="AQ280" s="56">
        <f>IF(AO280="T",$X18,0)</f>
        <v>0</v>
      </c>
      <c r="AR280" s="56">
        <f>IF(AO280="G",$X18,0)</f>
        <v>0</v>
      </c>
      <c r="AS280" s="56">
        <f>IF(AO280="C",$X18,0)</f>
        <v>0</v>
      </c>
      <c r="AT280" s="58" t="str">
        <f>MID($O18,AT$159,1)</f>
        <v/>
      </c>
      <c r="AU280" s="56">
        <f>IF(AT280="A",$X18,0)</f>
        <v>0</v>
      </c>
      <c r="AV280" s="56">
        <f>IF(AT280="T",$X18,0)</f>
        <v>0</v>
      </c>
      <c r="AW280" s="56">
        <f>IF(AT280="G",$X18,0)</f>
        <v>0</v>
      </c>
      <c r="AX280" s="56">
        <f>IF(AT280="C",$X18,0)</f>
        <v>0</v>
      </c>
    </row>
    <row r="281" spans="1:50" hidden="1" x14ac:dyDescent="0.2">
      <c r="A281" s="55" t="str">
        <f>MID($O19,A$159,1)</f>
        <v/>
      </c>
      <c r="B281" s="56">
        <f>IF(A281="A",$X19,0)</f>
        <v>0</v>
      </c>
      <c r="C281" s="56">
        <f>IF(A281="T",$X19,0)</f>
        <v>0</v>
      </c>
      <c r="D281" s="56">
        <f>IF(A281="G",$X19,0)</f>
        <v>0</v>
      </c>
      <c r="E281" s="56">
        <f>IF(A281="C",$X19,0)</f>
        <v>0</v>
      </c>
      <c r="F281" s="58" t="str">
        <f>MID($O19,F$159,1)</f>
        <v/>
      </c>
      <c r="G281" s="56">
        <f>IF(F281="A",$X19,0)</f>
        <v>0</v>
      </c>
      <c r="H281" s="56">
        <f>IF(F281="T",$X19,0)</f>
        <v>0</v>
      </c>
      <c r="I281" s="56">
        <f>IF(F281="G",$X19,0)</f>
        <v>0</v>
      </c>
      <c r="J281" s="56">
        <f>IF(F281="C",$X19,0)</f>
        <v>0</v>
      </c>
      <c r="K281" s="58" t="str">
        <f>MID($O19,K$159,1)</f>
        <v/>
      </c>
      <c r="L281" s="56">
        <f>IF(K281="A",$X19,0)</f>
        <v>0</v>
      </c>
      <c r="M281" s="56">
        <f>IF(K281="T",$X19,0)</f>
        <v>0</v>
      </c>
      <c r="N281" s="56">
        <f>IF(K281="G",$X19,0)</f>
        <v>0</v>
      </c>
      <c r="O281" s="56">
        <f>IF(K281="C",$X19,0)</f>
        <v>0</v>
      </c>
      <c r="P281" s="58" t="str">
        <f>MID($O19,P$159,1)</f>
        <v/>
      </c>
      <c r="Q281" s="56">
        <f>IF(P281="A",$X19,0)</f>
        <v>0</v>
      </c>
      <c r="R281" s="56">
        <f>IF(P281="T",$X19,0)</f>
        <v>0</v>
      </c>
      <c r="S281" s="56">
        <f>IF(P281="G",$X19,0)</f>
        <v>0</v>
      </c>
      <c r="T281" s="56">
        <f>IF(P281="C",$X19,0)</f>
        <v>0</v>
      </c>
      <c r="U281" s="58" t="str">
        <f>MID($O19,U$159,1)</f>
        <v/>
      </c>
      <c r="V281" s="56">
        <f>IF(U281="A",$X19,0)</f>
        <v>0</v>
      </c>
      <c r="W281" s="56">
        <f>IF(U281="T",$X19,0)</f>
        <v>0</v>
      </c>
      <c r="X281" s="56">
        <f>IF(U281="G",$X19,0)</f>
        <v>0</v>
      </c>
      <c r="Y281" s="56">
        <f>IF(U281="C",$X19,0)</f>
        <v>0</v>
      </c>
      <c r="Z281" s="58" t="str">
        <f>MID($O19,Z$159,1)</f>
        <v/>
      </c>
      <c r="AA281" s="56">
        <f>IF(Z281="A",$X19,0)</f>
        <v>0</v>
      </c>
      <c r="AB281" s="56">
        <f>IF(Z281="T",$X19,0)</f>
        <v>0</v>
      </c>
      <c r="AC281" s="56">
        <f>IF(Z281="G",$X19,0)</f>
        <v>0</v>
      </c>
      <c r="AD281" s="56">
        <f>IF(Z281="C",$X19,0)</f>
        <v>0</v>
      </c>
      <c r="AE281" s="58" t="str">
        <f>MID($O19,AE$159,1)</f>
        <v/>
      </c>
      <c r="AF281" s="56">
        <f>IF(AE281="A",$X19,0)</f>
        <v>0</v>
      </c>
      <c r="AG281" s="56">
        <f>IF(AE281="T",$X19,0)</f>
        <v>0</v>
      </c>
      <c r="AH281" s="56">
        <f>IF(AE281="G",$X19,0)</f>
        <v>0</v>
      </c>
      <c r="AI281" s="56">
        <f>IF(AE281="C",$X19,0)</f>
        <v>0</v>
      </c>
      <c r="AJ281" s="58" t="str">
        <f>MID($O19,AJ$159,1)</f>
        <v/>
      </c>
      <c r="AK281" s="56">
        <f>IF(AJ281="A",$X19,0)</f>
        <v>0</v>
      </c>
      <c r="AL281" s="56">
        <f>IF(AJ281="T",$X19,0)</f>
        <v>0</v>
      </c>
      <c r="AM281" s="56">
        <f>IF(AJ281="G",$X19,0)</f>
        <v>0</v>
      </c>
      <c r="AN281" s="56">
        <f>IF(AJ281="C",$X19,0)</f>
        <v>0</v>
      </c>
      <c r="AO281" s="58" t="str">
        <f>MID($O19,AO$159,1)</f>
        <v/>
      </c>
      <c r="AP281" s="56">
        <f>IF(AO281="A",$X19,0)</f>
        <v>0</v>
      </c>
      <c r="AQ281" s="56">
        <f>IF(AO281="T",$X19,0)</f>
        <v>0</v>
      </c>
      <c r="AR281" s="56">
        <f>IF(AO281="G",$X19,0)</f>
        <v>0</v>
      </c>
      <c r="AS281" s="56">
        <f>IF(AO281="C",$X19,0)</f>
        <v>0</v>
      </c>
      <c r="AT281" s="58" t="str">
        <f>MID($O19,AT$159,1)</f>
        <v/>
      </c>
      <c r="AU281" s="56">
        <f>IF(AT281="A",$X19,0)</f>
        <v>0</v>
      </c>
      <c r="AV281" s="56">
        <f>IF(AT281="T",$X19,0)</f>
        <v>0</v>
      </c>
      <c r="AW281" s="56">
        <f>IF(AT281="G",$X19,0)</f>
        <v>0</v>
      </c>
      <c r="AX281" s="56">
        <f>IF(AT281="C",$X19,0)</f>
        <v>0</v>
      </c>
    </row>
    <row r="282" spans="1:50" hidden="1" x14ac:dyDescent="0.2">
      <c r="A282" s="55" t="str">
        <f>MID($O20,A$159,1)</f>
        <v/>
      </c>
      <c r="B282" s="56">
        <f>IF(A282="A",$X20,0)</f>
        <v>0</v>
      </c>
      <c r="C282" s="56">
        <f>IF(A282="T",$X20,0)</f>
        <v>0</v>
      </c>
      <c r="D282" s="56">
        <f>IF(A282="G",$X20,0)</f>
        <v>0</v>
      </c>
      <c r="E282" s="56">
        <f>IF(A282="C",$X20,0)</f>
        <v>0</v>
      </c>
      <c r="F282" s="58" t="str">
        <f>MID($O20,F$159,1)</f>
        <v/>
      </c>
      <c r="G282" s="56">
        <f>IF(F282="A",$X20,0)</f>
        <v>0</v>
      </c>
      <c r="H282" s="56">
        <f>IF(F282="T",$X20,0)</f>
        <v>0</v>
      </c>
      <c r="I282" s="56">
        <f>IF(F282="G",$X20,0)</f>
        <v>0</v>
      </c>
      <c r="J282" s="56">
        <f>IF(F282="C",$X20,0)</f>
        <v>0</v>
      </c>
      <c r="K282" s="58" t="str">
        <f>MID($O20,K$159,1)</f>
        <v/>
      </c>
      <c r="L282" s="56">
        <f>IF(K282="A",$X20,0)</f>
        <v>0</v>
      </c>
      <c r="M282" s="56">
        <f>IF(K282="T",$X20,0)</f>
        <v>0</v>
      </c>
      <c r="N282" s="56">
        <f>IF(K282="G",$X20,0)</f>
        <v>0</v>
      </c>
      <c r="O282" s="56">
        <f>IF(K282="C",$X20,0)</f>
        <v>0</v>
      </c>
      <c r="P282" s="58" t="str">
        <f>MID($O20,P$159,1)</f>
        <v/>
      </c>
      <c r="Q282" s="56">
        <f>IF(P282="A",$X20,0)</f>
        <v>0</v>
      </c>
      <c r="R282" s="56">
        <f>IF(P282="T",$X20,0)</f>
        <v>0</v>
      </c>
      <c r="S282" s="56">
        <f>IF(P282="G",$X20,0)</f>
        <v>0</v>
      </c>
      <c r="T282" s="56">
        <f>IF(P282="C",$X20,0)</f>
        <v>0</v>
      </c>
      <c r="U282" s="58" t="str">
        <f>MID($O20,U$159,1)</f>
        <v/>
      </c>
      <c r="V282" s="56">
        <f>IF(U282="A",$X20,0)</f>
        <v>0</v>
      </c>
      <c r="W282" s="56">
        <f>IF(U282="T",$X20,0)</f>
        <v>0</v>
      </c>
      <c r="X282" s="56">
        <f>IF(U282="G",$X20,0)</f>
        <v>0</v>
      </c>
      <c r="Y282" s="56">
        <f>IF(U282="C",$X20,0)</f>
        <v>0</v>
      </c>
      <c r="Z282" s="58" t="str">
        <f>MID($O20,Z$159,1)</f>
        <v/>
      </c>
      <c r="AA282" s="56">
        <f>IF(Z282="A",$X20,0)</f>
        <v>0</v>
      </c>
      <c r="AB282" s="56">
        <f>IF(Z282="T",$X20,0)</f>
        <v>0</v>
      </c>
      <c r="AC282" s="56">
        <f>IF(Z282="G",$X20,0)</f>
        <v>0</v>
      </c>
      <c r="AD282" s="56">
        <f>IF(Z282="C",$X20,0)</f>
        <v>0</v>
      </c>
      <c r="AE282" s="58" t="str">
        <f>MID($O20,AE$159,1)</f>
        <v/>
      </c>
      <c r="AF282" s="56">
        <f>IF(AE282="A",$X20,0)</f>
        <v>0</v>
      </c>
      <c r="AG282" s="56">
        <f>IF(AE282="T",$X20,0)</f>
        <v>0</v>
      </c>
      <c r="AH282" s="56">
        <f>IF(AE282="G",$X20,0)</f>
        <v>0</v>
      </c>
      <c r="AI282" s="56">
        <f>IF(AE282="C",$X20,0)</f>
        <v>0</v>
      </c>
      <c r="AJ282" s="58" t="str">
        <f>MID($O20,AJ$159,1)</f>
        <v/>
      </c>
      <c r="AK282" s="56">
        <f>IF(AJ282="A",$X20,0)</f>
        <v>0</v>
      </c>
      <c r="AL282" s="56">
        <f>IF(AJ282="T",$X20,0)</f>
        <v>0</v>
      </c>
      <c r="AM282" s="56">
        <f>IF(AJ282="G",$X20,0)</f>
        <v>0</v>
      </c>
      <c r="AN282" s="56">
        <f>IF(AJ282="C",$X20,0)</f>
        <v>0</v>
      </c>
      <c r="AO282" s="58" t="str">
        <f>MID($O20,AO$159,1)</f>
        <v/>
      </c>
      <c r="AP282" s="56">
        <f>IF(AO282="A",$X20,0)</f>
        <v>0</v>
      </c>
      <c r="AQ282" s="56">
        <f>IF(AO282="T",$X20,0)</f>
        <v>0</v>
      </c>
      <c r="AR282" s="56">
        <f>IF(AO282="G",$X20,0)</f>
        <v>0</v>
      </c>
      <c r="AS282" s="56">
        <f>IF(AO282="C",$X20,0)</f>
        <v>0</v>
      </c>
      <c r="AT282" s="58" t="str">
        <f>MID($O20,AT$159,1)</f>
        <v/>
      </c>
      <c r="AU282" s="56">
        <f>IF(AT282="A",$X20,0)</f>
        <v>0</v>
      </c>
      <c r="AV282" s="56">
        <f>IF(AT282="T",$X20,0)</f>
        <v>0</v>
      </c>
      <c r="AW282" s="56">
        <f>IF(AT282="G",$X20,0)</f>
        <v>0</v>
      </c>
      <c r="AX282" s="56">
        <f>IF(AT282="C",$X20,0)</f>
        <v>0</v>
      </c>
    </row>
    <row r="283" spans="1:50" hidden="1" x14ac:dyDescent="0.2">
      <c r="A283" s="55" t="str">
        <f>MID($O21,A$159,1)</f>
        <v/>
      </c>
      <c r="B283" s="56">
        <f>IF(A283="A",$X21,0)</f>
        <v>0</v>
      </c>
      <c r="C283" s="56">
        <f>IF(A283="T",$X21,0)</f>
        <v>0</v>
      </c>
      <c r="D283" s="56">
        <f>IF(A283="G",$X21,0)</f>
        <v>0</v>
      </c>
      <c r="E283" s="56">
        <f>IF(A283="C",$X21,0)</f>
        <v>0</v>
      </c>
      <c r="F283" s="58" t="str">
        <f>MID($O21,F$159,1)</f>
        <v/>
      </c>
      <c r="G283" s="56">
        <f>IF(F283="A",$X21,0)</f>
        <v>0</v>
      </c>
      <c r="H283" s="56">
        <f>IF(F283="T",$X21,0)</f>
        <v>0</v>
      </c>
      <c r="I283" s="56">
        <f>IF(F283="G",$X21,0)</f>
        <v>0</v>
      </c>
      <c r="J283" s="56">
        <f>IF(F283="C",$X21,0)</f>
        <v>0</v>
      </c>
      <c r="K283" s="58" t="str">
        <f>MID($O21,K$159,1)</f>
        <v/>
      </c>
      <c r="L283" s="56">
        <f>IF(K283="A",$X21,0)</f>
        <v>0</v>
      </c>
      <c r="M283" s="56">
        <f>IF(K283="T",$X21,0)</f>
        <v>0</v>
      </c>
      <c r="N283" s="56">
        <f>IF(K283="G",$X21,0)</f>
        <v>0</v>
      </c>
      <c r="O283" s="56">
        <f>IF(K283="C",$X21,0)</f>
        <v>0</v>
      </c>
      <c r="P283" s="58" t="str">
        <f>MID($O21,P$159,1)</f>
        <v/>
      </c>
      <c r="Q283" s="56">
        <f>IF(P283="A",$X21,0)</f>
        <v>0</v>
      </c>
      <c r="R283" s="56">
        <f>IF(P283="T",$X21,0)</f>
        <v>0</v>
      </c>
      <c r="S283" s="56">
        <f>IF(P283="G",$X21,0)</f>
        <v>0</v>
      </c>
      <c r="T283" s="56">
        <f>IF(P283="C",$X21,0)</f>
        <v>0</v>
      </c>
      <c r="U283" s="58" t="str">
        <f>MID($O21,U$159,1)</f>
        <v/>
      </c>
      <c r="V283" s="56">
        <f>IF(U283="A",$X21,0)</f>
        <v>0</v>
      </c>
      <c r="W283" s="56">
        <f>IF(U283="T",$X21,0)</f>
        <v>0</v>
      </c>
      <c r="X283" s="56">
        <f>IF(U283="G",$X21,0)</f>
        <v>0</v>
      </c>
      <c r="Y283" s="56">
        <f>IF(U283="C",$X21,0)</f>
        <v>0</v>
      </c>
      <c r="Z283" s="58" t="str">
        <f>MID($O21,Z$159,1)</f>
        <v/>
      </c>
      <c r="AA283" s="56">
        <f>IF(Z283="A",$X21,0)</f>
        <v>0</v>
      </c>
      <c r="AB283" s="56">
        <f>IF(Z283="T",$X21,0)</f>
        <v>0</v>
      </c>
      <c r="AC283" s="56">
        <f>IF(Z283="G",$X21,0)</f>
        <v>0</v>
      </c>
      <c r="AD283" s="56">
        <f>IF(Z283="C",$X21,0)</f>
        <v>0</v>
      </c>
      <c r="AE283" s="58" t="str">
        <f>MID($O21,AE$159,1)</f>
        <v/>
      </c>
      <c r="AF283" s="56">
        <f>IF(AE283="A",$X21,0)</f>
        <v>0</v>
      </c>
      <c r="AG283" s="56">
        <f>IF(AE283="T",$X21,0)</f>
        <v>0</v>
      </c>
      <c r="AH283" s="56">
        <f>IF(AE283="G",$X21,0)</f>
        <v>0</v>
      </c>
      <c r="AI283" s="56">
        <f>IF(AE283="C",$X21,0)</f>
        <v>0</v>
      </c>
      <c r="AJ283" s="58" t="str">
        <f>MID($O21,AJ$159,1)</f>
        <v/>
      </c>
      <c r="AK283" s="56">
        <f>IF(AJ283="A",$X21,0)</f>
        <v>0</v>
      </c>
      <c r="AL283" s="56">
        <f>IF(AJ283="T",$X21,0)</f>
        <v>0</v>
      </c>
      <c r="AM283" s="56">
        <f>IF(AJ283="G",$X21,0)</f>
        <v>0</v>
      </c>
      <c r="AN283" s="56">
        <f>IF(AJ283="C",$X21,0)</f>
        <v>0</v>
      </c>
      <c r="AO283" s="58" t="str">
        <f>MID($O21,AO$159,1)</f>
        <v/>
      </c>
      <c r="AP283" s="56">
        <f>IF(AO283="A",$X21,0)</f>
        <v>0</v>
      </c>
      <c r="AQ283" s="56">
        <f>IF(AO283="T",$X21,0)</f>
        <v>0</v>
      </c>
      <c r="AR283" s="56">
        <f>IF(AO283="G",$X21,0)</f>
        <v>0</v>
      </c>
      <c r="AS283" s="56">
        <f>IF(AO283="C",$X21,0)</f>
        <v>0</v>
      </c>
      <c r="AT283" s="58" t="str">
        <f>MID($O21,AT$159,1)</f>
        <v/>
      </c>
      <c r="AU283" s="56">
        <f>IF(AT283="A",$X21,0)</f>
        <v>0</v>
      </c>
      <c r="AV283" s="56">
        <f>IF(AT283="T",$X21,0)</f>
        <v>0</v>
      </c>
      <c r="AW283" s="56">
        <f>IF(AT283="G",$X21,0)</f>
        <v>0</v>
      </c>
      <c r="AX283" s="56">
        <f>IF(AT283="C",$X21,0)</f>
        <v>0</v>
      </c>
    </row>
    <row r="284" spans="1:50" hidden="1" x14ac:dyDescent="0.2">
      <c r="A284" s="55" t="str">
        <f>MID($O22,A$159,1)</f>
        <v/>
      </c>
      <c r="B284" s="56">
        <f>IF(A284="A",$X22,0)</f>
        <v>0</v>
      </c>
      <c r="C284" s="56">
        <f>IF(A284="T",$X22,0)</f>
        <v>0</v>
      </c>
      <c r="D284" s="56">
        <f>IF(A284="G",$X22,0)</f>
        <v>0</v>
      </c>
      <c r="E284" s="56">
        <f>IF(A284="C",$X22,0)</f>
        <v>0</v>
      </c>
      <c r="F284" s="58" t="str">
        <f>MID($O22,F$159,1)</f>
        <v/>
      </c>
      <c r="G284" s="56">
        <f>IF(F284="A",$X22,0)</f>
        <v>0</v>
      </c>
      <c r="H284" s="56">
        <f>IF(F284="T",$X22,0)</f>
        <v>0</v>
      </c>
      <c r="I284" s="56">
        <f>IF(F284="G",$X22,0)</f>
        <v>0</v>
      </c>
      <c r="J284" s="56">
        <f>IF(F284="C",$X22,0)</f>
        <v>0</v>
      </c>
      <c r="K284" s="58" t="str">
        <f>MID($O22,K$159,1)</f>
        <v/>
      </c>
      <c r="L284" s="56">
        <f>IF(K284="A",$X22,0)</f>
        <v>0</v>
      </c>
      <c r="M284" s="56">
        <f>IF(K284="T",$X22,0)</f>
        <v>0</v>
      </c>
      <c r="N284" s="56">
        <f>IF(K284="G",$X22,0)</f>
        <v>0</v>
      </c>
      <c r="O284" s="56">
        <f>IF(K284="C",$X22,0)</f>
        <v>0</v>
      </c>
      <c r="P284" s="58" t="str">
        <f>MID($O22,P$159,1)</f>
        <v/>
      </c>
      <c r="Q284" s="56">
        <f>IF(P284="A",$X22,0)</f>
        <v>0</v>
      </c>
      <c r="R284" s="56">
        <f>IF(P284="T",$X22,0)</f>
        <v>0</v>
      </c>
      <c r="S284" s="56">
        <f>IF(P284="G",$X22,0)</f>
        <v>0</v>
      </c>
      <c r="T284" s="56">
        <f>IF(P284="C",$X22,0)</f>
        <v>0</v>
      </c>
      <c r="U284" s="58" t="str">
        <f>MID($O22,U$159,1)</f>
        <v/>
      </c>
      <c r="V284" s="56">
        <f>IF(U284="A",$X22,0)</f>
        <v>0</v>
      </c>
      <c r="W284" s="56">
        <f>IF(U284="T",$X22,0)</f>
        <v>0</v>
      </c>
      <c r="X284" s="56">
        <f>IF(U284="G",$X22,0)</f>
        <v>0</v>
      </c>
      <c r="Y284" s="56">
        <f>IF(U284="C",$X22,0)</f>
        <v>0</v>
      </c>
      <c r="Z284" s="58" t="str">
        <f>MID($O22,Z$159,1)</f>
        <v/>
      </c>
      <c r="AA284" s="56">
        <f>IF(Z284="A",$X22,0)</f>
        <v>0</v>
      </c>
      <c r="AB284" s="56">
        <f>IF(Z284="T",$X22,0)</f>
        <v>0</v>
      </c>
      <c r="AC284" s="56">
        <f>IF(Z284="G",$X22,0)</f>
        <v>0</v>
      </c>
      <c r="AD284" s="56">
        <f>IF(Z284="C",$X22,0)</f>
        <v>0</v>
      </c>
      <c r="AE284" s="58" t="str">
        <f>MID($O22,AE$159,1)</f>
        <v/>
      </c>
      <c r="AF284" s="56">
        <f>IF(AE284="A",$X22,0)</f>
        <v>0</v>
      </c>
      <c r="AG284" s="56">
        <f>IF(AE284="T",$X22,0)</f>
        <v>0</v>
      </c>
      <c r="AH284" s="56">
        <f>IF(AE284="G",$X22,0)</f>
        <v>0</v>
      </c>
      <c r="AI284" s="56">
        <f>IF(AE284="C",$X22,0)</f>
        <v>0</v>
      </c>
      <c r="AJ284" s="58" t="str">
        <f>MID($O22,AJ$159,1)</f>
        <v/>
      </c>
      <c r="AK284" s="56">
        <f>IF(AJ284="A",$X22,0)</f>
        <v>0</v>
      </c>
      <c r="AL284" s="56">
        <f>IF(AJ284="T",$X22,0)</f>
        <v>0</v>
      </c>
      <c r="AM284" s="56">
        <f>IF(AJ284="G",$X22,0)</f>
        <v>0</v>
      </c>
      <c r="AN284" s="56">
        <f>IF(AJ284="C",$X22,0)</f>
        <v>0</v>
      </c>
      <c r="AO284" s="58" t="str">
        <f>MID($O22,AO$159,1)</f>
        <v/>
      </c>
      <c r="AP284" s="56">
        <f>IF(AO284="A",$X22,0)</f>
        <v>0</v>
      </c>
      <c r="AQ284" s="56">
        <f>IF(AO284="T",$X22,0)</f>
        <v>0</v>
      </c>
      <c r="AR284" s="56">
        <f>IF(AO284="G",$X22,0)</f>
        <v>0</v>
      </c>
      <c r="AS284" s="56">
        <f>IF(AO284="C",$X22,0)</f>
        <v>0</v>
      </c>
      <c r="AT284" s="58" t="str">
        <f>MID($O22,AT$159,1)</f>
        <v/>
      </c>
      <c r="AU284" s="56">
        <f>IF(AT284="A",$X22,0)</f>
        <v>0</v>
      </c>
      <c r="AV284" s="56">
        <f>IF(AT284="T",$X22,0)</f>
        <v>0</v>
      </c>
      <c r="AW284" s="56">
        <f>IF(AT284="G",$X22,0)</f>
        <v>0</v>
      </c>
      <c r="AX284" s="56">
        <f>IF(AT284="C",$X22,0)</f>
        <v>0</v>
      </c>
    </row>
    <row r="285" spans="1:50" hidden="1" x14ac:dyDescent="0.2">
      <c r="A285" s="55" t="str">
        <f>MID($O23,A$159,1)</f>
        <v/>
      </c>
      <c r="B285" s="56">
        <f>IF(A285="A",$X23,0)</f>
        <v>0</v>
      </c>
      <c r="C285" s="56">
        <f>IF(A285="T",$X23,0)</f>
        <v>0</v>
      </c>
      <c r="D285" s="56">
        <f>IF(A285="G",$X23,0)</f>
        <v>0</v>
      </c>
      <c r="E285" s="56">
        <f>IF(A285="C",$X23,0)</f>
        <v>0</v>
      </c>
      <c r="F285" s="58" t="str">
        <f>MID($O23,F$159,1)</f>
        <v/>
      </c>
      <c r="G285" s="56">
        <f>IF(F285="A",$X23,0)</f>
        <v>0</v>
      </c>
      <c r="H285" s="56">
        <f>IF(F285="T",$X23,0)</f>
        <v>0</v>
      </c>
      <c r="I285" s="56">
        <f>IF(F285="G",$X23,0)</f>
        <v>0</v>
      </c>
      <c r="J285" s="56">
        <f>IF(F285="C",$X23,0)</f>
        <v>0</v>
      </c>
      <c r="K285" s="58" t="str">
        <f>MID($O23,K$159,1)</f>
        <v/>
      </c>
      <c r="L285" s="56">
        <f>IF(K285="A",$X23,0)</f>
        <v>0</v>
      </c>
      <c r="M285" s="56">
        <f>IF(K285="T",$X23,0)</f>
        <v>0</v>
      </c>
      <c r="N285" s="56">
        <f>IF(K285="G",$X23,0)</f>
        <v>0</v>
      </c>
      <c r="O285" s="56">
        <f>IF(K285="C",$X23,0)</f>
        <v>0</v>
      </c>
      <c r="P285" s="58" t="str">
        <f>MID($O23,P$159,1)</f>
        <v/>
      </c>
      <c r="Q285" s="56">
        <f>IF(P285="A",$X23,0)</f>
        <v>0</v>
      </c>
      <c r="R285" s="56">
        <f>IF(P285="T",$X23,0)</f>
        <v>0</v>
      </c>
      <c r="S285" s="56">
        <f>IF(P285="G",$X23,0)</f>
        <v>0</v>
      </c>
      <c r="T285" s="56">
        <f>IF(P285="C",$X23,0)</f>
        <v>0</v>
      </c>
      <c r="U285" s="58" t="str">
        <f>MID($O23,U$159,1)</f>
        <v/>
      </c>
      <c r="V285" s="56">
        <f>IF(U285="A",$X23,0)</f>
        <v>0</v>
      </c>
      <c r="W285" s="56">
        <f>IF(U285="T",$X23,0)</f>
        <v>0</v>
      </c>
      <c r="X285" s="56">
        <f>IF(U285="G",$X23,0)</f>
        <v>0</v>
      </c>
      <c r="Y285" s="56">
        <f>IF(U285="C",$X23,0)</f>
        <v>0</v>
      </c>
      <c r="Z285" s="58" t="str">
        <f>MID($O23,Z$159,1)</f>
        <v/>
      </c>
      <c r="AA285" s="56">
        <f>IF(Z285="A",$X23,0)</f>
        <v>0</v>
      </c>
      <c r="AB285" s="56">
        <f>IF(Z285="T",$X23,0)</f>
        <v>0</v>
      </c>
      <c r="AC285" s="56">
        <f>IF(Z285="G",$X23,0)</f>
        <v>0</v>
      </c>
      <c r="AD285" s="56">
        <f>IF(Z285="C",$X23,0)</f>
        <v>0</v>
      </c>
      <c r="AE285" s="58" t="str">
        <f>MID($O23,AE$159,1)</f>
        <v/>
      </c>
      <c r="AF285" s="56">
        <f>IF(AE285="A",$X23,0)</f>
        <v>0</v>
      </c>
      <c r="AG285" s="56">
        <f>IF(AE285="T",$X23,0)</f>
        <v>0</v>
      </c>
      <c r="AH285" s="56">
        <f>IF(AE285="G",$X23,0)</f>
        <v>0</v>
      </c>
      <c r="AI285" s="56">
        <f>IF(AE285="C",$X23,0)</f>
        <v>0</v>
      </c>
      <c r="AJ285" s="58" t="str">
        <f>MID($O23,AJ$159,1)</f>
        <v/>
      </c>
      <c r="AK285" s="56">
        <f>IF(AJ285="A",$X23,0)</f>
        <v>0</v>
      </c>
      <c r="AL285" s="56">
        <f>IF(AJ285="T",$X23,0)</f>
        <v>0</v>
      </c>
      <c r="AM285" s="56">
        <f>IF(AJ285="G",$X23,0)</f>
        <v>0</v>
      </c>
      <c r="AN285" s="56">
        <f>IF(AJ285="C",$X23,0)</f>
        <v>0</v>
      </c>
      <c r="AO285" s="58" t="str">
        <f>MID($O23,AO$159,1)</f>
        <v/>
      </c>
      <c r="AP285" s="56">
        <f>IF(AO285="A",$X23,0)</f>
        <v>0</v>
      </c>
      <c r="AQ285" s="56">
        <f>IF(AO285="T",$X23,0)</f>
        <v>0</v>
      </c>
      <c r="AR285" s="56">
        <f>IF(AO285="G",$X23,0)</f>
        <v>0</v>
      </c>
      <c r="AS285" s="56">
        <f>IF(AO285="C",$X23,0)</f>
        <v>0</v>
      </c>
      <c r="AT285" s="58" t="str">
        <f>MID($O23,AT$159,1)</f>
        <v/>
      </c>
      <c r="AU285" s="56">
        <f>IF(AT285="A",$X23,0)</f>
        <v>0</v>
      </c>
      <c r="AV285" s="56">
        <f>IF(AT285="T",$X23,0)</f>
        <v>0</v>
      </c>
      <c r="AW285" s="56">
        <f>IF(AT285="G",$X23,0)</f>
        <v>0</v>
      </c>
      <c r="AX285" s="56">
        <f>IF(AT285="C",$X23,0)</f>
        <v>0</v>
      </c>
    </row>
    <row r="286" spans="1:50" hidden="1" x14ac:dyDescent="0.2">
      <c r="A286" s="55" t="str">
        <f>MID($O24,A$159,1)</f>
        <v/>
      </c>
      <c r="B286" s="56">
        <f>IF(A286="A",$X24,0)</f>
        <v>0</v>
      </c>
      <c r="C286" s="56">
        <f>IF(A286="T",$X24,0)</f>
        <v>0</v>
      </c>
      <c r="D286" s="56">
        <f>IF(A286="G",$X24,0)</f>
        <v>0</v>
      </c>
      <c r="E286" s="56">
        <f>IF(A286="C",$X24,0)</f>
        <v>0</v>
      </c>
      <c r="F286" s="58" t="str">
        <f>MID($O24,F$159,1)</f>
        <v/>
      </c>
      <c r="G286" s="56">
        <f>IF(F286="A",$X24,0)</f>
        <v>0</v>
      </c>
      <c r="H286" s="56">
        <f>IF(F286="T",$X24,0)</f>
        <v>0</v>
      </c>
      <c r="I286" s="56">
        <f>IF(F286="G",$X24,0)</f>
        <v>0</v>
      </c>
      <c r="J286" s="56">
        <f>IF(F286="C",$X24,0)</f>
        <v>0</v>
      </c>
      <c r="K286" s="58" t="str">
        <f>MID($O24,K$159,1)</f>
        <v/>
      </c>
      <c r="L286" s="56">
        <f>IF(K286="A",$X24,0)</f>
        <v>0</v>
      </c>
      <c r="M286" s="56">
        <f>IF(K286="T",$X24,0)</f>
        <v>0</v>
      </c>
      <c r="N286" s="56">
        <f>IF(K286="G",$X24,0)</f>
        <v>0</v>
      </c>
      <c r="O286" s="56">
        <f>IF(K286="C",$X24,0)</f>
        <v>0</v>
      </c>
      <c r="P286" s="58" t="str">
        <f>MID($O24,P$159,1)</f>
        <v/>
      </c>
      <c r="Q286" s="56">
        <f>IF(P286="A",$X24,0)</f>
        <v>0</v>
      </c>
      <c r="R286" s="56">
        <f>IF(P286="T",$X24,0)</f>
        <v>0</v>
      </c>
      <c r="S286" s="56">
        <f>IF(P286="G",$X24,0)</f>
        <v>0</v>
      </c>
      <c r="T286" s="56">
        <f>IF(P286="C",$X24,0)</f>
        <v>0</v>
      </c>
      <c r="U286" s="58" t="str">
        <f>MID($O24,U$159,1)</f>
        <v/>
      </c>
      <c r="V286" s="56">
        <f>IF(U286="A",$X24,0)</f>
        <v>0</v>
      </c>
      <c r="W286" s="56">
        <f>IF(U286="T",$X24,0)</f>
        <v>0</v>
      </c>
      <c r="X286" s="56">
        <f>IF(U286="G",$X24,0)</f>
        <v>0</v>
      </c>
      <c r="Y286" s="56">
        <f>IF(U286="C",$X24,0)</f>
        <v>0</v>
      </c>
      <c r="Z286" s="58" t="str">
        <f>MID($O24,Z$159,1)</f>
        <v/>
      </c>
      <c r="AA286" s="56">
        <f>IF(Z286="A",$X24,0)</f>
        <v>0</v>
      </c>
      <c r="AB286" s="56">
        <f>IF(Z286="T",$X24,0)</f>
        <v>0</v>
      </c>
      <c r="AC286" s="56">
        <f>IF(Z286="G",$X24,0)</f>
        <v>0</v>
      </c>
      <c r="AD286" s="56">
        <f>IF(Z286="C",$X24,0)</f>
        <v>0</v>
      </c>
      <c r="AE286" s="58" t="str">
        <f>MID($O24,AE$159,1)</f>
        <v/>
      </c>
      <c r="AF286" s="56">
        <f>IF(AE286="A",$X24,0)</f>
        <v>0</v>
      </c>
      <c r="AG286" s="56">
        <f>IF(AE286="T",$X24,0)</f>
        <v>0</v>
      </c>
      <c r="AH286" s="56">
        <f>IF(AE286="G",$X24,0)</f>
        <v>0</v>
      </c>
      <c r="AI286" s="56">
        <f>IF(AE286="C",$X24,0)</f>
        <v>0</v>
      </c>
      <c r="AJ286" s="58" t="str">
        <f>MID($O24,AJ$159,1)</f>
        <v/>
      </c>
      <c r="AK286" s="56">
        <f>IF(AJ286="A",$X24,0)</f>
        <v>0</v>
      </c>
      <c r="AL286" s="56">
        <f>IF(AJ286="T",$X24,0)</f>
        <v>0</v>
      </c>
      <c r="AM286" s="56">
        <f>IF(AJ286="G",$X24,0)</f>
        <v>0</v>
      </c>
      <c r="AN286" s="56">
        <f>IF(AJ286="C",$X24,0)</f>
        <v>0</v>
      </c>
      <c r="AO286" s="58" t="str">
        <f>MID($O24,AO$159,1)</f>
        <v/>
      </c>
      <c r="AP286" s="56">
        <f>IF(AO286="A",$X24,0)</f>
        <v>0</v>
      </c>
      <c r="AQ286" s="56">
        <f>IF(AO286="T",$X24,0)</f>
        <v>0</v>
      </c>
      <c r="AR286" s="56">
        <f>IF(AO286="G",$X24,0)</f>
        <v>0</v>
      </c>
      <c r="AS286" s="56">
        <f>IF(AO286="C",$X24,0)</f>
        <v>0</v>
      </c>
      <c r="AT286" s="58" t="str">
        <f>MID($O24,AT$159,1)</f>
        <v/>
      </c>
      <c r="AU286" s="56">
        <f>IF(AT286="A",$X24,0)</f>
        <v>0</v>
      </c>
      <c r="AV286" s="56">
        <f>IF(AT286="T",$X24,0)</f>
        <v>0</v>
      </c>
      <c r="AW286" s="56">
        <f>IF(AT286="G",$X24,0)</f>
        <v>0</v>
      </c>
      <c r="AX286" s="56">
        <f>IF(AT286="C",$X24,0)</f>
        <v>0</v>
      </c>
    </row>
    <row r="287" spans="1:50" hidden="1" x14ac:dyDescent="0.2">
      <c r="A287" s="55" t="str">
        <f>MID($O25,A$159,1)</f>
        <v/>
      </c>
      <c r="B287" s="56">
        <f>IF(A287="A",$X25,0)</f>
        <v>0</v>
      </c>
      <c r="C287" s="56">
        <f>IF(A287="T",$X25,0)</f>
        <v>0</v>
      </c>
      <c r="D287" s="56">
        <f>IF(A287="G",$X25,0)</f>
        <v>0</v>
      </c>
      <c r="E287" s="56">
        <f>IF(A287="C",$X25,0)</f>
        <v>0</v>
      </c>
      <c r="F287" s="58" t="str">
        <f>MID($O25,F$159,1)</f>
        <v/>
      </c>
      <c r="G287" s="56">
        <f>IF(F287="A",$X25,0)</f>
        <v>0</v>
      </c>
      <c r="H287" s="56">
        <f>IF(F287="T",$X25,0)</f>
        <v>0</v>
      </c>
      <c r="I287" s="56">
        <f>IF(F287="G",$X25,0)</f>
        <v>0</v>
      </c>
      <c r="J287" s="56">
        <f>IF(F287="C",$X25,0)</f>
        <v>0</v>
      </c>
      <c r="K287" s="58" t="str">
        <f>MID($O25,K$159,1)</f>
        <v/>
      </c>
      <c r="L287" s="56">
        <f>IF(K287="A",$X25,0)</f>
        <v>0</v>
      </c>
      <c r="M287" s="56">
        <f>IF(K287="T",$X25,0)</f>
        <v>0</v>
      </c>
      <c r="N287" s="56">
        <f>IF(K287="G",$X25,0)</f>
        <v>0</v>
      </c>
      <c r="O287" s="56">
        <f>IF(K287="C",$X25,0)</f>
        <v>0</v>
      </c>
      <c r="P287" s="58" t="str">
        <f>MID($O25,P$159,1)</f>
        <v/>
      </c>
      <c r="Q287" s="56">
        <f>IF(P287="A",$X25,0)</f>
        <v>0</v>
      </c>
      <c r="R287" s="56">
        <f>IF(P287="T",$X25,0)</f>
        <v>0</v>
      </c>
      <c r="S287" s="56">
        <f>IF(P287="G",$X25,0)</f>
        <v>0</v>
      </c>
      <c r="T287" s="56">
        <f>IF(P287="C",$X25,0)</f>
        <v>0</v>
      </c>
      <c r="U287" s="58" t="str">
        <f>MID($O25,U$159,1)</f>
        <v/>
      </c>
      <c r="V287" s="56">
        <f>IF(U287="A",$X25,0)</f>
        <v>0</v>
      </c>
      <c r="W287" s="56">
        <f>IF(U287="T",$X25,0)</f>
        <v>0</v>
      </c>
      <c r="X287" s="56">
        <f>IF(U287="G",$X25,0)</f>
        <v>0</v>
      </c>
      <c r="Y287" s="56">
        <f>IF(U287="C",$X25,0)</f>
        <v>0</v>
      </c>
      <c r="Z287" s="58" t="str">
        <f>MID($O25,Z$159,1)</f>
        <v/>
      </c>
      <c r="AA287" s="56">
        <f>IF(Z287="A",$X25,0)</f>
        <v>0</v>
      </c>
      <c r="AB287" s="56">
        <f>IF(Z287="T",$X25,0)</f>
        <v>0</v>
      </c>
      <c r="AC287" s="56">
        <f>IF(Z287="G",$X25,0)</f>
        <v>0</v>
      </c>
      <c r="AD287" s="56">
        <f>IF(Z287="C",$X25,0)</f>
        <v>0</v>
      </c>
      <c r="AE287" s="58" t="str">
        <f>MID($O25,AE$159,1)</f>
        <v/>
      </c>
      <c r="AF287" s="56">
        <f>IF(AE287="A",$X25,0)</f>
        <v>0</v>
      </c>
      <c r="AG287" s="56">
        <f>IF(AE287="T",$X25,0)</f>
        <v>0</v>
      </c>
      <c r="AH287" s="56">
        <f>IF(AE287="G",$X25,0)</f>
        <v>0</v>
      </c>
      <c r="AI287" s="56">
        <f>IF(AE287="C",$X25,0)</f>
        <v>0</v>
      </c>
      <c r="AJ287" s="58" t="str">
        <f>MID($O25,AJ$159,1)</f>
        <v/>
      </c>
      <c r="AK287" s="56">
        <f>IF(AJ287="A",$X25,0)</f>
        <v>0</v>
      </c>
      <c r="AL287" s="56">
        <f>IF(AJ287="T",$X25,0)</f>
        <v>0</v>
      </c>
      <c r="AM287" s="56">
        <f>IF(AJ287="G",$X25,0)</f>
        <v>0</v>
      </c>
      <c r="AN287" s="56">
        <f>IF(AJ287="C",$X25,0)</f>
        <v>0</v>
      </c>
      <c r="AO287" s="58" t="str">
        <f>MID($O25,AO$159,1)</f>
        <v/>
      </c>
      <c r="AP287" s="56">
        <f>IF(AO287="A",$X25,0)</f>
        <v>0</v>
      </c>
      <c r="AQ287" s="56">
        <f>IF(AO287="T",$X25,0)</f>
        <v>0</v>
      </c>
      <c r="AR287" s="56">
        <f>IF(AO287="G",$X25,0)</f>
        <v>0</v>
      </c>
      <c r="AS287" s="56">
        <f>IF(AO287="C",$X25,0)</f>
        <v>0</v>
      </c>
      <c r="AT287" s="58" t="str">
        <f>MID($O25,AT$159,1)</f>
        <v/>
      </c>
      <c r="AU287" s="56">
        <f>IF(AT287="A",$X25,0)</f>
        <v>0</v>
      </c>
      <c r="AV287" s="56">
        <f>IF(AT287="T",$X25,0)</f>
        <v>0</v>
      </c>
      <c r="AW287" s="56">
        <f>IF(AT287="G",$X25,0)</f>
        <v>0</v>
      </c>
      <c r="AX287" s="56">
        <f>IF(AT287="C",$X25,0)</f>
        <v>0</v>
      </c>
    </row>
    <row r="288" spans="1:50" hidden="1" x14ac:dyDescent="0.2">
      <c r="A288" s="55" t="str">
        <f>MID($O26,A$159,1)</f>
        <v/>
      </c>
      <c r="B288" s="56">
        <f>IF(A288="A",$X26,0)</f>
        <v>0</v>
      </c>
      <c r="C288" s="56">
        <f>IF(A288="T",$X26,0)</f>
        <v>0</v>
      </c>
      <c r="D288" s="56">
        <f>IF(A288="G",$X26,0)</f>
        <v>0</v>
      </c>
      <c r="E288" s="56">
        <f>IF(A288="C",$X26,0)</f>
        <v>0</v>
      </c>
      <c r="F288" s="58" t="str">
        <f>MID($O26,F$159,1)</f>
        <v/>
      </c>
      <c r="G288" s="56">
        <f>IF(F288="A",$X26,0)</f>
        <v>0</v>
      </c>
      <c r="H288" s="56">
        <f>IF(F288="T",$X26,0)</f>
        <v>0</v>
      </c>
      <c r="I288" s="56">
        <f>IF(F288="G",$X26,0)</f>
        <v>0</v>
      </c>
      <c r="J288" s="56">
        <f>IF(F288="C",$X26,0)</f>
        <v>0</v>
      </c>
      <c r="K288" s="58" t="str">
        <f>MID($O26,K$159,1)</f>
        <v/>
      </c>
      <c r="L288" s="56">
        <f>IF(K288="A",$X26,0)</f>
        <v>0</v>
      </c>
      <c r="M288" s="56">
        <f>IF(K288="T",$X26,0)</f>
        <v>0</v>
      </c>
      <c r="N288" s="56">
        <f>IF(K288="G",$X26,0)</f>
        <v>0</v>
      </c>
      <c r="O288" s="56">
        <f>IF(K288="C",$X26,0)</f>
        <v>0</v>
      </c>
      <c r="P288" s="58" t="str">
        <f>MID($O26,P$159,1)</f>
        <v/>
      </c>
      <c r="Q288" s="56">
        <f>IF(P288="A",$X26,0)</f>
        <v>0</v>
      </c>
      <c r="R288" s="56">
        <f>IF(P288="T",$X26,0)</f>
        <v>0</v>
      </c>
      <c r="S288" s="56">
        <f>IF(P288="G",$X26,0)</f>
        <v>0</v>
      </c>
      <c r="T288" s="56">
        <f>IF(P288="C",$X26,0)</f>
        <v>0</v>
      </c>
      <c r="U288" s="58" t="str">
        <f>MID($O26,U$159,1)</f>
        <v/>
      </c>
      <c r="V288" s="56">
        <f>IF(U288="A",$X26,0)</f>
        <v>0</v>
      </c>
      <c r="W288" s="56">
        <f>IF(U288="T",$X26,0)</f>
        <v>0</v>
      </c>
      <c r="X288" s="56">
        <f>IF(U288="G",$X26,0)</f>
        <v>0</v>
      </c>
      <c r="Y288" s="56">
        <f>IF(U288="C",$X26,0)</f>
        <v>0</v>
      </c>
      <c r="Z288" s="58" t="str">
        <f>MID($O26,Z$159,1)</f>
        <v/>
      </c>
      <c r="AA288" s="56">
        <f>IF(Z288="A",$X26,0)</f>
        <v>0</v>
      </c>
      <c r="AB288" s="56">
        <f>IF(Z288="T",$X26,0)</f>
        <v>0</v>
      </c>
      <c r="AC288" s="56">
        <f>IF(Z288="G",$X26,0)</f>
        <v>0</v>
      </c>
      <c r="AD288" s="56">
        <f>IF(Z288="C",$X26,0)</f>
        <v>0</v>
      </c>
      <c r="AE288" s="58" t="str">
        <f>MID($O26,AE$159,1)</f>
        <v/>
      </c>
      <c r="AF288" s="56">
        <f>IF(AE288="A",$X26,0)</f>
        <v>0</v>
      </c>
      <c r="AG288" s="56">
        <f>IF(AE288="T",$X26,0)</f>
        <v>0</v>
      </c>
      <c r="AH288" s="56">
        <f>IF(AE288="G",$X26,0)</f>
        <v>0</v>
      </c>
      <c r="AI288" s="56">
        <f>IF(AE288="C",$X26,0)</f>
        <v>0</v>
      </c>
      <c r="AJ288" s="58" t="str">
        <f>MID($O26,AJ$159,1)</f>
        <v/>
      </c>
      <c r="AK288" s="56">
        <f>IF(AJ288="A",$X26,0)</f>
        <v>0</v>
      </c>
      <c r="AL288" s="56">
        <f>IF(AJ288="T",$X26,0)</f>
        <v>0</v>
      </c>
      <c r="AM288" s="56">
        <f>IF(AJ288="G",$X26,0)</f>
        <v>0</v>
      </c>
      <c r="AN288" s="56">
        <f>IF(AJ288="C",$X26,0)</f>
        <v>0</v>
      </c>
      <c r="AO288" s="58" t="str">
        <f>MID($O26,AO$159,1)</f>
        <v/>
      </c>
      <c r="AP288" s="56">
        <f>IF(AO288="A",$X26,0)</f>
        <v>0</v>
      </c>
      <c r="AQ288" s="56">
        <f>IF(AO288="T",$X26,0)</f>
        <v>0</v>
      </c>
      <c r="AR288" s="56">
        <f>IF(AO288="G",$X26,0)</f>
        <v>0</v>
      </c>
      <c r="AS288" s="56">
        <f>IF(AO288="C",$X26,0)</f>
        <v>0</v>
      </c>
      <c r="AT288" s="58" t="str">
        <f>MID($O26,AT$159,1)</f>
        <v/>
      </c>
      <c r="AU288" s="56">
        <f>IF(AT288="A",$X26,0)</f>
        <v>0</v>
      </c>
      <c r="AV288" s="56">
        <f>IF(AT288="T",$X26,0)</f>
        <v>0</v>
      </c>
      <c r="AW288" s="56">
        <f>IF(AT288="G",$X26,0)</f>
        <v>0</v>
      </c>
      <c r="AX288" s="56">
        <f>IF(AT288="C",$X26,0)</f>
        <v>0</v>
      </c>
    </row>
    <row r="289" spans="1:50" hidden="1" x14ac:dyDescent="0.2">
      <c r="A289" s="55" t="str">
        <f>MID($O27,A$159,1)</f>
        <v/>
      </c>
      <c r="B289" s="56">
        <f>IF(A289="A",$X27,0)</f>
        <v>0</v>
      </c>
      <c r="C289" s="56">
        <f>IF(A289="T",$X27,0)</f>
        <v>0</v>
      </c>
      <c r="D289" s="56">
        <f>IF(A289="G",$X27,0)</f>
        <v>0</v>
      </c>
      <c r="E289" s="56">
        <f>IF(A289="C",$X27,0)</f>
        <v>0</v>
      </c>
      <c r="F289" s="58" t="str">
        <f>MID($O27,F$159,1)</f>
        <v/>
      </c>
      <c r="G289" s="56">
        <f>IF(F289="A",$X27,0)</f>
        <v>0</v>
      </c>
      <c r="H289" s="56">
        <f>IF(F289="T",$X27,0)</f>
        <v>0</v>
      </c>
      <c r="I289" s="56">
        <f>IF(F289="G",$X27,0)</f>
        <v>0</v>
      </c>
      <c r="J289" s="56">
        <f>IF(F289="C",$X27,0)</f>
        <v>0</v>
      </c>
      <c r="K289" s="58" t="str">
        <f>MID($O27,K$159,1)</f>
        <v/>
      </c>
      <c r="L289" s="56">
        <f>IF(K289="A",$X27,0)</f>
        <v>0</v>
      </c>
      <c r="M289" s="56">
        <f>IF(K289="T",$X27,0)</f>
        <v>0</v>
      </c>
      <c r="N289" s="56">
        <f>IF(K289="G",$X27,0)</f>
        <v>0</v>
      </c>
      <c r="O289" s="56">
        <f>IF(K289="C",$X27,0)</f>
        <v>0</v>
      </c>
      <c r="P289" s="58" t="str">
        <f>MID($O27,P$159,1)</f>
        <v/>
      </c>
      <c r="Q289" s="56">
        <f>IF(P289="A",$X27,0)</f>
        <v>0</v>
      </c>
      <c r="R289" s="56">
        <f>IF(P289="T",$X27,0)</f>
        <v>0</v>
      </c>
      <c r="S289" s="56">
        <f>IF(P289="G",$X27,0)</f>
        <v>0</v>
      </c>
      <c r="T289" s="56">
        <f>IF(P289="C",$X27,0)</f>
        <v>0</v>
      </c>
      <c r="U289" s="58" t="str">
        <f>MID($O27,U$159,1)</f>
        <v/>
      </c>
      <c r="V289" s="56">
        <f>IF(U289="A",$X27,0)</f>
        <v>0</v>
      </c>
      <c r="W289" s="56">
        <f>IF(U289="T",$X27,0)</f>
        <v>0</v>
      </c>
      <c r="X289" s="56">
        <f>IF(U289="G",$X27,0)</f>
        <v>0</v>
      </c>
      <c r="Y289" s="56">
        <f>IF(U289="C",$X27,0)</f>
        <v>0</v>
      </c>
      <c r="Z289" s="58" t="str">
        <f>MID($O27,Z$159,1)</f>
        <v/>
      </c>
      <c r="AA289" s="56">
        <f>IF(Z289="A",$X27,0)</f>
        <v>0</v>
      </c>
      <c r="AB289" s="56">
        <f>IF(Z289="T",$X27,0)</f>
        <v>0</v>
      </c>
      <c r="AC289" s="56">
        <f>IF(Z289="G",$X27,0)</f>
        <v>0</v>
      </c>
      <c r="AD289" s="56">
        <f>IF(Z289="C",$X27,0)</f>
        <v>0</v>
      </c>
      <c r="AE289" s="58" t="str">
        <f>MID($O27,AE$159,1)</f>
        <v/>
      </c>
      <c r="AF289" s="56">
        <f>IF(AE289="A",$X27,0)</f>
        <v>0</v>
      </c>
      <c r="AG289" s="56">
        <f>IF(AE289="T",$X27,0)</f>
        <v>0</v>
      </c>
      <c r="AH289" s="56">
        <f>IF(AE289="G",$X27,0)</f>
        <v>0</v>
      </c>
      <c r="AI289" s="56">
        <f>IF(AE289="C",$X27,0)</f>
        <v>0</v>
      </c>
      <c r="AJ289" s="58" t="str">
        <f>MID($O27,AJ$159,1)</f>
        <v/>
      </c>
      <c r="AK289" s="56">
        <f>IF(AJ289="A",$X27,0)</f>
        <v>0</v>
      </c>
      <c r="AL289" s="56">
        <f>IF(AJ289="T",$X27,0)</f>
        <v>0</v>
      </c>
      <c r="AM289" s="56">
        <f>IF(AJ289="G",$X27,0)</f>
        <v>0</v>
      </c>
      <c r="AN289" s="56">
        <f>IF(AJ289="C",$X27,0)</f>
        <v>0</v>
      </c>
      <c r="AO289" s="58" t="str">
        <f>MID($O27,AO$159,1)</f>
        <v/>
      </c>
      <c r="AP289" s="56">
        <f>IF(AO289="A",$X27,0)</f>
        <v>0</v>
      </c>
      <c r="AQ289" s="56">
        <f>IF(AO289="T",$X27,0)</f>
        <v>0</v>
      </c>
      <c r="AR289" s="56">
        <f>IF(AO289="G",$X27,0)</f>
        <v>0</v>
      </c>
      <c r="AS289" s="56">
        <f>IF(AO289="C",$X27,0)</f>
        <v>0</v>
      </c>
      <c r="AT289" s="58" t="str">
        <f>MID($O27,AT$159,1)</f>
        <v/>
      </c>
      <c r="AU289" s="56">
        <f>IF(AT289="A",$X27,0)</f>
        <v>0</v>
      </c>
      <c r="AV289" s="56">
        <f>IF(AT289="T",$X27,0)</f>
        <v>0</v>
      </c>
      <c r="AW289" s="56">
        <f>IF(AT289="G",$X27,0)</f>
        <v>0</v>
      </c>
      <c r="AX289" s="56">
        <f>IF(AT289="C",$X27,0)</f>
        <v>0</v>
      </c>
    </row>
    <row r="290" spans="1:50" hidden="1" x14ac:dyDescent="0.2">
      <c r="A290" s="55" t="str">
        <f>MID($O28,A$159,1)</f>
        <v/>
      </c>
      <c r="B290" s="56">
        <f>IF(A290="A",$X28,0)</f>
        <v>0</v>
      </c>
      <c r="C290" s="56">
        <f>IF(A290="T",$X28,0)</f>
        <v>0</v>
      </c>
      <c r="D290" s="56">
        <f>IF(A290="G",$X28,0)</f>
        <v>0</v>
      </c>
      <c r="E290" s="56">
        <f>IF(A290="C",$X28,0)</f>
        <v>0</v>
      </c>
      <c r="F290" s="58" t="str">
        <f>MID($O28,F$159,1)</f>
        <v/>
      </c>
      <c r="G290" s="56">
        <f>IF(F290="A",$X28,0)</f>
        <v>0</v>
      </c>
      <c r="H290" s="56">
        <f>IF(F290="T",$X28,0)</f>
        <v>0</v>
      </c>
      <c r="I290" s="56">
        <f>IF(F290="G",$X28,0)</f>
        <v>0</v>
      </c>
      <c r="J290" s="56">
        <f>IF(F290="C",$X28,0)</f>
        <v>0</v>
      </c>
      <c r="K290" s="58" t="str">
        <f>MID($O28,K$159,1)</f>
        <v/>
      </c>
      <c r="L290" s="56">
        <f>IF(K290="A",$X28,0)</f>
        <v>0</v>
      </c>
      <c r="M290" s="56">
        <f>IF(K290="T",$X28,0)</f>
        <v>0</v>
      </c>
      <c r="N290" s="56">
        <f>IF(K290="G",$X28,0)</f>
        <v>0</v>
      </c>
      <c r="O290" s="56">
        <f>IF(K290="C",$X28,0)</f>
        <v>0</v>
      </c>
      <c r="P290" s="58" t="str">
        <f>MID($O28,P$159,1)</f>
        <v/>
      </c>
      <c r="Q290" s="56">
        <f>IF(P290="A",$X28,0)</f>
        <v>0</v>
      </c>
      <c r="R290" s="56">
        <f>IF(P290="T",$X28,0)</f>
        <v>0</v>
      </c>
      <c r="S290" s="56">
        <f>IF(P290="G",$X28,0)</f>
        <v>0</v>
      </c>
      <c r="T290" s="56">
        <f>IF(P290="C",$X28,0)</f>
        <v>0</v>
      </c>
      <c r="U290" s="58" t="str">
        <f>MID($O28,U$159,1)</f>
        <v/>
      </c>
      <c r="V290" s="56">
        <f>IF(U290="A",$X28,0)</f>
        <v>0</v>
      </c>
      <c r="W290" s="56">
        <f>IF(U290="T",$X28,0)</f>
        <v>0</v>
      </c>
      <c r="X290" s="56">
        <f>IF(U290="G",$X28,0)</f>
        <v>0</v>
      </c>
      <c r="Y290" s="56">
        <f>IF(U290="C",$X28,0)</f>
        <v>0</v>
      </c>
      <c r="Z290" s="58" t="str">
        <f>MID($O28,Z$159,1)</f>
        <v/>
      </c>
      <c r="AA290" s="56">
        <f>IF(Z290="A",$X28,0)</f>
        <v>0</v>
      </c>
      <c r="AB290" s="56">
        <f>IF(Z290="T",$X28,0)</f>
        <v>0</v>
      </c>
      <c r="AC290" s="56">
        <f>IF(Z290="G",$X28,0)</f>
        <v>0</v>
      </c>
      <c r="AD290" s="56">
        <f>IF(Z290="C",$X28,0)</f>
        <v>0</v>
      </c>
      <c r="AE290" s="58" t="str">
        <f>MID($O28,AE$159,1)</f>
        <v/>
      </c>
      <c r="AF290" s="56">
        <f>IF(AE290="A",$X28,0)</f>
        <v>0</v>
      </c>
      <c r="AG290" s="56">
        <f>IF(AE290="T",$X28,0)</f>
        <v>0</v>
      </c>
      <c r="AH290" s="56">
        <f>IF(AE290="G",$X28,0)</f>
        <v>0</v>
      </c>
      <c r="AI290" s="56">
        <f>IF(AE290="C",$X28,0)</f>
        <v>0</v>
      </c>
      <c r="AJ290" s="58" t="str">
        <f>MID($O28,AJ$159,1)</f>
        <v/>
      </c>
      <c r="AK290" s="56">
        <f>IF(AJ290="A",$X28,0)</f>
        <v>0</v>
      </c>
      <c r="AL290" s="56">
        <f>IF(AJ290="T",$X28,0)</f>
        <v>0</v>
      </c>
      <c r="AM290" s="56">
        <f>IF(AJ290="G",$X28,0)</f>
        <v>0</v>
      </c>
      <c r="AN290" s="56">
        <f>IF(AJ290="C",$X28,0)</f>
        <v>0</v>
      </c>
      <c r="AO290" s="58" t="str">
        <f>MID($O28,AO$159,1)</f>
        <v/>
      </c>
      <c r="AP290" s="56">
        <f>IF(AO290="A",$X28,0)</f>
        <v>0</v>
      </c>
      <c r="AQ290" s="56">
        <f>IF(AO290="T",$X28,0)</f>
        <v>0</v>
      </c>
      <c r="AR290" s="56">
        <f>IF(AO290="G",$X28,0)</f>
        <v>0</v>
      </c>
      <c r="AS290" s="56">
        <f>IF(AO290="C",$X28,0)</f>
        <v>0</v>
      </c>
      <c r="AT290" s="58" t="str">
        <f>MID($O28,AT$159,1)</f>
        <v/>
      </c>
      <c r="AU290" s="56">
        <f>IF(AT290="A",$X28,0)</f>
        <v>0</v>
      </c>
      <c r="AV290" s="56">
        <f>IF(AT290="T",$X28,0)</f>
        <v>0</v>
      </c>
      <c r="AW290" s="56">
        <f>IF(AT290="G",$X28,0)</f>
        <v>0</v>
      </c>
      <c r="AX290" s="56">
        <f>IF(AT290="C",$X28,0)</f>
        <v>0</v>
      </c>
    </row>
    <row r="291" spans="1:50" hidden="1" x14ac:dyDescent="0.2">
      <c r="A291" s="55" t="str">
        <f>MID($O29,A$159,1)</f>
        <v/>
      </c>
      <c r="B291" s="56">
        <f>IF(A291="A",$X29,0)</f>
        <v>0</v>
      </c>
      <c r="C291" s="56">
        <f>IF(A291="T",$X29,0)</f>
        <v>0</v>
      </c>
      <c r="D291" s="56">
        <f>IF(A291="G",$X29,0)</f>
        <v>0</v>
      </c>
      <c r="E291" s="56">
        <f>IF(A291="C",$X29,0)</f>
        <v>0</v>
      </c>
      <c r="F291" s="58" t="str">
        <f>MID($O29,F$159,1)</f>
        <v/>
      </c>
      <c r="G291" s="56">
        <f>IF(F291="A",$X29,0)</f>
        <v>0</v>
      </c>
      <c r="H291" s="56">
        <f>IF(F291="T",$X29,0)</f>
        <v>0</v>
      </c>
      <c r="I291" s="56">
        <f>IF(F291="G",$X29,0)</f>
        <v>0</v>
      </c>
      <c r="J291" s="56">
        <f>IF(F291="C",$X29,0)</f>
        <v>0</v>
      </c>
      <c r="K291" s="58" t="str">
        <f>MID($O29,K$159,1)</f>
        <v/>
      </c>
      <c r="L291" s="56">
        <f>IF(K291="A",$X29,0)</f>
        <v>0</v>
      </c>
      <c r="M291" s="56">
        <f>IF(K291="T",$X29,0)</f>
        <v>0</v>
      </c>
      <c r="N291" s="56">
        <f>IF(K291="G",$X29,0)</f>
        <v>0</v>
      </c>
      <c r="O291" s="56">
        <f>IF(K291="C",$X29,0)</f>
        <v>0</v>
      </c>
      <c r="P291" s="58" t="str">
        <f>MID($O29,P$159,1)</f>
        <v/>
      </c>
      <c r="Q291" s="56">
        <f>IF(P291="A",$X29,0)</f>
        <v>0</v>
      </c>
      <c r="R291" s="56">
        <f>IF(P291="T",$X29,0)</f>
        <v>0</v>
      </c>
      <c r="S291" s="56">
        <f>IF(P291="G",$X29,0)</f>
        <v>0</v>
      </c>
      <c r="T291" s="56">
        <f>IF(P291="C",$X29,0)</f>
        <v>0</v>
      </c>
      <c r="U291" s="58" t="str">
        <f>MID($O29,U$159,1)</f>
        <v/>
      </c>
      <c r="V291" s="56">
        <f>IF(U291="A",$X29,0)</f>
        <v>0</v>
      </c>
      <c r="W291" s="56">
        <f>IF(U291="T",$X29,0)</f>
        <v>0</v>
      </c>
      <c r="X291" s="56">
        <f>IF(U291="G",$X29,0)</f>
        <v>0</v>
      </c>
      <c r="Y291" s="56">
        <f>IF(U291="C",$X29,0)</f>
        <v>0</v>
      </c>
      <c r="Z291" s="58" t="str">
        <f>MID($O29,Z$159,1)</f>
        <v/>
      </c>
      <c r="AA291" s="56">
        <f>IF(Z291="A",$X29,0)</f>
        <v>0</v>
      </c>
      <c r="AB291" s="56">
        <f>IF(Z291="T",$X29,0)</f>
        <v>0</v>
      </c>
      <c r="AC291" s="56">
        <f>IF(Z291="G",$X29,0)</f>
        <v>0</v>
      </c>
      <c r="AD291" s="56">
        <f>IF(Z291="C",$X29,0)</f>
        <v>0</v>
      </c>
      <c r="AE291" s="58" t="str">
        <f>MID($O29,AE$159,1)</f>
        <v/>
      </c>
      <c r="AF291" s="56">
        <f>IF(AE291="A",$X29,0)</f>
        <v>0</v>
      </c>
      <c r="AG291" s="56">
        <f>IF(AE291="T",$X29,0)</f>
        <v>0</v>
      </c>
      <c r="AH291" s="56">
        <f>IF(AE291="G",$X29,0)</f>
        <v>0</v>
      </c>
      <c r="AI291" s="56">
        <f>IF(AE291="C",$X29,0)</f>
        <v>0</v>
      </c>
      <c r="AJ291" s="58" t="str">
        <f>MID($O29,AJ$159,1)</f>
        <v/>
      </c>
      <c r="AK291" s="56">
        <f>IF(AJ291="A",$X29,0)</f>
        <v>0</v>
      </c>
      <c r="AL291" s="56">
        <f>IF(AJ291="T",$X29,0)</f>
        <v>0</v>
      </c>
      <c r="AM291" s="56">
        <f>IF(AJ291="G",$X29,0)</f>
        <v>0</v>
      </c>
      <c r="AN291" s="56">
        <f>IF(AJ291="C",$X29,0)</f>
        <v>0</v>
      </c>
      <c r="AO291" s="58" t="str">
        <f>MID($O29,AO$159,1)</f>
        <v/>
      </c>
      <c r="AP291" s="56">
        <f>IF(AO291="A",$X29,0)</f>
        <v>0</v>
      </c>
      <c r="AQ291" s="56">
        <f>IF(AO291="T",$X29,0)</f>
        <v>0</v>
      </c>
      <c r="AR291" s="56">
        <f>IF(AO291="G",$X29,0)</f>
        <v>0</v>
      </c>
      <c r="AS291" s="56">
        <f>IF(AO291="C",$X29,0)</f>
        <v>0</v>
      </c>
      <c r="AT291" s="58" t="str">
        <f>MID($O29,AT$159,1)</f>
        <v/>
      </c>
      <c r="AU291" s="56">
        <f>IF(AT291="A",$X29,0)</f>
        <v>0</v>
      </c>
      <c r="AV291" s="56">
        <f>IF(AT291="T",$X29,0)</f>
        <v>0</v>
      </c>
      <c r="AW291" s="56">
        <f>IF(AT291="G",$X29,0)</f>
        <v>0</v>
      </c>
      <c r="AX291" s="56">
        <f>IF(AT291="C",$X29,0)</f>
        <v>0</v>
      </c>
    </row>
    <row r="292" spans="1:50" hidden="1" x14ac:dyDescent="0.2">
      <c r="A292" s="55" t="str">
        <f>MID($O30,A$159,1)</f>
        <v/>
      </c>
      <c r="B292" s="56">
        <f>IF(A292="A",$X30,0)</f>
        <v>0</v>
      </c>
      <c r="C292" s="56">
        <f>IF(A292="T",$X30,0)</f>
        <v>0</v>
      </c>
      <c r="D292" s="56">
        <f>IF(A292="G",$X30,0)</f>
        <v>0</v>
      </c>
      <c r="E292" s="56">
        <f>IF(A292="C",$X30,0)</f>
        <v>0</v>
      </c>
      <c r="F292" s="58" t="str">
        <f>MID($O30,F$159,1)</f>
        <v/>
      </c>
      <c r="G292" s="56">
        <f>IF(F292="A",$X30,0)</f>
        <v>0</v>
      </c>
      <c r="H292" s="56">
        <f>IF(F292="T",$X30,0)</f>
        <v>0</v>
      </c>
      <c r="I292" s="56">
        <f>IF(F292="G",$X30,0)</f>
        <v>0</v>
      </c>
      <c r="J292" s="56">
        <f>IF(F292="C",$X30,0)</f>
        <v>0</v>
      </c>
      <c r="K292" s="58" t="str">
        <f>MID($O30,K$159,1)</f>
        <v/>
      </c>
      <c r="L292" s="56">
        <f>IF(K292="A",$X30,0)</f>
        <v>0</v>
      </c>
      <c r="M292" s="56">
        <f>IF(K292="T",$X30,0)</f>
        <v>0</v>
      </c>
      <c r="N292" s="56">
        <f>IF(K292="G",$X30,0)</f>
        <v>0</v>
      </c>
      <c r="O292" s="56">
        <f>IF(K292="C",$X30,0)</f>
        <v>0</v>
      </c>
      <c r="P292" s="58" t="str">
        <f>MID($O30,P$159,1)</f>
        <v/>
      </c>
      <c r="Q292" s="56">
        <f>IF(P292="A",$X30,0)</f>
        <v>0</v>
      </c>
      <c r="R292" s="56">
        <f>IF(P292="T",$X30,0)</f>
        <v>0</v>
      </c>
      <c r="S292" s="56">
        <f>IF(P292="G",$X30,0)</f>
        <v>0</v>
      </c>
      <c r="T292" s="56">
        <f>IF(P292="C",$X30,0)</f>
        <v>0</v>
      </c>
      <c r="U292" s="58" t="str">
        <f>MID($O30,U$159,1)</f>
        <v/>
      </c>
      <c r="V292" s="56">
        <f>IF(U292="A",$X30,0)</f>
        <v>0</v>
      </c>
      <c r="W292" s="56">
        <f>IF(U292="T",$X30,0)</f>
        <v>0</v>
      </c>
      <c r="X292" s="56">
        <f>IF(U292="G",$X30,0)</f>
        <v>0</v>
      </c>
      <c r="Y292" s="56">
        <f>IF(U292="C",$X30,0)</f>
        <v>0</v>
      </c>
      <c r="Z292" s="58" t="str">
        <f>MID($O30,Z$159,1)</f>
        <v/>
      </c>
      <c r="AA292" s="56">
        <f>IF(Z292="A",$X30,0)</f>
        <v>0</v>
      </c>
      <c r="AB292" s="56">
        <f>IF(Z292="T",$X30,0)</f>
        <v>0</v>
      </c>
      <c r="AC292" s="56">
        <f>IF(Z292="G",$X30,0)</f>
        <v>0</v>
      </c>
      <c r="AD292" s="56">
        <f>IF(Z292="C",$X30,0)</f>
        <v>0</v>
      </c>
      <c r="AE292" s="58" t="str">
        <f>MID($O30,AE$159,1)</f>
        <v/>
      </c>
      <c r="AF292" s="56">
        <f>IF(AE292="A",$X30,0)</f>
        <v>0</v>
      </c>
      <c r="AG292" s="56">
        <f>IF(AE292="T",$X30,0)</f>
        <v>0</v>
      </c>
      <c r="AH292" s="56">
        <f>IF(AE292="G",$X30,0)</f>
        <v>0</v>
      </c>
      <c r="AI292" s="56">
        <f>IF(AE292="C",$X30,0)</f>
        <v>0</v>
      </c>
      <c r="AJ292" s="58" t="str">
        <f>MID($O30,AJ$159,1)</f>
        <v/>
      </c>
      <c r="AK292" s="56">
        <f>IF(AJ292="A",$X30,0)</f>
        <v>0</v>
      </c>
      <c r="AL292" s="56">
        <f>IF(AJ292="T",$X30,0)</f>
        <v>0</v>
      </c>
      <c r="AM292" s="56">
        <f>IF(AJ292="G",$X30,0)</f>
        <v>0</v>
      </c>
      <c r="AN292" s="56">
        <f>IF(AJ292="C",$X30,0)</f>
        <v>0</v>
      </c>
      <c r="AO292" s="58" t="str">
        <f>MID($O30,AO$159,1)</f>
        <v/>
      </c>
      <c r="AP292" s="56">
        <f>IF(AO292="A",$X30,0)</f>
        <v>0</v>
      </c>
      <c r="AQ292" s="56">
        <f>IF(AO292="T",$X30,0)</f>
        <v>0</v>
      </c>
      <c r="AR292" s="56">
        <f>IF(AO292="G",$X30,0)</f>
        <v>0</v>
      </c>
      <c r="AS292" s="56">
        <f>IF(AO292="C",$X30,0)</f>
        <v>0</v>
      </c>
      <c r="AT292" s="58" t="str">
        <f>MID($O30,AT$159,1)</f>
        <v/>
      </c>
      <c r="AU292" s="56">
        <f>IF(AT292="A",$X30,0)</f>
        <v>0</v>
      </c>
      <c r="AV292" s="56">
        <f>IF(AT292="T",$X30,0)</f>
        <v>0</v>
      </c>
      <c r="AW292" s="56">
        <f>IF(AT292="G",$X30,0)</f>
        <v>0</v>
      </c>
      <c r="AX292" s="56">
        <f>IF(AT292="C",$X30,0)</f>
        <v>0</v>
      </c>
    </row>
    <row r="293" spans="1:50" hidden="1" x14ac:dyDescent="0.2">
      <c r="A293" s="55" t="str">
        <f>MID($O31,A$159,1)</f>
        <v/>
      </c>
      <c r="B293" s="56">
        <f>IF(A293="A",$X31,0)</f>
        <v>0</v>
      </c>
      <c r="C293" s="56">
        <f>IF(A293="T",$X31,0)</f>
        <v>0</v>
      </c>
      <c r="D293" s="56">
        <f>IF(A293="G",$X31,0)</f>
        <v>0</v>
      </c>
      <c r="E293" s="56">
        <f>IF(A293="C",$X31,0)</f>
        <v>0</v>
      </c>
      <c r="F293" s="58" t="str">
        <f>MID($O31,F$159,1)</f>
        <v/>
      </c>
      <c r="G293" s="56">
        <f>IF(F293="A",$X31,0)</f>
        <v>0</v>
      </c>
      <c r="H293" s="56">
        <f>IF(F293="T",$X31,0)</f>
        <v>0</v>
      </c>
      <c r="I293" s="56">
        <f>IF(F293="G",$X31,0)</f>
        <v>0</v>
      </c>
      <c r="J293" s="56">
        <f>IF(F293="C",$X31,0)</f>
        <v>0</v>
      </c>
      <c r="K293" s="58" t="str">
        <f>MID($O31,K$159,1)</f>
        <v/>
      </c>
      <c r="L293" s="56">
        <f>IF(K293="A",$X31,0)</f>
        <v>0</v>
      </c>
      <c r="M293" s="56">
        <f>IF(K293="T",$X31,0)</f>
        <v>0</v>
      </c>
      <c r="N293" s="56">
        <f>IF(K293="G",$X31,0)</f>
        <v>0</v>
      </c>
      <c r="O293" s="56">
        <f>IF(K293="C",$X31,0)</f>
        <v>0</v>
      </c>
      <c r="P293" s="58" t="str">
        <f>MID($O31,P$159,1)</f>
        <v/>
      </c>
      <c r="Q293" s="56">
        <f>IF(P293="A",$X31,0)</f>
        <v>0</v>
      </c>
      <c r="R293" s="56">
        <f>IF(P293="T",$X31,0)</f>
        <v>0</v>
      </c>
      <c r="S293" s="56">
        <f>IF(P293="G",$X31,0)</f>
        <v>0</v>
      </c>
      <c r="T293" s="56">
        <f>IF(P293="C",$X31,0)</f>
        <v>0</v>
      </c>
      <c r="U293" s="58" t="str">
        <f>MID($O31,U$159,1)</f>
        <v/>
      </c>
      <c r="V293" s="56">
        <f>IF(U293="A",$X31,0)</f>
        <v>0</v>
      </c>
      <c r="W293" s="56">
        <f>IF(U293="T",$X31,0)</f>
        <v>0</v>
      </c>
      <c r="X293" s="56">
        <f>IF(U293="G",$X31,0)</f>
        <v>0</v>
      </c>
      <c r="Y293" s="56">
        <f>IF(U293="C",$X31,0)</f>
        <v>0</v>
      </c>
      <c r="Z293" s="58" t="str">
        <f>MID($O31,Z$159,1)</f>
        <v/>
      </c>
      <c r="AA293" s="56">
        <f>IF(Z293="A",$X31,0)</f>
        <v>0</v>
      </c>
      <c r="AB293" s="56">
        <f>IF(Z293="T",$X31,0)</f>
        <v>0</v>
      </c>
      <c r="AC293" s="56">
        <f>IF(Z293="G",$X31,0)</f>
        <v>0</v>
      </c>
      <c r="AD293" s="56">
        <f>IF(Z293="C",$X31,0)</f>
        <v>0</v>
      </c>
      <c r="AE293" s="58" t="str">
        <f>MID($O31,AE$159,1)</f>
        <v/>
      </c>
      <c r="AF293" s="56">
        <f>IF(AE293="A",$X31,0)</f>
        <v>0</v>
      </c>
      <c r="AG293" s="56">
        <f>IF(AE293="T",$X31,0)</f>
        <v>0</v>
      </c>
      <c r="AH293" s="56">
        <f>IF(AE293="G",$X31,0)</f>
        <v>0</v>
      </c>
      <c r="AI293" s="56">
        <f>IF(AE293="C",$X31,0)</f>
        <v>0</v>
      </c>
      <c r="AJ293" s="58" t="str">
        <f>MID($O31,AJ$159,1)</f>
        <v/>
      </c>
      <c r="AK293" s="56">
        <f>IF(AJ293="A",$X31,0)</f>
        <v>0</v>
      </c>
      <c r="AL293" s="56">
        <f>IF(AJ293="T",$X31,0)</f>
        <v>0</v>
      </c>
      <c r="AM293" s="56">
        <f>IF(AJ293="G",$X31,0)</f>
        <v>0</v>
      </c>
      <c r="AN293" s="56">
        <f>IF(AJ293="C",$X31,0)</f>
        <v>0</v>
      </c>
      <c r="AO293" s="58" t="str">
        <f>MID($O31,AO$159,1)</f>
        <v/>
      </c>
      <c r="AP293" s="56">
        <f>IF(AO293="A",$X31,0)</f>
        <v>0</v>
      </c>
      <c r="AQ293" s="56">
        <f>IF(AO293="T",$X31,0)</f>
        <v>0</v>
      </c>
      <c r="AR293" s="56">
        <f>IF(AO293="G",$X31,0)</f>
        <v>0</v>
      </c>
      <c r="AS293" s="56">
        <f>IF(AO293="C",$X31,0)</f>
        <v>0</v>
      </c>
      <c r="AT293" s="58" t="str">
        <f>MID($O31,AT$159,1)</f>
        <v/>
      </c>
      <c r="AU293" s="56">
        <f>IF(AT293="A",$X31,0)</f>
        <v>0</v>
      </c>
      <c r="AV293" s="56">
        <f>IF(AT293="T",$X31,0)</f>
        <v>0</v>
      </c>
      <c r="AW293" s="56">
        <f>IF(AT293="G",$X31,0)</f>
        <v>0</v>
      </c>
      <c r="AX293" s="56">
        <f>IF(AT293="C",$X31,0)</f>
        <v>0</v>
      </c>
    </row>
    <row r="294" spans="1:50" hidden="1" x14ac:dyDescent="0.2">
      <c r="A294" s="55" t="str">
        <f>MID($O32,A$159,1)</f>
        <v/>
      </c>
      <c r="B294" s="56">
        <f>IF(A294="A",$X32,0)</f>
        <v>0</v>
      </c>
      <c r="C294" s="56">
        <f>IF(A294="T",$X32,0)</f>
        <v>0</v>
      </c>
      <c r="D294" s="56">
        <f>IF(A294="G",$X32,0)</f>
        <v>0</v>
      </c>
      <c r="E294" s="56">
        <f>IF(A294="C",$X32,0)</f>
        <v>0</v>
      </c>
      <c r="F294" s="58" t="str">
        <f>MID($O32,F$159,1)</f>
        <v/>
      </c>
      <c r="G294" s="56">
        <f>IF(F294="A",$X32,0)</f>
        <v>0</v>
      </c>
      <c r="H294" s="56">
        <f>IF(F294="T",$X32,0)</f>
        <v>0</v>
      </c>
      <c r="I294" s="56">
        <f>IF(F294="G",$X32,0)</f>
        <v>0</v>
      </c>
      <c r="J294" s="56">
        <f>IF(F294="C",$X32,0)</f>
        <v>0</v>
      </c>
      <c r="K294" s="58" t="str">
        <f>MID($O32,K$159,1)</f>
        <v/>
      </c>
      <c r="L294" s="56">
        <f>IF(K294="A",$X32,0)</f>
        <v>0</v>
      </c>
      <c r="M294" s="56">
        <f>IF(K294="T",$X32,0)</f>
        <v>0</v>
      </c>
      <c r="N294" s="56">
        <f>IF(K294="G",$X32,0)</f>
        <v>0</v>
      </c>
      <c r="O294" s="56">
        <f>IF(K294="C",$X32,0)</f>
        <v>0</v>
      </c>
      <c r="P294" s="58" t="str">
        <f>MID($O32,P$159,1)</f>
        <v/>
      </c>
      <c r="Q294" s="56">
        <f>IF(P294="A",$X32,0)</f>
        <v>0</v>
      </c>
      <c r="R294" s="56">
        <f>IF(P294="T",$X32,0)</f>
        <v>0</v>
      </c>
      <c r="S294" s="56">
        <f>IF(P294="G",$X32,0)</f>
        <v>0</v>
      </c>
      <c r="T294" s="56">
        <f>IF(P294="C",$X32,0)</f>
        <v>0</v>
      </c>
      <c r="U294" s="58" t="str">
        <f>MID($O32,U$159,1)</f>
        <v/>
      </c>
      <c r="V294" s="56">
        <f>IF(U294="A",$X32,0)</f>
        <v>0</v>
      </c>
      <c r="W294" s="56">
        <f>IF(U294="T",$X32,0)</f>
        <v>0</v>
      </c>
      <c r="X294" s="56">
        <f>IF(U294="G",$X32,0)</f>
        <v>0</v>
      </c>
      <c r="Y294" s="56">
        <f>IF(U294="C",$X32,0)</f>
        <v>0</v>
      </c>
      <c r="Z294" s="58" t="str">
        <f>MID($O32,Z$159,1)</f>
        <v/>
      </c>
      <c r="AA294" s="56">
        <f>IF(Z294="A",$X32,0)</f>
        <v>0</v>
      </c>
      <c r="AB294" s="56">
        <f>IF(Z294="T",$X32,0)</f>
        <v>0</v>
      </c>
      <c r="AC294" s="56">
        <f>IF(Z294="G",$X32,0)</f>
        <v>0</v>
      </c>
      <c r="AD294" s="56">
        <f>IF(Z294="C",$X32,0)</f>
        <v>0</v>
      </c>
      <c r="AE294" s="58" t="str">
        <f>MID($O32,AE$159,1)</f>
        <v/>
      </c>
      <c r="AF294" s="56">
        <f>IF(AE294="A",$X32,0)</f>
        <v>0</v>
      </c>
      <c r="AG294" s="56">
        <f>IF(AE294="T",$X32,0)</f>
        <v>0</v>
      </c>
      <c r="AH294" s="56">
        <f>IF(AE294="G",$X32,0)</f>
        <v>0</v>
      </c>
      <c r="AI294" s="56">
        <f>IF(AE294="C",$X32,0)</f>
        <v>0</v>
      </c>
      <c r="AJ294" s="58" t="str">
        <f>MID($O32,AJ$159,1)</f>
        <v/>
      </c>
      <c r="AK294" s="56">
        <f>IF(AJ294="A",$X32,0)</f>
        <v>0</v>
      </c>
      <c r="AL294" s="56">
        <f>IF(AJ294="T",$X32,0)</f>
        <v>0</v>
      </c>
      <c r="AM294" s="56">
        <f>IF(AJ294="G",$X32,0)</f>
        <v>0</v>
      </c>
      <c r="AN294" s="56">
        <f>IF(AJ294="C",$X32,0)</f>
        <v>0</v>
      </c>
      <c r="AO294" s="58" t="str">
        <f>MID($O32,AO$159,1)</f>
        <v/>
      </c>
      <c r="AP294" s="56">
        <f>IF(AO294="A",$X32,0)</f>
        <v>0</v>
      </c>
      <c r="AQ294" s="56">
        <f>IF(AO294="T",$X32,0)</f>
        <v>0</v>
      </c>
      <c r="AR294" s="56">
        <f>IF(AO294="G",$X32,0)</f>
        <v>0</v>
      </c>
      <c r="AS294" s="56">
        <f>IF(AO294="C",$X32,0)</f>
        <v>0</v>
      </c>
      <c r="AT294" s="58" t="str">
        <f>MID($O32,AT$159,1)</f>
        <v/>
      </c>
      <c r="AU294" s="56">
        <f>IF(AT294="A",$X32,0)</f>
        <v>0</v>
      </c>
      <c r="AV294" s="56">
        <f>IF(AT294="T",$X32,0)</f>
        <v>0</v>
      </c>
      <c r="AW294" s="56">
        <f>IF(AT294="G",$X32,0)</f>
        <v>0</v>
      </c>
      <c r="AX294" s="56">
        <f>IF(AT294="C",$X32,0)</f>
        <v>0</v>
      </c>
    </row>
    <row r="295" spans="1:50" hidden="1" x14ac:dyDescent="0.2">
      <c r="A295" s="55" t="str">
        <f>MID($O33,A$159,1)</f>
        <v/>
      </c>
      <c r="B295" s="56">
        <f>IF(A295="A",$X33,0)</f>
        <v>0</v>
      </c>
      <c r="C295" s="56">
        <f>IF(A295="T",$X33,0)</f>
        <v>0</v>
      </c>
      <c r="D295" s="56">
        <f>IF(A295="G",$X33,0)</f>
        <v>0</v>
      </c>
      <c r="E295" s="56">
        <f>IF(A295="C",$X33,0)</f>
        <v>0</v>
      </c>
      <c r="F295" s="58" t="str">
        <f>MID($O33,F$159,1)</f>
        <v/>
      </c>
      <c r="G295" s="56">
        <f>IF(F295="A",$X33,0)</f>
        <v>0</v>
      </c>
      <c r="H295" s="56">
        <f>IF(F295="T",$X33,0)</f>
        <v>0</v>
      </c>
      <c r="I295" s="56">
        <f>IF(F295="G",$X33,0)</f>
        <v>0</v>
      </c>
      <c r="J295" s="56">
        <f>IF(F295="C",$X33,0)</f>
        <v>0</v>
      </c>
      <c r="K295" s="58" t="str">
        <f>MID($O33,K$159,1)</f>
        <v/>
      </c>
      <c r="L295" s="56">
        <f>IF(K295="A",$X33,0)</f>
        <v>0</v>
      </c>
      <c r="M295" s="56">
        <f>IF(K295="T",$X33,0)</f>
        <v>0</v>
      </c>
      <c r="N295" s="56">
        <f>IF(K295="G",$X33,0)</f>
        <v>0</v>
      </c>
      <c r="O295" s="56">
        <f>IF(K295="C",$X33,0)</f>
        <v>0</v>
      </c>
      <c r="P295" s="58" t="str">
        <f>MID($O33,P$159,1)</f>
        <v/>
      </c>
      <c r="Q295" s="56">
        <f>IF(P295="A",$X33,0)</f>
        <v>0</v>
      </c>
      <c r="R295" s="56">
        <f>IF(P295="T",$X33,0)</f>
        <v>0</v>
      </c>
      <c r="S295" s="56">
        <f>IF(P295="G",$X33,0)</f>
        <v>0</v>
      </c>
      <c r="T295" s="56">
        <f>IF(P295="C",$X33,0)</f>
        <v>0</v>
      </c>
      <c r="U295" s="58" t="str">
        <f>MID($O33,U$159,1)</f>
        <v/>
      </c>
      <c r="V295" s="56">
        <f>IF(U295="A",$X33,0)</f>
        <v>0</v>
      </c>
      <c r="W295" s="56">
        <f>IF(U295="T",$X33,0)</f>
        <v>0</v>
      </c>
      <c r="X295" s="56">
        <f>IF(U295="G",$X33,0)</f>
        <v>0</v>
      </c>
      <c r="Y295" s="56">
        <f>IF(U295="C",$X33,0)</f>
        <v>0</v>
      </c>
      <c r="Z295" s="58" t="str">
        <f>MID($O33,Z$159,1)</f>
        <v/>
      </c>
      <c r="AA295" s="56">
        <f>IF(Z295="A",$X33,0)</f>
        <v>0</v>
      </c>
      <c r="AB295" s="56">
        <f>IF(Z295="T",$X33,0)</f>
        <v>0</v>
      </c>
      <c r="AC295" s="56">
        <f>IF(Z295="G",$X33,0)</f>
        <v>0</v>
      </c>
      <c r="AD295" s="56">
        <f>IF(Z295="C",$X33,0)</f>
        <v>0</v>
      </c>
      <c r="AE295" s="58" t="str">
        <f>MID($O33,AE$159,1)</f>
        <v/>
      </c>
      <c r="AF295" s="56">
        <f>IF(AE295="A",$X33,0)</f>
        <v>0</v>
      </c>
      <c r="AG295" s="56">
        <f>IF(AE295="T",$X33,0)</f>
        <v>0</v>
      </c>
      <c r="AH295" s="56">
        <f>IF(AE295="G",$X33,0)</f>
        <v>0</v>
      </c>
      <c r="AI295" s="56">
        <f>IF(AE295="C",$X33,0)</f>
        <v>0</v>
      </c>
      <c r="AJ295" s="58" t="str">
        <f>MID($O33,AJ$159,1)</f>
        <v/>
      </c>
      <c r="AK295" s="56">
        <f>IF(AJ295="A",$X33,0)</f>
        <v>0</v>
      </c>
      <c r="AL295" s="56">
        <f>IF(AJ295="T",$X33,0)</f>
        <v>0</v>
      </c>
      <c r="AM295" s="56">
        <f>IF(AJ295="G",$X33,0)</f>
        <v>0</v>
      </c>
      <c r="AN295" s="56">
        <f>IF(AJ295="C",$X33,0)</f>
        <v>0</v>
      </c>
      <c r="AO295" s="58" t="str">
        <f>MID($O33,AO$159,1)</f>
        <v/>
      </c>
      <c r="AP295" s="56">
        <f>IF(AO295="A",$X33,0)</f>
        <v>0</v>
      </c>
      <c r="AQ295" s="56">
        <f>IF(AO295="T",$X33,0)</f>
        <v>0</v>
      </c>
      <c r="AR295" s="56">
        <f>IF(AO295="G",$X33,0)</f>
        <v>0</v>
      </c>
      <c r="AS295" s="56">
        <f>IF(AO295="C",$X33,0)</f>
        <v>0</v>
      </c>
      <c r="AT295" s="58" t="str">
        <f>MID($O33,AT$159,1)</f>
        <v/>
      </c>
      <c r="AU295" s="56">
        <f>IF(AT295="A",$X33,0)</f>
        <v>0</v>
      </c>
      <c r="AV295" s="56">
        <f>IF(AT295="T",$X33,0)</f>
        <v>0</v>
      </c>
      <c r="AW295" s="56">
        <f>IF(AT295="G",$X33,0)</f>
        <v>0</v>
      </c>
      <c r="AX295" s="56">
        <f>IF(AT295="C",$X33,0)</f>
        <v>0</v>
      </c>
    </row>
    <row r="296" spans="1:50" hidden="1" x14ac:dyDescent="0.2">
      <c r="A296" s="55" t="str">
        <f>MID($O34,A$159,1)</f>
        <v/>
      </c>
      <c r="B296" s="56">
        <f>IF(A296="A",$X34,0)</f>
        <v>0</v>
      </c>
      <c r="C296" s="56">
        <f>IF(A296="T",$X34,0)</f>
        <v>0</v>
      </c>
      <c r="D296" s="56">
        <f>IF(A296="G",$X34,0)</f>
        <v>0</v>
      </c>
      <c r="E296" s="56">
        <f>IF(A296="C",$X34,0)</f>
        <v>0</v>
      </c>
      <c r="F296" s="58" t="str">
        <f>MID($O34,F$159,1)</f>
        <v/>
      </c>
      <c r="G296" s="56">
        <f>IF(F296="A",$X34,0)</f>
        <v>0</v>
      </c>
      <c r="H296" s="56">
        <f>IF(F296="T",$X34,0)</f>
        <v>0</v>
      </c>
      <c r="I296" s="56">
        <f>IF(F296="G",$X34,0)</f>
        <v>0</v>
      </c>
      <c r="J296" s="56">
        <f>IF(F296="C",$X34,0)</f>
        <v>0</v>
      </c>
      <c r="K296" s="58" t="str">
        <f>MID($O34,K$159,1)</f>
        <v/>
      </c>
      <c r="L296" s="56">
        <f>IF(K296="A",$X34,0)</f>
        <v>0</v>
      </c>
      <c r="M296" s="56">
        <f>IF(K296="T",$X34,0)</f>
        <v>0</v>
      </c>
      <c r="N296" s="56">
        <f>IF(K296="G",$X34,0)</f>
        <v>0</v>
      </c>
      <c r="O296" s="56">
        <f>IF(K296="C",$X34,0)</f>
        <v>0</v>
      </c>
      <c r="P296" s="58" t="str">
        <f>MID($O34,P$159,1)</f>
        <v/>
      </c>
      <c r="Q296" s="56">
        <f>IF(P296="A",$X34,0)</f>
        <v>0</v>
      </c>
      <c r="R296" s="56">
        <f>IF(P296="T",$X34,0)</f>
        <v>0</v>
      </c>
      <c r="S296" s="56">
        <f>IF(P296="G",$X34,0)</f>
        <v>0</v>
      </c>
      <c r="T296" s="56">
        <f>IF(P296="C",$X34,0)</f>
        <v>0</v>
      </c>
      <c r="U296" s="58" t="str">
        <f>MID($O34,U$159,1)</f>
        <v/>
      </c>
      <c r="V296" s="56">
        <f>IF(U296="A",$X34,0)</f>
        <v>0</v>
      </c>
      <c r="W296" s="56">
        <f>IF(U296="T",$X34,0)</f>
        <v>0</v>
      </c>
      <c r="X296" s="56">
        <f>IF(U296="G",$X34,0)</f>
        <v>0</v>
      </c>
      <c r="Y296" s="56">
        <f>IF(U296="C",$X34,0)</f>
        <v>0</v>
      </c>
      <c r="Z296" s="58" t="str">
        <f>MID($O34,Z$159,1)</f>
        <v/>
      </c>
      <c r="AA296" s="56">
        <f>IF(Z296="A",$X34,0)</f>
        <v>0</v>
      </c>
      <c r="AB296" s="56">
        <f>IF(Z296="T",$X34,0)</f>
        <v>0</v>
      </c>
      <c r="AC296" s="56">
        <f>IF(Z296="G",$X34,0)</f>
        <v>0</v>
      </c>
      <c r="AD296" s="56">
        <f>IF(Z296="C",$X34,0)</f>
        <v>0</v>
      </c>
      <c r="AE296" s="58" t="str">
        <f>MID($O34,AE$159,1)</f>
        <v/>
      </c>
      <c r="AF296" s="56">
        <f>IF(AE296="A",$X34,0)</f>
        <v>0</v>
      </c>
      <c r="AG296" s="56">
        <f>IF(AE296="T",$X34,0)</f>
        <v>0</v>
      </c>
      <c r="AH296" s="56">
        <f>IF(AE296="G",$X34,0)</f>
        <v>0</v>
      </c>
      <c r="AI296" s="56">
        <f>IF(AE296="C",$X34,0)</f>
        <v>0</v>
      </c>
      <c r="AJ296" s="58" t="str">
        <f>MID($O34,AJ$159,1)</f>
        <v/>
      </c>
      <c r="AK296" s="56">
        <f>IF(AJ296="A",$X34,0)</f>
        <v>0</v>
      </c>
      <c r="AL296" s="56">
        <f>IF(AJ296="T",$X34,0)</f>
        <v>0</v>
      </c>
      <c r="AM296" s="56">
        <f>IF(AJ296="G",$X34,0)</f>
        <v>0</v>
      </c>
      <c r="AN296" s="56">
        <f>IF(AJ296="C",$X34,0)</f>
        <v>0</v>
      </c>
      <c r="AO296" s="58" t="str">
        <f>MID($O34,AO$159,1)</f>
        <v/>
      </c>
      <c r="AP296" s="56">
        <f>IF(AO296="A",$X34,0)</f>
        <v>0</v>
      </c>
      <c r="AQ296" s="56">
        <f>IF(AO296="T",$X34,0)</f>
        <v>0</v>
      </c>
      <c r="AR296" s="56">
        <f>IF(AO296="G",$X34,0)</f>
        <v>0</v>
      </c>
      <c r="AS296" s="56">
        <f>IF(AO296="C",$X34,0)</f>
        <v>0</v>
      </c>
      <c r="AT296" s="58" t="str">
        <f>MID($O34,AT$159,1)</f>
        <v/>
      </c>
      <c r="AU296" s="56">
        <f>IF(AT296="A",$X34,0)</f>
        <v>0</v>
      </c>
      <c r="AV296" s="56">
        <f>IF(AT296="T",$X34,0)</f>
        <v>0</v>
      </c>
      <c r="AW296" s="56">
        <f>IF(AT296="G",$X34,0)</f>
        <v>0</v>
      </c>
      <c r="AX296" s="56">
        <f>IF(AT296="C",$X34,0)</f>
        <v>0</v>
      </c>
    </row>
    <row r="297" spans="1:50" hidden="1" x14ac:dyDescent="0.2">
      <c r="A297" s="55" t="str">
        <f>MID($O35,A$159,1)</f>
        <v/>
      </c>
      <c r="B297" s="56">
        <f>IF(A297="A",$X35,0)</f>
        <v>0</v>
      </c>
      <c r="C297" s="56">
        <f>IF(A297="T",$X35,0)</f>
        <v>0</v>
      </c>
      <c r="D297" s="56">
        <f>IF(A297="G",$X35,0)</f>
        <v>0</v>
      </c>
      <c r="E297" s="56">
        <f>IF(A297="C",$X35,0)</f>
        <v>0</v>
      </c>
      <c r="F297" s="58" t="str">
        <f>MID($O35,F$159,1)</f>
        <v/>
      </c>
      <c r="G297" s="56">
        <f>IF(F297="A",$X35,0)</f>
        <v>0</v>
      </c>
      <c r="H297" s="56">
        <f>IF(F297="T",$X35,0)</f>
        <v>0</v>
      </c>
      <c r="I297" s="56">
        <f>IF(F297="G",$X35,0)</f>
        <v>0</v>
      </c>
      <c r="J297" s="56">
        <f>IF(F297="C",$X35,0)</f>
        <v>0</v>
      </c>
      <c r="K297" s="58" t="str">
        <f>MID($O35,K$159,1)</f>
        <v/>
      </c>
      <c r="L297" s="56">
        <f>IF(K297="A",$X35,0)</f>
        <v>0</v>
      </c>
      <c r="M297" s="56">
        <f>IF(K297="T",$X35,0)</f>
        <v>0</v>
      </c>
      <c r="N297" s="56">
        <f>IF(K297="G",$X35,0)</f>
        <v>0</v>
      </c>
      <c r="O297" s="56">
        <f>IF(K297="C",$X35,0)</f>
        <v>0</v>
      </c>
      <c r="P297" s="58" t="str">
        <f>MID($O35,P$159,1)</f>
        <v/>
      </c>
      <c r="Q297" s="56">
        <f>IF(P297="A",$X35,0)</f>
        <v>0</v>
      </c>
      <c r="R297" s="56">
        <f>IF(P297="T",$X35,0)</f>
        <v>0</v>
      </c>
      <c r="S297" s="56">
        <f>IF(P297="G",$X35,0)</f>
        <v>0</v>
      </c>
      <c r="T297" s="56">
        <f>IF(P297="C",$X35,0)</f>
        <v>0</v>
      </c>
      <c r="U297" s="58" t="str">
        <f>MID($O35,U$159,1)</f>
        <v/>
      </c>
      <c r="V297" s="56">
        <f>IF(U297="A",$X35,0)</f>
        <v>0</v>
      </c>
      <c r="W297" s="56">
        <f>IF(U297="T",$X35,0)</f>
        <v>0</v>
      </c>
      <c r="X297" s="56">
        <f>IF(U297="G",$X35,0)</f>
        <v>0</v>
      </c>
      <c r="Y297" s="56">
        <f>IF(U297="C",$X35,0)</f>
        <v>0</v>
      </c>
      <c r="Z297" s="58" t="str">
        <f>MID($O35,Z$159,1)</f>
        <v/>
      </c>
      <c r="AA297" s="56">
        <f>IF(Z297="A",$X35,0)</f>
        <v>0</v>
      </c>
      <c r="AB297" s="56">
        <f>IF(Z297="T",$X35,0)</f>
        <v>0</v>
      </c>
      <c r="AC297" s="56">
        <f>IF(Z297="G",$X35,0)</f>
        <v>0</v>
      </c>
      <c r="AD297" s="56">
        <f>IF(Z297="C",$X35,0)</f>
        <v>0</v>
      </c>
      <c r="AE297" s="58" t="str">
        <f>MID($O35,AE$159,1)</f>
        <v/>
      </c>
      <c r="AF297" s="56">
        <f>IF(AE297="A",$X35,0)</f>
        <v>0</v>
      </c>
      <c r="AG297" s="56">
        <f>IF(AE297="T",$X35,0)</f>
        <v>0</v>
      </c>
      <c r="AH297" s="56">
        <f>IF(AE297="G",$X35,0)</f>
        <v>0</v>
      </c>
      <c r="AI297" s="56">
        <f>IF(AE297="C",$X35,0)</f>
        <v>0</v>
      </c>
      <c r="AJ297" s="58" t="str">
        <f>MID($O35,AJ$159,1)</f>
        <v/>
      </c>
      <c r="AK297" s="56">
        <f>IF(AJ297="A",$X35,0)</f>
        <v>0</v>
      </c>
      <c r="AL297" s="56">
        <f>IF(AJ297="T",$X35,0)</f>
        <v>0</v>
      </c>
      <c r="AM297" s="56">
        <f>IF(AJ297="G",$X35,0)</f>
        <v>0</v>
      </c>
      <c r="AN297" s="56">
        <f>IF(AJ297="C",$X35,0)</f>
        <v>0</v>
      </c>
      <c r="AO297" s="58" t="str">
        <f>MID($O35,AO$159,1)</f>
        <v/>
      </c>
      <c r="AP297" s="56">
        <f>IF(AO297="A",$X35,0)</f>
        <v>0</v>
      </c>
      <c r="AQ297" s="56">
        <f>IF(AO297="T",$X35,0)</f>
        <v>0</v>
      </c>
      <c r="AR297" s="56">
        <f>IF(AO297="G",$X35,0)</f>
        <v>0</v>
      </c>
      <c r="AS297" s="56">
        <f>IF(AO297="C",$X35,0)</f>
        <v>0</v>
      </c>
      <c r="AT297" s="58" t="str">
        <f>MID($O35,AT$159,1)</f>
        <v/>
      </c>
      <c r="AU297" s="56">
        <f>IF(AT297="A",$X35,0)</f>
        <v>0</v>
      </c>
      <c r="AV297" s="56">
        <f>IF(AT297="T",$X35,0)</f>
        <v>0</v>
      </c>
      <c r="AW297" s="56">
        <f>IF(AT297="G",$X35,0)</f>
        <v>0</v>
      </c>
      <c r="AX297" s="56">
        <f>IF(AT297="C",$X35,0)</f>
        <v>0</v>
      </c>
    </row>
    <row r="298" spans="1:50" hidden="1" x14ac:dyDescent="0.2">
      <c r="A298" s="55" t="str">
        <f>MID($O36,A$159,1)</f>
        <v/>
      </c>
      <c r="B298" s="56">
        <f>IF(A298="A",$X36,0)</f>
        <v>0</v>
      </c>
      <c r="C298" s="56">
        <f>IF(A298="T",$X36,0)</f>
        <v>0</v>
      </c>
      <c r="D298" s="56">
        <f>IF(A298="G",$X36,0)</f>
        <v>0</v>
      </c>
      <c r="E298" s="56">
        <f>IF(A298="C",$X36,0)</f>
        <v>0</v>
      </c>
      <c r="F298" s="58" t="str">
        <f>MID($O36,F$159,1)</f>
        <v/>
      </c>
      <c r="G298" s="56">
        <f>IF(F298="A",$X36,0)</f>
        <v>0</v>
      </c>
      <c r="H298" s="56">
        <f>IF(F298="T",$X36,0)</f>
        <v>0</v>
      </c>
      <c r="I298" s="56">
        <f>IF(F298="G",$X36,0)</f>
        <v>0</v>
      </c>
      <c r="J298" s="56">
        <f>IF(F298="C",$X36,0)</f>
        <v>0</v>
      </c>
      <c r="K298" s="58" t="str">
        <f>MID($O36,K$159,1)</f>
        <v/>
      </c>
      <c r="L298" s="56">
        <f>IF(K298="A",$X36,0)</f>
        <v>0</v>
      </c>
      <c r="M298" s="56">
        <f>IF(K298="T",$X36,0)</f>
        <v>0</v>
      </c>
      <c r="N298" s="56">
        <f>IF(K298="G",$X36,0)</f>
        <v>0</v>
      </c>
      <c r="O298" s="56">
        <f>IF(K298="C",$X36,0)</f>
        <v>0</v>
      </c>
      <c r="P298" s="58" t="str">
        <f>MID($O36,P$159,1)</f>
        <v/>
      </c>
      <c r="Q298" s="56">
        <f>IF(P298="A",$X36,0)</f>
        <v>0</v>
      </c>
      <c r="R298" s="56">
        <f>IF(P298="T",$X36,0)</f>
        <v>0</v>
      </c>
      <c r="S298" s="56">
        <f>IF(P298="G",$X36,0)</f>
        <v>0</v>
      </c>
      <c r="T298" s="56">
        <f>IF(P298="C",$X36,0)</f>
        <v>0</v>
      </c>
      <c r="U298" s="58" t="str">
        <f>MID($O36,U$159,1)</f>
        <v/>
      </c>
      <c r="V298" s="56">
        <f>IF(U298="A",$X36,0)</f>
        <v>0</v>
      </c>
      <c r="W298" s="56">
        <f>IF(U298="T",$X36,0)</f>
        <v>0</v>
      </c>
      <c r="X298" s="56">
        <f>IF(U298="G",$X36,0)</f>
        <v>0</v>
      </c>
      <c r="Y298" s="56">
        <f>IF(U298="C",$X36,0)</f>
        <v>0</v>
      </c>
      <c r="Z298" s="58" t="str">
        <f>MID($O36,Z$159,1)</f>
        <v/>
      </c>
      <c r="AA298" s="56">
        <f>IF(Z298="A",$X36,0)</f>
        <v>0</v>
      </c>
      <c r="AB298" s="56">
        <f>IF(Z298="T",$X36,0)</f>
        <v>0</v>
      </c>
      <c r="AC298" s="56">
        <f>IF(Z298="G",$X36,0)</f>
        <v>0</v>
      </c>
      <c r="AD298" s="56">
        <f>IF(Z298="C",$X36,0)</f>
        <v>0</v>
      </c>
      <c r="AE298" s="58" t="str">
        <f>MID($O36,AE$159,1)</f>
        <v/>
      </c>
      <c r="AF298" s="56">
        <f>IF(AE298="A",$X36,0)</f>
        <v>0</v>
      </c>
      <c r="AG298" s="56">
        <f>IF(AE298="T",$X36,0)</f>
        <v>0</v>
      </c>
      <c r="AH298" s="56">
        <f>IF(AE298="G",$X36,0)</f>
        <v>0</v>
      </c>
      <c r="AI298" s="56">
        <f>IF(AE298="C",$X36,0)</f>
        <v>0</v>
      </c>
      <c r="AJ298" s="58" t="str">
        <f>MID($O36,AJ$159,1)</f>
        <v/>
      </c>
      <c r="AK298" s="56">
        <f>IF(AJ298="A",$X36,0)</f>
        <v>0</v>
      </c>
      <c r="AL298" s="56">
        <f>IF(AJ298="T",$X36,0)</f>
        <v>0</v>
      </c>
      <c r="AM298" s="56">
        <f>IF(AJ298="G",$X36,0)</f>
        <v>0</v>
      </c>
      <c r="AN298" s="56">
        <f>IF(AJ298="C",$X36,0)</f>
        <v>0</v>
      </c>
      <c r="AO298" s="58" t="str">
        <f>MID($O36,AO$159,1)</f>
        <v/>
      </c>
      <c r="AP298" s="56">
        <f>IF(AO298="A",$X36,0)</f>
        <v>0</v>
      </c>
      <c r="AQ298" s="56">
        <f>IF(AO298="T",$X36,0)</f>
        <v>0</v>
      </c>
      <c r="AR298" s="56">
        <f>IF(AO298="G",$X36,0)</f>
        <v>0</v>
      </c>
      <c r="AS298" s="56">
        <f>IF(AO298="C",$X36,0)</f>
        <v>0</v>
      </c>
      <c r="AT298" s="58" t="str">
        <f>MID($O36,AT$159,1)</f>
        <v/>
      </c>
      <c r="AU298" s="56">
        <f>IF(AT298="A",$X36,0)</f>
        <v>0</v>
      </c>
      <c r="AV298" s="56">
        <f>IF(AT298="T",$X36,0)</f>
        <v>0</v>
      </c>
      <c r="AW298" s="56">
        <f>IF(AT298="G",$X36,0)</f>
        <v>0</v>
      </c>
      <c r="AX298" s="56">
        <f>IF(AT298="C",$X36,0)</f>
        <v>0</v>
      </c>
    </row>
    <row r="299" spans="1:50" hidden="1" x14ac:dyDescent="0.2">
      <c r="A299" s="55" t="str">
        <f>MID($O37,A$159,1)</f>
        <v/>
      </c>
      <c r="B299" s="56">
        <f>IF(A299="A",$X37,0)</f>
        <v>0</v>
      </c>
      <c r="C299" s="56">
        <f>IF(A299="T",$X37,0)</f>
        <v>0</v>
      </c>
      <c r="D299" s="56">
        <f>IF(A299="G",$X37,0)</f>
        <v>0</v>
      </c>
      <c r="E299" s="56">
        <f>IF(A299="C",$X37,0)</f>
        <v>0</v>
      </c>
      <c r="F299" s="58" t="str">
        <f>MID($O37,F$159,1)</f>
        <v/>
      </c>
      <c r="G299" s="56">
        <f>IF(F299="A",$X37,0)</f>
        <v>0</v>
      </c>
      <c r="H299" s="56">
        <f>IF(F299="T",$X37,0)</f>
        <v>0</v>
      </c>
      <c r="I299" s="56">
        <f>IF(F299="G",$X37,0)</f>
        <v>0</v>
      </c>
      <c r="J299" s="56">
        <f>IF(F299="C",$X37,0)</f>
        <v>0</v>
      </c>
      <c r="K299" s="58" t="str">
        <f>MID($O37,K$159,1)</f>
        <v/>
      </c>
      <c r="L299" s="56">
        <f>IF(K299="A",$X37,0)</f>
        <v>0</v>
      </c>
      <c r="M299" s="56">
        <f>IF(K299="T",$X37,0)</f>
        <v>0</v>
      </c>
      <c r="N299" s="56">
        <f>IF(K299="G",$X37,0)</f>
        <v>0</v>
      </c>
      <c r="O299" s="56">
        <f>IF(K299="C",$X37,0)</f>
        <v>0</v>
      </c>
      <c r="P299" s="58" t="str">
        <f>MID($O37,P$159,1)</f>
        <v/>
      </c>
      <c r="Q299" s="56">
        <f>IF(P299="A",$X37,0)</f>
        <v>0</v>
      </c>
      <c r="R299" s="56">
        <f>IF(P299="T",$X37,0)</f>
        <v>0</v>
      </c>
      <c r="S299" s="56">
        <f>IF(P299="G",$X37,0)</f>
        <v>0</v>
      </c>
      <c r="T299" s="56">
        <f>IF(P299="C",$X37,0)</f>
        <v>0</v>
      </c>
      <c r="U299" s="58" t="str">
        <f>MID($O37,U$159,1)</f>
        <v/>
      </c>
      <c r="V299" s="56">
        <f>IF(U299="A",$X37,0)</f>
        <v>0</v>
      </c>
      <c r="W299" s="56">
        <f>IF(U299="T",$X37,0)</f>
        <v>0</v>
      </c>
      <c r="X299" s="56">
        <f>IF(U299="G",$X37,0)</f>
        <v>0</v>
      </c>
      <c r="Y299" s="56">
        <f>IF(U299="C",$X37,0)</f>
        <v>0</v>
      </c>
      <c r="Z299" s="58" t="str">
        <f>MID($O37,Z$159,1)</f>
        <v/>
      </c>
      <c r="AA299" s="56">
        <f>IF(Z299="A",$X37,0)</f>
        <v>0</v>
      </c>
      <c r="AB299" s="56">
        <f>IF(Z299="T",$X37,0)</f>
        <v>0</v>
      </c>
      <c r="AC299" s="56">
        <f>IF(Z299="G",$X37,0)</f>
        <v>0</v>
      </c>
      <c r="AD299" s="56">
        <f>IF(Z299="C",$X37,0)</f>
        <v>0</v>
      </c>
      <c r="AE299" s="58" t="str">
        <f>MID($O37,AE$159,1)</f>
        <v/>
      </c>
      <c r="AF299" s="56">
        <f>IF(AE299="A",$X37,0)</f>
        <v>0</v>
      </c>
      <c r="AG299" s="56">
        <f>IF(AE299="T",$X37,0)</f>
        <v>0</v>
      </c>
      <c r="AH299" s="56">
        <f>IF(AE299="G",$X37,0)</f>
        <v>0</v>
      </c>
      <c r="AI299" s="56">
        <f>IF(AE299="C",$X37,0)</f>
        <v>0</v>
      </c>
      <c r="AJ299" s="58" t="str">
        <f>MID($O37,AJ$159,1)</f>
        <v/>
      </c>
      <c r="AK299" s="56">
        <f>IF(AJ299="A",$X37,0)</f>
        <v>0</v>
      </c>
      <c r="AL299" s="56">
        <f>IF(AJ299="T",$X37,0)</f>
        <v>0</v>
      </c>
      <c r="AM299" s="56">
        <f>IF(AJ299="G",$X37,0)</f>
        <v>0</v>
      </c>
      <c r="AN299" s="56">
        <f>IF(AJ299="C",$X37,0)</f>
        <v>0</v>
      </c>
      <c r="AO299" s="58" t="str">
        <f>MID($O37,AO$159,1)</f>
        <v/>
      </c>
      <c r="AP299" s="56">
        <f>IF(AO299="A",$X37,0)</f>
        <v>0</v>
      </c>
      <c r="AQ299" s="56">
        <f>IF(AO299="T",$X37,0)</f>
        <v>0</v>
      </c>
      <c r="AR299" s="56">
        <f>IF(AO299="G",$X37,0)</f>
        <v>0</v>
      </c>
      <c r="AS299" s="56">
        <f>IF(AO299="C",$X37,0)</f>
        <v>0</v>
      </c>
      <c r="AT299" s="58" t="str">
        <f>MID($O37,AT$159,1)</f>
        <v/>
      </c>
      <c r="AU299" s="56">
        <f>IF(AT299="A",$X37,0)</f>
        <v>0</v>
      </c>
      <c r="AV299" s="56">
        <f>IF(AT299="T",$X37,0)</f>
        <v>0</v>
      </c>
      <c r="AW299" s="56">
        <f>IF(AT299="G",$X37,0)</f>
        <v>0</v>
      </c>
      <c r="AX299" s="56">
        <f>IF(AT299="C",$X37,0)</f>
        <v>0</v>
      </c>
    </row>
    <row r="300" spans="1:50" hidden="1" x14ac:dyDescent="0.2">
      <c r="A300" s="55" t="str">
        <f>MID($O38,A$159,1)</f>
        <v/>
      </c>
      <c r="B300" s="56">
        <f>IF(A300="A",$X38,0)</f>
        <v>0</v>
      </c>
      <c r="C300" s="56">
        <f>IF(A300="T",$X38,0)</f>
        <v>0</v>
      </c>
      <c r="D300" s="56">
        <f>IF(A300="G",$X38,0)</f>
        <v>0</v>
      </c>
      <c r="E300" s="56">
        <f>IF(A300="C",$X38,0)</f>
        <v>0</v>
      </c>
      <c r="F300" s="58" t="str">
        <f>MID($O38,F$159,1)</f>
        <v/>
      </c>
      <c r="G300" s="56">
        <f>IF(F300="A",$X38,0)</f>
        <v>0</v>
      </c>
      <c r="H300" s="56">
        <f>IF(F300="T",$X38,0)</f>
        <v>0</v>
      </c>
      <c r="I300" s="56">
        <f>IF(F300="G",$X38,0)</f>
        <v>0</v>
      </c>
      <c r="J300" s="56">
        <f>IF(F300="C",$X38,0)</f>
        <v>0</v>
      </c>
      <c r="K300" s="58" t="str">
        <f>MID($O38,K$159,1)</f>
        <v/>
      </c>
      <c r="L300" s="56">
        <f>IF(K300="A",$X38,0)</f>
        <v>0</v>
      </c>
      <c r="M300" s="56">
        <f>IF(K300="T",$X38,0)</f>
        <v>0</v>
      </c>
      <c r="N300" s="56">
        <f>IF(K300="G",$X38,0)</f>
        <v>0</v>
      </c>
      <c r="O300" s="56">
        <f>IF(K300="C",$X38,0)</f>
        <v>0</v>
      </c>
      <c r="P300" s="58" t="str">
        <f>MID($O38,P$159,1)</f>
        <v/>
      </c>
      <c r="Q300" s="56">
        <f>IF(P300="A",$X38,0)</f>
        <v>0</v>
      </c>
      <c r="R300" s="56">
        <f>IF(P300="T",$X38,0)</f>
        <v>0</v>
      </c>
      <c r="S300" s="56">
        <f>IF(P300="G",$X38,0)</f>
        <v>0</v>
      </c>
      <c r="T300" s="56">
        <f>IF(P300="C",$X38,0)</f>
        <v>0</v>
      </c>
      <c r="U300" s="58" t="str">
        <f>MID($O38,U$159,1)</f>
        <v/>
      </c>
      <c r="V300" s="56">
        <f>IF(U300="A",$X38,0)</f>
        <v>0</v>
      </c>
      <c r="W300" s="56">
        <f>IF(U300="T",$X38,0)</f>
        <v>0</v>
      </c>
      <c r="X300" s="56">
        <f>IF(U300="G",$X38,0)</f>
        <v>0</v>
      </c>
      <c r="Y300" s="56">
        <f>IF(U300="C",$X38,0)</f>
        <v>0</v>
      </c>
      <c r="Z300" s="58" t="str">
        <f>MID($O38,Z$159,1)</f>
        <v/>
      </c>
      <c r="AA300" s="56">
        <f>IF(Z300="A",$X38,0)</f>
        <v>0</v>
      </c>
      <c r="AB300" s="56">
        <f>IF(Z300="T",$X38,0)</f>
        <v>0</v>
      </c>
      <c r="AC300" s="56">
        <f>IF(Z300="G",$X38,0)</f>
        <v>0</v>
      </c>
      <c r="AD300" s="56">
        <f>IF(Z300="C",$X38,0)</f>
        <v>0</v>
      </c>
      <c r="AE300" s="58" t="str">
        <f>MID($O38,AE$159,1)</f>
        <v/>
      </c>
      <c r="AF300" s="56">
        <f>IF(AE300="A",$X38,0)</f>
        <v>0</v>
      </c>
      <c r="AG300" s="56">
        <f>IF(AE300="T",$X38,0)</f>
        <v>0</v>
      </c>
      <c r="AH300" s="56">
        <f>IF(AE300="G",$X38,0)</f>
        <v>0</v>
      </c>
      <c r="AI300" s="56">
        <f>IF(AE300="C",$X38,0)</f>
        <v>0</v>
      </c>
      <c r="AJ300" s="58" t="str">
        <f>MID($O38,AJ$159,1)</f>
        <v/>
      </c>
      <c r="AK300" s="56">
        <f>IF(AJ300="A",$X38,0)</f>
        <v>0</v>
      </c>
      <c r="AL300" s="56">
        <f>IF(AJ300="T",$X38,0)</f>
        <v>0</v>
      </c>
      <c r="AM300" s="56">
        <f>IF(AJ300="G",$X38,0)</f>
        <v>0</v>
      </c>
      <c r="AN300" s="56">
        <f>IF(AJ300="C",$X38,0)</f>
        <v>0</v>
      </c>
      <c r="AO300" s="58" t="str">
        <f>MID($O38,AO$159,1)</f>
        <v/>
      </c>
      <c r="AP300" s="56">
        <f>IF(AO300="A",$X38,0)</f>
        <v>0</v>
      </c>
      <c r="AQ300" s="56">
        <f>IF(AO300="T",$X38,0)</f>
        <v>0</v>
      </c>
      <c r="AR300" s="56">
        <f>IF(AO300="G",$X38,0)</f>
        <v>0</v>
      </c>
      <c r="AS300" s="56">
        <f>IF(AO300="C",$X38,0)</f>
        <v>0</v>
      </c>
      <c r="AT300" s="58" t="str">
        <f>MID($O38,AT$159,1)</f>
        <v/>
      </c>
      <c r="AU300" s="56">
        <f>IF(AT300="A",$X38,0)</f>
        <v>0</v>
      </c>
      <c r="AV300" s="56">
        <f>IF(AT300="T",$X38,0)</f>
        <v>0</v>
      </c>
      <c r="AW300" s="56">
        <f>IF(AT300="G",$X38,0)</f>
        <v>0</v>
      </c>
      <c r="AX300" s="56">
        <f>IF(AT300="C",$X38,0)</f>
        <v>0</v>
      </c>
    </row>
    <row r="301" spans="1:50" hidden="1" x14ac:dyDescent="0.2">
      <c r="A301" s="55" t="str">
        <f>MID($O39,A$159,1)</f>
        <v/>
      </c>
      <c r="B301" s="56">
        <f>IF(A301="A",$X39,0)</f>
        <v>0</v>
      </c>
      <c r="C301" s="56">
        <f>IF(A301="T",$X39,0)</f>
        <v>0</v>
      </c>
      <c r="D301" s="56">
        <f>IF(A301="G",$X39,0)</f>
        <v>0</v>
      </c>
      <c r="E301" s="56">
        <f>IF(A301="C",$X39,0)</f>
        <v>0</v>
      </c>
      <c r="F301" s="58" t="str">
        <f>MID($O39,F$159,1)</f>
        <v/>
      </c>
      <c r="G301" s="56">
        <f>IF(F301="A",$X39,0)</f>
        <v>0</v>
      </c>
      <c r="H301" s="56">
        <f>IF(F301="T",$X39,0)</f>
        <v>0</v>
      </c>
      <c r="I301" s="56">
        <f>IF(F301="G",$X39,0)</f>
        <v>0</v>
      </c>
      <c r="J301" s="56">
        <f>IF(F301="C",$X39,0)</f>
        <v>0</v>
      </c>
      <c r="K301" s="58" t="str">
        <f>MID($O39,K$159,1)</f>
        <v/>
      </c>
      <c r="L301" s="56">
        <f>IF(K301="A",$X39,0)</f>
        <v>0</v>
      </c>
      <c r="M301" s="56">
        <f>IF(K301="T",$X39,0)</f>
        <v>0</v>
      </c>
      <c r="N301" s="56">
        <f>IF(K301="G",$X39,0)</f>
        <v>0</v>
      </c>
      <c r="O301" s="56">
        <f>IF(K301="C",$X39,0)</f>
        <v>0</v>
      </c>
      <c r="P301" s="58" t="str">
        <f>MID($O39,P$159,1)</f>
        <v/>
      </c>
      <c r="Q301" s="56">
        <f>IF(P301="A",$X39,0)</f>
        <v>0</v>
      </c>
      <c r="R301" s="56">
        <f>IF(P301="T",$X39,0)</f>
        <v>0</v>
      </c>
      <c r="S301" s="56">
        <f>IF(P301="G",$X39,0)</f>
        <v>0</v>
      </c>
      <c r="T301" s="56">
        <f>IF(P301="C",$X39,0)</f>
        <v>0</v>
      </c>
      <c r="U301" s="58" t="str">
        <f>MID($O39,U$159,1)</f>
        <v/>
      </c>
      <c r="V301" s="56">
        <f>IF(U301="A",$X39,0)</f>
        <v>0</v>
      </c>
      <c r="W301" s="56">
        <f>IF(U301="T",$X39,0)</f>
        <v>0</v>
      </c>
      <c r="X301" s="56">
        <f>IF(U301="G",$X39,0)</f>
        <v>0</v>
      </c>
      <c r="Y301" s="56">
        <f>IF(U301="C",$X39,0)</f>
        <v>0</v>
      </c>
      <c r="Z301" s="58" t="str">
        <f>MID($O39,Z$159,1)</f>
        <v/>
      </c>
      <c r="AA301" s="56">
        <f>IF(Z301="A",$X39,0)</f>
        <v>0</v>
      </c>
      <c r="AB301" s="56">
        <f>IF(Z301="T",$X39,0)</f>
        <v>0</v>
      </c>
      <c r="AC301" s="56">
        <f>IF(Z301="G",$X39,0)</f>
        <v>0</v>
      </c>
      <c r="AD301" s="56">
        <f>IF(Z301="C",$X39,0)</f>
        <v>0</v>
      </c>
      <c r="AE301" s="58" t="str">
        <f>MID($O39,AE$159,1)</f>
        <v/>
      </c>
      <c r="AF301" s="56">
        <f>IF(AE301="A",$X39,0)</f>
        <v>0</v>
      </c>
      <c r="AG301" s="56">
        <f>IF(AE301="T",$X39,0)</f>
        <v>0</v>
      </c>
      <c r="AH301" s="56">
        <f>IF(AE301="G",$X39,0)</f>
        <v>0</v>
      </c>
      <c r="AI301" s="56">
        <f>IF(AE301="C",$X39,0)</f>
        <v>0</v>
      </c>
      <c r="AJ301" s="58" t="str">
        <f>MID($O39,AJ$159,1)</f>
        <v/>
      </c>
      <c r="AK301" s="56">
        <f>IF(AJ301="A",$X39,0)</f>
        <v>0</v>
      </c>
      <c r="AL301" s="56">
        <f>IF(AJ301="T",$X39,0)</f>
        <v>0</v>
      </c>
      <c r="AM301" s="56">
        <f>IF(AJ301="G",$X39,0)</f>
        <v>0</v>
      </c>
      <c r="AN301" s="56">
        <f>IF(AJ301="C",$X39,0)</f>
        <v>0</v>
      </c>
      <c r="AO301" s="58" t="str">
        <f>MID($O39,AO$159,1)</f>
        <v/>
      </c>
      <c r="AP301" s="56">
        <f>IF(AO301="A",$X39,0)</f>
        <v>0</v>
      </c>
      <c r="AQ301" s="56">
        <f>IF(AO301="T",$X39,0)</f>
        <v>0</v>
      </c>
      <c r="AR301" s="56">
        <f>IF(AO301="G",$X39,0)</f>
        <v>0</v>
      </c>
      <c r="AS301" s="56">
        <f>IF(AO301="C",$X39,0)</f>
        <v>0</v>
      </c>
      <c r="AT301" s="58" t="str">
        <f>MID($O39,AT$159,1)</f>
        <v/>
      </c>
      <c r="AU301" s="56">
        <f>IF(AT301="A",$X39,0)</f>
        <v>0</v>
      </c>
      <c r="AV301" s="56">
        <f>IF(AT301="T",$X39,0)</f>
        <v>0</v>
      </c>
      <c r="AW301" s="56">
        <f>IF(AT301="G",$X39,0)</f>
        <v>0</v>
      </c>
      <c r="AX301" s="56">
        <f>IF(AT301="C",$X39,0)</f>
        <v>0</v>
      </c>
    </row>
    <row r="302" spans="1:50" hidden="1" x14ac:dyDescent="0.2">
      <c r="A302" s="55" t="str">
        <f>MID($O40,A$159,1)</f>
        <v/>
      </c>
      <c r="B302" s="56">
        <f>IF(A302="A",$X40,0)</f>
        <v>0</v>
      </c>
      <c r="C302" s="56">
        <f>IF(A302="T",$X40,0)</f>
        <v>0</v>
      </c>
      <c r="D302" s="56">
        <f>IF(A302="G",$X40,0)</f>
        <v>0</v>
      </c>
      <c r="E302" s="56">
        <f>IF(A302="C",$X40,0)</f>
        <v>0</v>
      </c>
      <c r="F302" s="58" t="str">
        <f>MID($O40,F$159,1)</f>
        <v/>
      </c>
      <c r="G302" s="56">
        <f>IF(F302="A",$X40,0)</f>
        <v>0</v>
      </c>
      <c r="H302" s="56">
        <f>IF(F302="T",$X40,0)</f>
        <v>0</v>
      </c>
      <c r="I302" s="56">
        <f>IF(F302="G",$X40,0)</f>
        <v>0</v>
      </c>
      <c r="J302" s="56">
        <f>IF(F302="C",$X40,0)</f>
        <v>0</v>
      </c>
      <c r="K302" s="58" t="str">
        <f>MID($O40,K$159,1)</f>
        <v/>
      </c>
      <c r="L302" s="56">
        <f>IF(K302="A",$X40,0)</f>
        <v>0</v>
      </c>
      <c r="M302" s="56">
        <f>IF(K302="T",$X40,0)</f>
        <v>0</v>
      </c>
      <c r="N302" s="56">
        <f>IF(K302="G",$X40,0)</f>
        <v>0</v>
      </c>
      <c r="O302" s="56">
        <f>IF(K302="C",$X40,0)</f>
        <v>0</v>
      </c>
      <c r="P302" s="58" t="str">
        <f>MID($O40,P$159,1)</f>
        <v/>
      </c>
      <c r="Q302" s="56">
        <f>IF(P302="A",$X40,0)</f>
        <v>0</v>
      </c>
      <c r="R302" s="56">
        <f>IF(P302="T",$X40,0)</f>
        <v>0</v>
      </c>
      <c r="S302" s="56">
        <f>IF(P302="G",$X40,0)</f>
        <v>0</v>
      </c>
      <c r="T302" s="56">
        <f>IF(P302="C",$X40,0)</f>
        <v>0</v>
      </c>
      <c r="U302" s="58" t="str">
        <f>MID($O40,U$159,1)</f>
        <v/>
      </c>
      <c r="V302" s="56">
        <f>IF(U302="A",$X40,0)</f>
        <v>0</v>
      </c>
      <c r="W302" s="56">
        <f>IF(U302="T",$X40,0)</f>
        <v>0</v>
      </c>
      <c r="X302" s="56">
        <f>IF(U302="G",$X40,0)</f>
        <v>0</v>
      </c>
      <c r="Y302" s="56">
        <f>IF(U302="C",$X40,0)</f>
        <v>0</v>
      </c>
      <c r="Z302" s="58" t="str">
        <f>MID($O40,Z$159,1)</f>
        <v/>
      </c>
      <c r="AA302" s="56">
        <f>IF(Z302="A",$X40,0)</f>
        <v>0</v>
      </c>
      <c r="AB302" s="56">
        <f>IF(Z302="T",$X40,0)</f>
        <v>0</v>
      </c>
      <c r="AC302" s="56">
        <f>IF(Z302="G",$X40,0)</f>
        <v>0</v>
      </c>
      <c r="AD302" s="56">
        <f>IF(Z302="C",$X40,0)</f>
        <v>0</v>
      </c>
      <c r="AE302" s="58" t="str">
        <f>MID($O40,AE$159,1)</f>
        <v/>
      </c>
      <c r="AF302" s="56">
        <f>IF(AE302="A",$X40,0)</f>
        <v>0</v>
      </c>
      <c r="AG302" s="56">
        <f>IF(AE302="T",$X40,0)</f>
        <v>0</v>
      </c>
      <c r="AH302" s="56">
        <f>IF(AE302="G",$X40,0)</f>
        <v>0</v>
      </c>
      <c r="AI302" s="56">
        <f>IF(AE302="C",$X40,0)</f>
        <v>0</v>
      </c>
      <c r="AJ302" s="58" t="str">
        <f>MID($O40,AJ$159,1)</f>
        <v/>
      </c>
      <c r="AK302" s="56">
        <f>IF(AJ302="A",$X40,0)</f>
        <v>0</v>
      </c>
      <c r="AL302" s="56">
        <f>IF(AJ302="T",$X40,0)</f>
        <v>0</v>
      </c>
      <c r="AM302" s="56">
        <f>IF(AJ302="G",$X40,0)</f>
        <v>0</v>
      </c>
      <c r="AN302" s="56">
        <f>IF(AJ302="C",$X40,0)</f>
        <v>0</v>
      </c>
      <c r="AO302" s="58" t="str">
        <f>MID($O40,AO$159,1)</f>
        <v/>
      </c>
      <c r="AP302" s="56">
        <f>IF(AO302="A",$X40,0)</f>
        <v>0</v>
      </c>
      <c r="AQ302" s="56">
        <f>IF(AO302="T",$X40,0)</f>
        <v>0</v>
      </c>
      <c r="AR302" s="56">
        <f>IF(AO302="G",$X40,0)</f>
        <v>0</v>
      </c>
      <c r="AS302" s="56">
        <f>IF(AO302="C",$X40,0)</f>
        <v>0</v>
      </c>
      <c r="AT302" s="58" t="str">
        <f>MID($O40,AT$159,1)</f>
        <v/>
      </c>
      <c r="AU302" s="56">
        <f>IF(AT302="A",$X40,0)</f>
        <v>0</v>
      </c>
      <c r="AV302" s="56">
        <f>IF(AT302="T",$X40,0)</f>
        <v>0</v>
      </c>
      <c r="AW302" s="56">
        <f>IF(AT302="G",$X40,0)</f>
        <v>0</v>
      </c>
      <c r="AX302" s="56">
        <f>IF(AT302="C",$X40,0)</f>
        <v>0</v>
      </c>
    </row>
    <row r="303" spans="1:50" hidden="1" x14ac:dyDescent="0.2">
      <c r="A303" s="55" t="str">
        <f>MID($O41,A$159,1)</f>
        <v/>
      </c>
      <c r="B303" s="56">
        <f>IF(A303="A",$X41,0)</f>
        <v>0</v>
      </c>
      <c r="C303" s="56">
        <f>IF(A303="T",$X41,0)</f>
        <v>0</v>
      </c>
      <c r="D303" s="56">
        <f>IF(A303="G",$X41,0)</f>
        <v>0</v>
      </c>
      <c r="E303" s="56">
        <f>IF(A303="C",$X41,0)</f>
        <v>0</v>
      </c>
      <c r="F303" s="58" t="str">
        <f>MID($O41,F$159,1)</f>
        <v/>
      </c>
      <c r="G303" s="56">
        <f>IF(F303="A",$X41,0)</f>
        <v>0</v>
      </c>
      <c r="H303" s="56">
        <f>IF(F303="T",$X41,0)</f>
        <v>0</v>
      </c>
      <c r="I303" s="56">
        <f>IF(F303="G",$X41,0)</f>
        <v>0</v>
      </c>
      <c r="J303" s="56">
        <f>IF(F303="C",$X41,0)</f>
        <v>0</v>
      </c>
      <c r="K303" s="58" t="str">
        <f>MID($O41,K$159,1)</f>
        <v/>
      </c>
      <c r="L303" s="56">
        <f>IF(K303="A",$X41,0)</f>
        <v>0</v>
      </c>
      <c r="M303" s="56">
        <f>IF(K303="T",$X41,0)</f>
        <v>0</v>
      </c>
      <c r="N303" s="56">
        <f>IF(K303="G",$X41,0)</f>
        <v>0</v>
      </c>
      <c r="O303" s="56">
        <f>IF(K303="C",$X41,0)</f>
        <v>0</v>
      </c>
      <c r="P303" s="58" t="str">
        <f>MID($O41,P$159,1)</f>
        <v/>
      </c>
      <c r="Q303" s="56">
        <f>IF(P303="A",$X41,0)</f>
        <v>0</v>
      </c>
      <c r="R303" s="56">
        <f>IF(P303="T",$X41,0)</f>
        <v>0</v>
      </c>
      <c r="S303" s="56">
        <f>IF(P303="G",$X41,0)</f>
        <v>0</v>
      </c>
      <c r="T303" s="56">
        <f>IF(P303="C",$X41,0)</f>
        <v>0</v>
      </c>
      <c r="U303" s="58" t="str">
        <f>MID($O41,U$159,1)</f>
        <v/>
      </c>
      <c r="V303" s="56">
        <f>IF(U303="A",$X41,0)</f>
        <v>0</v>
      </c>
      <c r="W303" s="56">
        <f>IF(U303="T",$X41,0)</f>
        <v>0</v>
      </c>
      <c r="X303" s="56">
        <f>IF(U303="G",$X41,0)</f>
        <v>0</v>
      </c>
      <c r="Y303" s="56">
        <f>IF(U303="C",$X41,0)</f>
        <v>0</v>
      </c>
      <c r="Z303" s="58" t="str">
        <f>MID($O41,Z$159,1)</f>
        <v/>
      </c>
      <c r="AA303" s="56">
        <f>IF(Z303="A",$X41,0)</f>
        <v>0</v>
      </c>
      <c r="AB303" s="56">
        <f>IF(Z303="T",$X41,0)</f>
        <v>0</v>
      </c>
      <c r="AC303" s="56">
        <f>IF(Z303="G",$X41,0)</f>
        <v>0</v>
      </c>
      <c r="AD303" s="56">
        <f>IF(Z303="C",$X41,0)</f>
        <v>0</v>
      </c>
      <c r="AE303" s="58" t="str">
        <f>MID($O41,AE$159,1)</f>
        <v/>
      </c>
      <c r="AF303" s="56">
        <f>IF(AE303="A",$X41,0)</f>
        <v>0</v>
      </c>
      <c r="AG303" s="56">
        <f>IF(AE303="T",$X41,0)</f>
        <v>0</v>
      </c>
      <c r="AH303" s="56">
        <f>IF(AE303="G",$X41,0)</f>
        <v>0</v>
      </c>
      <c r="AI303" s="56">
        <f>IF(AE303="C",$X41,0)</f>
        <v>0</v>
      </c>
      <c r="AJ303" s="58" t="str">
        <f>MID($O41,AJ$159,1)</f>
        <v/>
      </c>
      <c r="AK303" s="56">
        <f>IF(AJ303="A",$X41,0)</f>
        <v>0</v>
      </c>
      <c r="AL303" s="56">
        <f>IF(AJ303="T",$X41,0)</f>
        <v>0</v>
      </c>
      <c r="AM303" s="56">
        <f>IF(AJ303="G",$X41,0)</f>
        <v>0</v>
      </c>
      <c r="AN303" s="56">
        <f>IF(AJ303="C",$X41,0)</f>
        <v>0</v>
      </c>
      <c r="AO303" s="58" t="str">
        <f>MID($O41,AO$159,1)</f>
        <v/>
      </c>
      <c r="AP303" s="56">
        <f>IF(AO303="A",$X41,0)</f>
        <v>0</v>
      </c>
      <c r="AQ303" s="56">
        <f>IF(AO303="T",$X41,0)</f>
        <v>0</v>
      </c>
      <c r="AR303" s="56">
        <f>IF(AO303="G",$X41,0)</f>
        <v>0</v>
      </c>
      <c r="AS303" s="56">
        <f>IF(AO303="C",$X41,0)</f>
        <v>0</v>
      </c>
      <c r="AT303" s="58" t="str">
        <f>MID($O41,AT$159,1)</f>
        <v/>
      </c>
      <c r="AU303" s="56">
        <f>IF(AT303="A",$X41,0)</f>
        <v>0</v>
      </c>
      <c r="AV303" s="56">
        <f>IF(AT303="T",$X41,0)</f>
        <v>0</v>
      </c>
      <c r="AW303" s="56">
        <f>IF(AT303="G",$X41,0)</f>
        <v>0</v>
      </c>
      <c r="AX303" s="56">
        <f>IF(AT303="C",$X41,0)</f>
        <v>0</v>
      </c>
    </row>
    <row r="304" spans="1:50" hidden="1" x14ac:dyDescent="0.2">
      <c r="A304" s="55" t="str">
        <f>MID($O42,A$159,1)</f>
        <v/>
      </c>
      <c r="B304" s="56">
        <f>IF(A304="A",$X42,0)</f>
        <v>0</v>
      </c>
      <c r="C304" s="56">
        <f>IF(A304="T",$X42,0)</f>
        <v>0</v>
      </c>
      <c r="D304" s="56">
        <f>IF(A304="G",$X42,0)</f>
        <v>0</v>
      </c>
      <c r="E304" s="56">
        <f>IF(A304="C",$X42,0)</f>
        <v>0</v>
      </c>
      <c r="F304" s="58" t="str">
        <f>MID($O42,F$159,1)</f>
        <v/>
      </c>
      <c r="G304" s="56">
        <f>IF(F304="A",$X42,0)</f>
        <v>0</v>
      </c>
      <c r="H304" s="56">
        <f>IF(F304="T",$X42,0)</f>
        <v>0</v>
      </c>
      <c r="I304" s="56">
        <f>IF(F304="G",$X42,0)</f>
        <v>0</v>
      </c>
      <c r="J304" s="56">
        <f>IF(F304="C",$X42,0)</f>
        <v>0</v>
      </c>
      <c r="K304" s="58" t="str">
        <f>MID($O42,K$159,1)</f>
        <v/>
      </c>
      <c r="L304" s="56">
        <f>IF(K304="A",$X42,0)</f>
        <v>0</v>
      </c>
      <c r="M304" s="56">
        <f>IF(K304="T",$X42,0)</f>
        <v>0</v>
      </c>
      <c r="N304" s="56">
        <f>IF(K304="G",$X42,0)</f>
        <v>0</v>
      </c>
      <c r="O304" s="56">
        <f>IF(K304="C",$X42,0)</f>
        <v>0</v>
      </c>
      <c r="P304" s="58" t="str">
        <f>MID($O42,P$159,1)</f>
        <v/>
      </c>
      <c r="Q304" s="56">
        <f>IF(P304="A",$X42,0)</f>
        <v>0</v>
      </c>
      <c r="R304" s="56">
        <f>IF(P304="T",$X42,0)</f>
        <v>0</v>
      </c>
      <c r="S304" s="56">
        <f>IF(P304="G",$X42,0)</f>
        <v>0</v>
      </c>
      <c r="T304" s="56">
        <f>IF(P304="C",$X42,0)</f>
        <v>0</v>
      </c>
      <c r="U304" s="58" t="str">
        <f>MID($O42,U$159,1)</f>
        <v/>
      </c>
      <c r="V304" s="56">
        <f>IF(U304="A",$X42,0)</f>
        <v>0</v>
      </c>
      <c r="W304" s="56">
        <f>IF(U304="T",$X42,0)</f>
        <v>0</v>
      </c>
      <c r="X304" s="56">
        <f>IF(U304="G",$X42,0)</f>
        <v>0</v>
      </c>
      <c r="Y304" s="56">
        <f>IF(U304="C",$X42,0)</f>
        <v>0</v>
      </c>
      <c r="Z304" s="58" t="str">
        <f>MID($O42,Z$159,1)</f>
        <v/>
      </c>
      <c r="AA304" s="56">
        <f>IF(Z304="A",$X42,0)</f>
        <v>0</v>
      </c>
      <c r="AB304" s="56">
        <f>IF(Z304="T",$X42,0)</f>
        <v>0</v>
      </c>
      <c r="AC304" s="56">
        <f>IF(Z304="G",$X42,0)</f>
        <v>0</v>
      </c>
      <c r="AD304" s="56">
        <f>IF(Z304="C",$X42,0)</f>
        <v>0</v>
      </c>
      <c r="AE304" s="58" t="str">
        <f>MID($O42,AE$159,1)</f>
        <v/>
      </c>
      <c r="AF304" s="56">
        <f>IF(AE304="A",$X42,0)</f>
        <v>0</v>
      </c>
      <c r="AG304" s="56">
        <f>IF(AE304="T",$X42,0)</f>
        <v>0</v>
      </c>
      <c r="AH304" s="56">
        <f>IF(AE304="G",$X42,0)</f>
        <v>0</v>
      </c>
      <c r="AI304" s="56">
        <f>IF(AE304="C",$X42,0)</f>
        <v>0</v>
      </c>
      <c r="AJ304" s="58" t="str">
        <f>MID($O42,AJ$159,1)</f>
        <v/>
      </c>
      <c r="AK304" s="56">
        <f>IF(AJ304="A",$X42,0)</f>
        <v>0</v>
      </c>
      <c r="AL304" s="56">
        <f>IF(AJ304="T",$X42,0)</f>
        <v>0</v>
      </c>
      <c r="AM304" s="56">
        <f>IF(AJ304="G",$X42,0)</f>
        <v>0</v>
      </c>
      <c r="AN304" s="56">
        <f>IF(AJ304="C",$X42,0)</f>
        <v>0</v>
      </c>
      <c r="AO304" s="58" t="str">
        <f>MID($O42,AO$159,1)</f>
        <v/>
      </c>
      <c r="AP304" s="56">
        <f>IF(AO304="A",$X42,0)</f>
        <v>0</v>
      </c>
      <c r="AQ304" s="56">
        <f>IF(AO304="T",$X42,0)</f>
        <v>0</v>
      </c>
      <c r="AR304" s="56">
        <f>IF(AO304="G",$X42,0)</f>
        <v>0</v>
      </c>
      <c r="AS304" s="56">
        <f>IF(AO304="C",$X42,0)</f>
        <v>0</v>
      </c>
      <c r="AT304" s="58" t="str">
        <f>MID($O42,AT$159,1)</f>
        <v/>
      </c>
      <c r="AU304" s="56">
        <f>IF(AT304="A",$X42,0)</f>
        <v>0</v>
      </c>
      <c r="AV304" s="56">
        <f>IF(AT304="T",$X42,0)</f>
        <v>0</v>
      </c>
      <c r="AW304" s="56">
        <f>IF(AT304="G",$X42,0)</f>
        <v>0</v>
      </c>
      <c r="AX304" s="56">
        <f>IF(AT304="C",$X42,0)</f>
        <v>0</v>
      </c>
    </row>
    <row r="305" spans="1:50" hidden="1" x14ac:dyDescent="0.2">
      <c r="A305" s="55" t="str">
        <f>MID($O43,A$159,1)</f>
        <v/>
      </c>
      <c r="B305" s="56">
        <f>IF(A305="A",$X43,0)</f>
        <v>0</v>
      </c>
      <c r="C305" s="56">
        <f>IF(A305="T",$X43,0)</f>
        <v>0</v>
      </c>
      <c r="D305" s="56">
        <f>IF(A305="G",$X43,0)</f>
        <v>0</v>
      </c>
      <c r="E305" s="56">
        <f>IF(A305="C",$X43,0)</f>
        <v>0</v>
      </c>
      <c r="F305" s="58" t="str">
        <f>MID($O43,F$159,1)</f>
        <v/>
      </c>
      <c r="G305" s="56">
        <f>IF(F305="A",$X43,0)</f>
        <v>0</v>
      </c>
      <c r="H305" s="56">
        <f>IF(F305="T",$X43,0)</f>
        <v>0</v>
      </c>
      <c r="I305" s="56">
        <f>IF(F305="G",$X43,0)</f>
        <v>0</v>
      </c>
      <c r="J305" s="56">
        <f>IF(F305="C",$X43,0)</f>
        <v>0</v>
      </c>
      <c r="K305" s="58" t="str">
        <f>MID($O43,K$159,1)</f>
        <v/>
      </c>
      <c r="L305" s="56">
        <f>IF(K305="A",$X43,0)</f>
        <v>0</v>
      </c>
      <c r="M305" s="56">
        <f>IF(K305="T",$X43,0)</f>
        <v>0</v>
      </c>
      <c r="N305" s="56">
        <f>IF(K305="G",$X43,0)</f>
        <v>0</v>
      </c>
      <c r="O305" s="56">
        <f>IF(K305="C",$X43,0)</f>
        <v>0</v>
      </c>
      <c r="P305" s="58" t="str">
        <f>MID($O43,P$159,1)</f>
        <v/>
      </c>
      <c r="Q305" s="56">
        <f>IF(P305="A",$X43,0)</f>
        <v>0</v>
      </c>
      <c r="R305" s="56">
        <f>IF(P305="T",$X43,0)</f>
        <v>0</v>
      </c>
      <c r="S305" s="56">
        <f>IF(P305="G",$X43,0)</f>
        <v>0</v>
      </c>
      <c r="T305" s="56">
        <f>IF(P305="C",$X43,0)</f>
        <v>0</v>
      </c>
      <c r="U305" s="58" t="str">
        <f>MID($O43,U$159,1)</f>
        <v/>
      </c>
      <c r="V305" s="56">
        <f>IF(U305="A",$X43,0)</f>
        <v>0</v>
      </c>
      <c r="W305" s="56">
        <f>IF(U305="T",$X43,0)</f>
        <v>0</v>
      </c>
      <c r="X305" s="56">
        <f>IF(U305="G",$X43,0)</f>
        <v>0</v>
      </c>
      <c r="Y305" s="56">
        <f>IF(U305="C",$X43,0)</f>
        <v>0</v>
      </c>
      <c r="Z305" s="58" t="str">
        <f>MID($O43,Z$159,1)</f>
        <v/>
      </c>
      <c r="AA305" s="56">
        <f>IF(Z305="A",$X43,0)</f>
        <v>0</v>
      </c>
      <c r="AB305" s="56">
        <f>IF(Z305="T",$X43,0)</f>
        <v>0</v>
      </c>
      <c r="AC305" s="56">
        <f>IF(Z305="G",$X43,0)</f>
        <v>0</v>
      </c>
      <c r="AD305" s="56">
        <f>IF(Z305="C",$X43,0)</f>
        <v>0</v>
      </c>
      <c r="AE305" s="58" t="str">
        <f>MID($O43,AE$159,1)</f>
        <v/>
      </c>
      <c r="AF305" s="56">
        <f>IF(AE305="A",$X43,0)</f>
        <v>0</v>
      </c>
      <c r="AG305" s="56">
        <f>IF(AE305="T",$X43,0)</f>
        <v>0</v>
      </c>
      <c r="AH305" s="56">
        <f>IF(AE305="G",$X43,0)</f>
        <v>0</v>
      </c>
      <c r="AI305" s="56">
        <f>IF(AE305="C",$X43,0)</f>
        <v>0</v>
      </c>
      <c r="AJ305" s="58" t="str">
        <f>MID($O43,AJ$159,1)</f>
        <v/>
      </c>
      <c r="AK305" s="56">
        <f>IF(AJ305="A",$X43,0)</f>
        <v>0</v>
      </c>
      <c r="AL305" s="56">
        <f>IF(AJ305="T",$X43,0)</f>
        <v>0</v>
      </c>
      <c r="AM305" s="56">
        <f>IF(AJ305="G",$X43,0)</f>
        <v>0</v>
      </c>
      <c r="AN305" s="56">
        <f>IF(AJ305="C",$X43,0)</f>
        <v>0</v>
      </c>
      <c r="AO305" s="58" t="str">
        <f>MID($O43,AO$159,1)</f>
        <v/>
      </c>
      <c r="AP305" s="56">
        <f>IF(AO305="A",$X43,0)</f>
        <v>0</v>
      </c>
      <c r="AQ305" s="56">
        <f>IF(AO305="T",$X43,0)</f>
        <v>0</v>
      </c>
      <c r="AR305" s="56">
        <f>IF(AO305="G",$X43,0)</f>
        <v>0</v>
      </c>
      <c r="AS305" s="56">
        <f>IF(AO305="C",$X43,0)</f>
        <v>0</v>
      </c>
      <c r="AT305" s="58" t="str">
        <f>MID($O43,AT$159,1)</f>
        <v/>
      </c>
      <c r="AU305" s="56">
        <f>IF(AT305="A",$X43,0)</f>
        <v>0</v>
      </c>
      <c r="AV305" s="56">
        <f>IF(AT305="T",$X43,0)</f>
        <v>0</v>
      </c>
      <c r="AW305" s="56">
        <f>IF(AT305="G",$X43,0)</f>
        <v>0</v>
      </c>
      <c r="AX305" s="56">
        <f>IF(AT305="C",$X43,0)</f>
        <v>0</v>
      </c>
    </row>
    <row r="306" spans="1:50" hidden="1" x14ac:dyDescent="0.2">
      <c r="A306" s="55" t="str">
        <f>MID($O44,A$159,1)</f>
        <v/>
      </c>
      <c r="B306" s="56">
        <f>IF(A306="A",$X44,0)</f>
        <v>0</v>
      </c>
      <c r="C306" s="56">
        <f>IF(A306="T",$X44,0)</f>
        <v>0</v>
      </c>
      <c r="D306" s="56">
        <f>IF(A306="G",$X44,0)</f>
        <v>0</v>
      </c>
      <c r="E306" s="56">
        <f>IF(A306="C",$X44,0)</f>
        <v>0</v>
      </c>
      <c r="F306" s="58" t="str">
        <f>MID($O44,F$159,1)</f>
        <v/>
      </c>
      <c r="G306" s="56">
        <f>IF(F306="A",$X44,0)</f>
        <v>0</v>
      </c>
      <c r="H306" s="56">
        <f>IF(F306="T",$X44,0)</f>
        <v>0</v>
      </c>
      <c r="I306" s="56">
        <f>IF(F306="G",$X44,0)</f>
        <v>0</v>
      </c>
      <c r="J306" s="56">
        <f>IF(F306="C",$X44,0)</f>
        <v>0</v>
      </c>
      <c r="K306" s="58" t="str">
        <f>MID($O44,K$159,1)</f>
        <v/>
      </c>
      <c r="L306" s="56">
        <f>IF(K306="A",$X44,0)</f>
        <v>0</v>
      </c>
      <c r="M306" s="56">
        <f>IF(K306="T",$X44,0)</f>
        <v>0</v>
      </c>
      <c r="N306" s="56">
        <f>IF(K306="G",$X44,0)</f>
        <v>0</v>
      </c>
      <c r="O306" s="56">
        <f>IF(K306="C",$X44,0)</f>
        <v>0</v>
      </c>
      <c r="P306" s="58" t="str">
        <f>MID($O44,P$159,1)</f>
        <v/>
      </c>
      <c r="Q306" s="56">
        <f>IF(P306="A",$X44,0)</f>
        <v>0</v>
      </c>
      <c r="R306" s="56">
        <f>IF(P306="T",$X44,0)</f>
        <v>0</v>
      </c>
      <c r="S306" s="56">
        <f>IF(P306="G",$X44,0)</f>
        <v>0</v>
      </c>
      <c r="T306" s="56">
        <f>IF(P306="C",$X44,0)</f>
        <v>0</v>
      </c>
      <c r="U306" s="58" t="str">
        <f>MID($O44,U$159,1)</f>
        <v/>
      </c>
      <c r="V306" s="56">
        <f>IF(U306="A",$X44,0)</f>
        <v>0</v>
      </c>
      <c r="W306" s="56">
        <f>IF(U306="T",$X44,0)</f>
        <v>0</v>
      </c>
      <c r="X306" s="56">
        <f>IF(U306="G",$X44,0)</f>
        <v>0</v>
      </c>
      <c r="Y306" s="56">
        <f>IF(U306="C",$X44,0)</f>
        <v>0</v>
      </c>
      <c r="Z306" s="58" t="str">
        <f>MID($O44,Z$159,1)</f>
        <v/>
      </c>
      <c r="AA306" s="56">
        <f>IF(Z306="A",$X44,0)</f>
        <v>0</v>
      </c>
      <c r="AB306" s="56">
        <f>IF(Z306="T",$X44,0)</f>
        <v>0</v>
      </c>
      <c r="AC306" s="56">
        <f>IF(Z306="G",$X44,0)</f>
        <v>0</v>
      </c>
      <c r="AD306" s="56">
        <f>IF(Z306="C",$X44,0)</f>
        <v>0</v>
      </c>
      <c r="AE306" s="58" t="str">
        <f>MID($O44,AE$159,1)</f>
        <v/>
      </c>
      <c r="AF306" s="56">
        <f>IF(AE306="A",$X44,0)</f>
        <v>0</v>
      </c>
      <c r="AG306" s="56">
        <f>IF(AE306="T",$X44,0)</f>
        <v>0</v>
      </c>
      <c r="AH306" s="56">
        <f>IF(AE306="G",$X44,0)</f>
        <v>0</v>
      </c>
      <c r="AI306" s="56">
        <f>IF(AE306="C",$X44,0)</f>
        <v>0</v>
      </c>
      <c r="AJ306" s="58" t="str">
        <f>MID($O44,AJ$159,1)</f>
        <v/>
      </c>
      <c r="AK306" s="56">
        <f>IF(AJ306="A",$X44,0)</f>
        <v>0</v>
      </c>
      <c r="AL306" s="56">
        <f>IF(AJ306="T",$X44,0)</f>
        <v>0</v>
      </c>
      <c r="AM306" s="56">
        <f>IF(AJ306="G",$X44,0)</f>
        <v>0</v>
      </c>
      <c r="AN306" s="56">
        <f>IF(AJ306="C",$X44,0)</f>
        <v>0</v>
      </c>
      <c r="AO306" s="58" t="str">
        <f>MID($O44,AO$159,1)</f>
        <v/>
      </c>
      <c r="AP306" s="56">
        <f>IF(AO306="A",$X44,0)</f>
        <v>0</v>
      </c>
      <c r="AQ306" s="56">
        <f>IF(AO306="T",$X44,0)</f>
        <v>0</v>
      </c>
      <c r="AR306" s="56">
        <f>IF(AO306="G",$X44,0)</f>
        <v>0</v>
      </c>
      <c r="AS306" s="56">
        <f>IF(AO306="C",$X44,0)</f>
        <v>0</v>
      </c>
      <c r="AT306" s="58" t="str">
        <f>MID($O44,AT$159,1)</f>
        <v/>
      </c>
      <c r="AU306" s="56">
        <f>IF(AT306="A",$X44,0)</f>
        <v>0</v>
      </c>
      <c r="AV306" s="56">
        <f>IF(AT306="T",$X44,0)</f>
        <v>0</v>
      </c>
      <c r="AW306" s="56">
        <f>IF(AT306="G",$X44,0)</f>
        <v>0</v>
      </c>
      <c r="AX306" s="56">
        <f>IF(AT306="C",$X44,0)</f>
        <v>0</v>
      </c>
    </row>
    <row r="307" spans="1:50" hidden="1" x14ac:dyDescent="0.2">
      <c r="A307" s="55" t="str">
        <f>MID($O45,A$159,1)</f>
        <v/>
      </c>
      <c r="B307" s="56">
        <f>IF(A307="A",$X45,0)</f>
        <v>0</v>
      </c>
      <c r="C307" s="56">
        <f>IF(A307="T",$X45,0)</f>
        <v>0</v>
      </c>
      <c r="D307" s="56">
        <f>IF(A307="G",$X45,0)</f>
        <v>0</v>
      </c>
      <c r="E307" s="56">
        <f>IF(A307="C",$X45,0)</f>
        <v>0</v>
      </c>
      <c r="F307" s="58" t="str">
        <f>MID($O45,F$159,1)</f>
        <v/>
      </c>
      <c r="G307" s="56">
        <f>IF(F307="A",$X45,0)</f>
        <v>0</v>
      </c>
      <c r="H307" s="56">
        <f>IF(F307="T",$X45,0)</f>
        <v>0</v>
      </c>
      <c r="I307" s="56">
        <f>IF(F307="G",$X45,0)</f>
        <v>0</v>
      </c>
      <c r="J307" s="56">
        <f>IF(F307="C",$X45,0)</f>
        <v>0</v>
      </c>
      <c r="K307" s="58" t="str">
        <f>MID($O45,K$159,1)</f>
        <v/>
      </c>
      <c r="L307" s="56">
        <f>IF(K307="A",$X45,0)</f>
        <v>0</v>
      </c>
      <c r="M307" s="56">
        <f>IF(K307="T",$X45,0)</f>
        <v>0</v>
      </c>
      <c r="N307" s="56">
        <f>IF(K307="G",$X45,0)</f>
        <v>0</v>
      </c>
      <c r="O307" s="56">
        <f>IF(K307="C",$X45,0)</f>
        <v>0</v>
      </c>
      <c r="P307" s="58" t="str">
        <f>MID($O45,P$159,1)</f>
        <v/>
      </c>
      <c r="Q307" s="56">
        <f>IF(P307="A",$X45,0)</f>
        <v>0</v>
      </c>
      <c r="R307" s="56">
        <f>IF(P307="T",$X45,0)</f>
        <v>0</v>
      </c>
      <c r="S307" s="56">
        <f>IF(P307="G",$X45,0)</f>
        <v>0</v>
      </c>
      <c r="T307" s="56">
        <f>IF(P307="C",$X45,0)</f>
        <v>0</v>
      </c>
      <c r="U307" s="58" t="str">
        <f>MID($O45,U$159,1)</f>
        <v/>
      </c>
      <c r="V307" s="56">
        <f>IF(U307="A",$X45,0)</f>
        <v>0</v>
      </c>
      <c r="W307" s="56">
        <f>IF(U307="T",$X45,0)</f>
        <v>0</v>
      </c>
      <c r="X307" s="56">
        <f>IF(U307="G",$X45,0)</f>
        <v>0</v>
      </c>
      <c r="Y307" s="56">
        <f>IF(U307="C",$X45,0)</f>
        <v>0</v>
      </c>
      <c r="Z307" s="58" t="str">
        <f>MID($O45,Z$159,1)</f>
        <v/>
      </c>
      <c r="AA307" s="56">
        <f>IF(Z307="A",$X45,0)</f>
        <v>0</v>
      </c>
      <c r="AB307" s="56">
        <f>IF(Z307="T",$X45,0)</f>
        <v>0</v>
      </c>
      <c r="AC307" s="56">
        <f>IF(Z307="G",$X45,0)</f>
        <v>0</v>
      </c>
      <c r="AD307" s="56">
        <f>IF(Z307="C",$X45,0)</f>
        <v>0</v>
      </c>
      <c r="AE307" s="58" t="str">
        <f>MID($O45,AE$159,1)</f>
        <v/>
      </c>
      <c r="AF307" s="56">
        <f>IF(AE307="A",$X45,0)</f>
        <v>0</v>
      </c>
      <c r="AG307" s="56">
        <f>IF(AE307="T",$X45,0)</f>
        <v>0</v>
      </c>
      <c r="AH307" s="56">
        <f>IF(AE307="G",$X45,0)</f>
        <v>0</v>
      </c>
      <c r="AI307" s="56">
        <f>IF(AE307="C",$X45,0)</f>
        <v>0</v>
      </c>
      <c r="AJ307" s="58" t="str">
        <f>MID($O45,AJ$159,1)</f>
        <v/>
      </c>
      <c r="AK307" s="56">
        <f>IF(AJ307="A",$X45,0)</f>
        <v>0</v>
      </c>
      <c r="AL307" s="56">
        <f>IF(AJ307="T",$X45,0)</f>
        <v>0</v>
      </c>
      <c r="AM307" s="56">
        <f>IF(AJ307="G",$X45,0)</f>
        <v>0</v>
      </c>
      <c r="AN307" s="56">
        <f>IF(AJ307="C",$X45,0)</f>
        <v>0</v>
      </c>
      <c r="AO307" s="58" t="str">
        <f>MID($O45,AO$159,1)</f>
        <v/>
      </c>
      <c r="AP307" s="56">
        <f>IF(AO307="A",$X45,0)</f>
        <v>0</v>
      </c>
      <c r="AQ307" s="56">
        <f>IF(AO307="T",$X45,0)</f>
        <v>0</v>
      </c>
      <c r="AR307" s="56">
        <f>IF(AO307="G",$X45,0)</f>
        <v>0</v>
      </c>
      <c r="AS307" s="56">
        <f>IF(AO307="C",$X45,0)</f>
        <v>0</v>
      </c>
      <c r="AT307" s="58" t="str">
        <f>MID($O45,AT$159,1)</f>
        <v/>
      </c>
      <c r="AU307" s="56">
        <f>IF(AT307="A",$X45,0)</f>
        <v>0</v>
      </c>
      <c r="AV307" s="56">
        <f>IF(AT307="T",$X45,0)</f>
        <v>0</v>
      </c>
      <c r="AW307" s="56">
        <f>IF(AT307="G",$X45,0)</f>
        <v>0</v>
      </c>
      <c r="AX307" s="56">
        <f>IF(AT307="C",$X45,0)</f>
        <v>0</v>
      </c>
    </row>
    <row r="308" spans="1:50" hidden="1" x14ac:dyDescent="0.2">
      <c r="A308" s="55" t="str">
        <f>MID($O46,A$159,1)</f>
        <v/>
      </c>
      <c r="B308" s="56">
        <f>IF(A308="A",$X46,0)</f>
        <v>0</v>
      </c>
      <c r="C308" s="56">
        <f>IF(A308="T",$X46,0)</f>
        <v>0</v>
      </c>
      <c r="D308" s="56">
        <f>IF(A308="G",$X46,0)</f>
        <v>0</v>
      </c>
      <c r="E308" s="56">
        <f>IF(A308="C",$X46,0)</f>
        <v>0</v>
      </c>
      <c r="F308" s="58" t="str">
        <f>MID($O46,F$159,1)</f>
        <v/>
      </c>
      <c r="G308" s="56">
        <f>IF(F308="A",$X46,0)</f>
        <v>0</v>
      </c>
      <c r="H308" s="56">
        <f>IF(F308="T",$X46,0)</f>
        <v>0</v>
      </c>
      <c r="I308" s="56">
        <f>IF(F308="G",$X46,0)</f>
        <v>0</v>
      </c>
      <c r="J308" s="56">
        <f>IF(F308="C",$X46,0)</f>
        <v>0</v>
      </c>
      <c r="K308" s="58" t="str">
        <f>MID($O46,K$159,1)</f>
        <v/>
      </c>
      <c r="L308" s="56">
        <f>IF(K308="A",$X46,0)</f>
        <v>0</v>
      </c>
      <c r="M308" s="56">
        <f>IF(K308="T",$X46,0)</f>
        <v>0</v>
      </c>
      <c r="N308" s="56">
        <f>IF(K308="G",$X46,0)</f>
        <v>0</v>
      </c>
      <c r="O308" s="56">
        <f>IF(K308="C",$X46,0)</f>
        <v>0</v>
      </c>
      <c r="P308" s="58" t="str">
        <f>MID($O46,P$159,1)</f>
        <v/>
      </c>
      <c r="Q308" s="56">
        <f>IF(P308="A",$X46,0)</f>
        <v>0</v>
      </c>
      <c r="R308" s="56">
        <f>IF(P308="T",$X46,0)</f>
        <v>0</v>
      </c>
      <c r="S308" s="56">
        <f>IF(P308="G",$X46,0)</f>
        <v>0</v>
      </c>
      <c r="T308" s="56">
        <f>IF(P308="C",$X46,0)</f>
        <v>0</v>
      </c>
      <c r="U308" s="58" t="str">
        <f>MID($O46,U$159,1)</f>
        <v/>
      </c>
      <c r="V308" s="56">
        <f>IF(U308="A",$X46,0)</f>
        <v>0</v>
      </c>
      <c r="W308" s="56">
        <f>IF(U308="T",$X46,0)</f>
        <v>0</v>
      </c>
      <c r="X308" s="56">
        <f>IF(U308="G",$X46,0)</f>
        <v>0</v>
      </c>
      <c r="Y308" s="56">
        <f>IF(U308="C",$X46,0)</f>
        <v>0</v>
      </c>
      <c r="Z308" s="58" t="str">
        <f>MID($O46,Z$159,1)</f>
        <v/>
      </c>
      <c r="AA308" s="56">
        <f>IF(Z308="A",$X46,0)</f>
        <v>0</v>
      </c>
      <c r="AB308" s="56">
        <f>IF(Z308="T",$X46,0)</f>
        <v>0</v>
      </c>
      <c r="AC308" s="56">
        <f>IF(Z308="G",$X46,0)</f>
        <v>0</v>
      </c>
      <c r="AD308" s="56">
        <f>IF(Z308="C",$X46,0)</f>
        <v>0</v>
      </c>
      <c r="AE308" s="58" t="str">
        <f>MID($O46,AE$159,1)</f>
        <v/>
      </c>
      <c r="AF308" s="56">
        <f>IF(AE308="A",$X46,0)</f>
        <v>0</v>
      </c>
      <c r="AG308" s="56">
        <f>IF(AE308="T",$X46,0)</f>
        <v>0</v>
      </c>
      <c r="AH308" s="56">
        <f>IF(AE308="G",$X46,0)</f>
        <v>0</v>
      </c>
      <c r="AI308" s="56">
        <f>IF(AE308="C",$X46,0)</f>
        <v>0</v>
      </c>
      <c r="AJ308" s="58" t="str">
        <f>MID($O46,AJ$159,1)</f>
        <v/>
      </c>
      <c r="AK308" s="56">
        <f>IF(AJ308="A",$X46,0)</f>
        <v>0</v>
      </c>
      <c r="AL308" s="56">
        <f>IF(AJ308="T",$X46,0)</f>
        <v>0</v>
      </c>
      <c r="AM308" s="56">
        <f>IF(AJ308="G",$X46,0)</f>
        <v>0</v>
      </c>
      <c r="AN308" s="56">
        <f>IF(AJ308="C",$X46,0)</f>
        <v>0</v>
      </c>
      <c r="AO308" s="58" t="str">
        <f>MID($O46,AO$159,1)</f>
        <v/>
      </c>
      <c r="AP308" s="56">
        <f>IF(AO308="A",$X46,0)</f>
        <v>0</v>
      </c>
      <c r="AQ308" s="56">
        <f>IF(AO308="T",$X46,0)</f>
        <v>0</v>
      </c>
      <c r="AR308" s="56">
        <f>IF(AO308="G",$X46,0)</f>
        <v>0</v>
      </c>
      <c r="AS308" s="56">
        <f>IF(AO308="C",$X46,0)</f>
        <v>0</v>
      </c>
      <c r="AT308" s="58" t="str">
        <f>MID($O46,AT$159,1)</f>
        <v/>
      </c>
      <c r="AU308" s="56">
        <f>IF(AT308="A",$X46,0)</f>
        <v>0</v>
      </c>
      <c r="AV308" s="56">
        <f>IF(AT308="T",$X46,0)</f>
        <v>0</v>
      </c>
      <c r="AW308" s="56">
        <f>IF(AT308="G",$X46,0)</f>
        <v>0</v>
      </c>
      <c r="AX308" s="56">
        <f>IF(AT308="C",$X46,0)</f>
        <v>0</v>
      </c>
    </row>
    <row r="309" spans="1:50" hidden="1" x14ac:dyDescent="0.2">
      <c r="A309" s="55" t="str">
        <f>MID($O47,A$159,1)</f>
        <v/>
      </c>
      <c r="B309" s="56">
        <f>IF(A309="A",$X47,0)</f>
        <v>0</v>
      </c>
      <c r="C309" s="56">
        <f>IF(A309="T",$X47,0)</f>
        <v>0</v>
      </c>
      <c r="D309" s="56">
        <f>IF(A309="G",$X47,0)</f>
        <v>0</v>
      </c>
      <c r="E309" s="56">
        <f>IF(A309="C",$X47,0)</f>
        <v>0</v>
      </c>
      <c r="F309" s="58" t="str">
        <f>MID($O47,F$159,1)</f>
        <v/>
      </c>
      <c r="G309" s="56">
        <f>IF(F309="A",$X47,0)</f>
        <v>0</v>
      </c>
      <c r="H309" s="56">
        <f>IF(F309="T",$X47,0)</f>
        <v>0</v>
      </c>
      <c r="I309" s="56">
        <f>IF(F309="G",$X47,0)</f>
        <v>0</v>
      </c>
      <c r="J309" s="56">
        <f>IF(F309="C",$X47,0)</f>
        <v>0</v>
      </c>
      <c r="K309" s="58" t="str">
        <f>MID($O47,K$159,1)</f>
        <v/>
      </c>
      <c r="L309" s="56">
        <f>IF(K309="A",$X47,0)</f>
        <v>0</v>
      </c>
      <c r="M309" s="56">
        <f>IF(K309="T",$X47,0)</f>
        <v>0</v>
      </c>
      <c r="N309" s="56">
        <f>IF(K309="G",$X47,0)</f>
        <v>0</v>
      </c>
      <c r="O309" s="56">
        <f>IF(K309="C",$X47,0)</f>
        <v>0</v>
      </c>
      <c r="P309" s="58" t="str">
        <f>MID($O47,P$159,1)</f>
        <v/>
      </c>
      <c r="Q309" s="56">
        <f>IF(P309="A",$X47,0)</f>
        <v>0</v>
      </c>
      <c r="R309" s="56">
        <f>IF(P309="T",$X47,0)</f>
        <v>0</v>
      </c>
      <c r="S309" s="56">
        <f>IF(P309="G",$X47,0)</f>
        <v>0</v>
      </c>
      <c r="T309" s="56">
        <f>IF(P309="C",$X47,0)</f>
        <v>0</v>
      </c>
      <c r="U309" s="58" t="str">
        <f>MID($O47,U$159,1)</f>
        <v/>
      </c>
      <c r="V309" s="56">
        <f>IF(U309="A",$X47,0)</f>
        <v>0</v>
      </c>
      <c r="W309" s="56">
        <f>IF(U309="T",$X47,0)</f>
        <v>0</v>
      </c>
      <c r="X309" s="56">
        <f>IF(U309="G",$X47,0)</f>
        <v>0</v>
      </c>
      <c r="Y309" s="56">
        <f>IF(U309="C",$X47,0)</f>
        <v>0</v>
      </c>
      <c r="Z309" s="58" t="str">
        <f>MID($O47,Z$159,1)</f>
        <v/>
      </c>
      <c r="AA309" s="56">
        <f>IF(Z309="A",$X47,0)</f>
        <v>0</v>
      </c>
      <c r="AB309" s="56">
        <f>IF(Z309="T",$X47,0)</f>
        <v>0</v>
      </c>
      <c r="AC309" s="56">
        <f>IF(Z309="G",$X47,0)</f>
        <v>0</v>
      </c>
      <c r="AD309" s="56">
        <f>IF(Z309="C",$X47,0)</f>
        <v>0</v>
      </c>
      <c r="AE309" s="58" t="str">
        <f>MID($O47,AE$159,1)</f>
        <v/>
      </c>
      <c r="AF309" s="56">
        <f>IF(AE309="A",$X47,0)</f>
        <v>0</v>
      </c>
      <c r="AG309" s="56">
        <f>IF(AE309="T",$X47,0)</f>
        <v>0</v>
      </c>
      <c r="AH309" s="56">
        <f>IF(AE309="G",$X47,0)</f>
        <v>0</v>
      </c>
      <c r="AI309" s="56">
        <f>IF(AE309="C",$X47,0)</f>
        <v>0</v>
      </c>
      <c r="AJ309" s="58" t="str">
        <f>MID($O47,AJ$159,1)</f>
        <v/>
      </c>
      <c r="AK309" s="56">
        <f>IF(AJ309="A",$X47,0)</f>
        <v>0</v>
      </c>
      <c r="AL309" s="56">
        <f>IF(AJ309="T",$X47,0)</f>
        <v>0</v>
      </c>
      <c r="AM309" s="56">
        <f>IF(AJ309="G",$X47,0)</f>
        <v>0</v>
      </c>
      <c r="AN309" s="56">
        <f>IF(AJ309="C",$X47,0)</f>
        <v>0</v>
      </c>
      <c r="AO309" s="58" t="str">
        <f>MID($O47,AO$159,1)</f>
        <v/>
      </c>
      <c r="AP309" s="56">
        <f>IF(AO309="A",$X47,0)</f>
        <v>0</v>
      </c>
      <c r="AQ309" s="56">
        <f>IF(AO309="T",$X47,0)</f>
        <v>0</v>
      </c>
      <c r="AR309" s="56">
        <f>IF(AO309="G",$X47,0)</f>
        <v>0</v>
      </c>
      <c r="AS309" s="56">
        <f>IF(AO309="C",$X47,0)</f>
        <v>0</v>
      </c>
      <c r="AT309" s="58" t="str">
        <f>MID($O47,AT$159,1)</f>
        <v/>
      </c>
      <c r="AU309" s="56">
        <f>IF(AT309="A",$X47,0)</f>
        <v>0</v>
      </c>
      <c r="AV309" s="56">
        <f>IF(AT309="T",$X47,0)</f>
        <v>0</v>
      </c>
      <c r="AW309" s="56">
        <f>IF(AT309="G",$X47,0)</f>
        <v>0</v>
      </c>
      <c r="AX309" s="56">
        <f>IF(AT309="C",$X47,0)</f>
        <v>0</v>
      </c>
    </row>
    <row r="310" spans="1:50" hidden="1" x14ac:dyDescent="0.2">
      <c r="A310" s="55" t="str">
        <f>MID($O48,A$159,1)</f>
        <v/>
      </c>
      <c r="B310" s="56">
        <f>IF(A310="A",$X48,0)</f>
        <v>0</v>
      </c>
      <c r="C310" s="56">
        <f>IF(A310="T",$X48,0)</f>
        <v>0</v>
      </c>
      <c r="D310" s="56">
        <f>IF(A310="G",$X48,0)</f>
        <v>0</v>
      </c>
      <c r="E310" s="56">
        <f>IF(A310="C",$X48,0)</f>
        <v>0</v>
      </c>
      <c r="F310" s="58" t="str">
        <f>MID($O48,F$159,1)</f>
        <v/>
      </c>
      <c r="G310" s="56">
        <f>IF(F310="A",$X48,0)</f>
        <v>0</v>
      </c>
      <c r="H310" s="56">
        <f>IF(F310="T",$X48,0)</f>
        <v>0</v>
      </c>
      <c r="I310" s="56">
        <f>IF(F310="G",$X48,0)</f>
        <v>0</v>
      </c>
      <c r="J310" s="56">
        <f>IF(F310="C",$X48,0)</f>
        <v>0</v>
      </c>
      <c r="K310" s="58" t="str">
        <f>MID($O48,K$159,1)</f>
        <v/>
      </c>
      <c r="L310" s="56">
        <f>IF(K310="A",$X48,0)</f>
        <v>0</v>
      </c>
      <c r="M310" s="56">
        <f>IF(K310="T",$X48,0)</f>
        <v>0</v>
      </c>
      <c r="N310" s="56">
        <f>IF(K310="G",$X48,0)</f>
        <v>0</v>
      </c>
      <c r="O310" s="56">
        <f>IF(K310="C",$X48,0)</f>
        <v>0</v>
      </c>
      <c r="P310" s="58" t="str">
        <f>MID($O48,P$159,1)</f>
        <v/>
      </c>
      <c r="Q310" s="56">
        <f>IF(P310="A",$X48,0)</f>
        <v>0</v>
      </c>
      <c r="R310" s="56">
        <f>IF(P310="T",$X48,0)</f>
        <v>0</v>
      </c>
      <c r="S310" s="56">
        <f>IF(P310="G",$X48,0)</f>
        <v>0</v>
      </c>
      <c r="T310" s="56">
        <f>IF(P310="C",$X48,0)</f>
        <v>0</v>
      </c>
      <c r="U310" s="58" t="str">
        <f>MID($O48,U$159,1)</f>
        <v/>
      </c>
      <c r="V310" s="56">
        <f>IF(U310="A",$X48,0)</f>
        <v>0</v>
      </c>
      <c r="W310" s="56">
        <f>IF(U310="T",$X48,0)</f>
        <v>0</v>
      </c>
      <c r="X310" s="56">
        <f>IF(U310="G",$X48,0)</f>
        <v>0</v>
      </c>
      <c r="Y310" s="56">
        <f>IF(U310="C",$X48,0)</f>
        <v>0</v>
      </c>
      <c r="Z310" s="58" t="str">
        <f>MID($O48,Z$159,1)</f>
        <v/>
      </c>
      <c r="AA310" s="56">
        <f>IF(Z310="A",$X48,0)</f>
        <v>0</v>
      </c>
      <c r="AB310" s="56">
        <f>IF(Z310="T",$X48,0)</f>
        <v>0</v>
      </c>
      <c r="AC310" s="56">
        <f>IF(Z310="G",$X48,0)</f>
        <v>0</v>
      </c>
      <c r="AD310" s="56">
        <f>IF(Z310="C",$X48,0)</f>
        <v>0</v>
      </c>
      <c r="AE310" s="58" t="str">
        <f>MID($O48,AE$159,1)</f>
        <v/>
      </c>
      <c r="AF310" s="56">
        <f>IF(AE310="A",$X48,0)</f>
        <v>0</v>
      </c>
      <c r="AG310" s="56">
        <f>IF(AE310="T",$X48,0)</f>
        <v>0</v>
      </c>
      <c r="AH310" s="56">
        <f>IF(AE310="G",$X48,0)</f>
        <v>0</v>
      </c>
      <c r="AI310" s="56">
        <f>IF(AE310="C",$X48,0)</f>
        <v>0</v>
      </c>
      <c r="AJ310" s="58" t="str">
        <f>MID($O48,AJ$159,1)</f>
        <v/>
      </c>
      <c r="AK310" s="56">
        <f>IF(AJ310="A",$X48,0)</f>
        <v>0</v>
      </c>
      <c r="AL310" s="56">
        <f>IF(AJ310="T",$X48,0)</f>
        <v>0</v>
      </c>
      <c r="AM310" s="56">
        <f>IF(AJ310="G",$X48,0)</f>
        <v>0</v>
      </c>
      <c r="AN310" s="56">
        <f>IF(AJ310="C",$X48,0)</f>
        <v>0</v>
      </c>
      <c r="AO310" s="58" t="str">
        <f>MID($O48,AO$159,1)</f>
        <v/>
      </c>
      <c r="AP310" s="56">
        <f>IF(AO310="A",$X48,0)</f>
        <v>0</v>
      </c>
      <c r="AQ310" s="56">
        <f>IF(AO310="T",$X48,0)</f>
        <v>0</v>
      </c>
      <c r="AR310" s="56">
        <f>IF(AO310="G",$X48,0)</f>
        <v>0</v>
      </c>
      <c r="AS310" s="56">
        <f>IF(AO310="C",$X48,0)</f>
        <v>0</v>
      </c>
      <c r="AT310" s="58" t="str">
        <f>MID($O48,AT$159,1)</f>
        <v/>
      </c>
      <c r="AU310" s="56">
        <f>IF(AT310="A",$X48,0)</f>
        <v>0</v>
      </c>
      <c r="AV310" s="56">
        <f>IF(AT310="T",$X48,0)</f>
        <v>0</v>
      </c>
      <c r="AW310" s="56">
        <f>IF(AT310="G",$X48,0)</f>
        <v>0</v>
      </c>
      <c r="AX310" s="56">
        <f>IF(AT310="C",$X48,0)</f>
        <v>0</v>
      </c>
    </row>
    <row r="311" spans="1:50" hidden="1" x14ac:dyDescent="0.2">
      <c r="A311" s="55" t="str">
        <f>MID($O49,A$159,1)</f>
        <v/>
      </c>
      <c r="B311" s="56">
        <f>IF(A311="A",$X49,0)</f>
        <v>0</v>
      </c>
      <c r="C311" s="56">
        <f>IF(A311="T",$X49,0)</f>
        <v>0</v>
      </c>
      <c r="D311" s="56">
        <f>IF(A311="G",$X49,0)</f>
        <v>0</v>
      </c>
      <c r="E311" s="56">
        <f>IF(A311="C",$X49,0)</f>
        <v>0</v>
      </c>
      <c r="F311" s="58" t="str">
        <f>MID($O49,F$159,1)</f>
        <v/>
      </c>
      <c r="G311" s="56">
        <f>IF(F311="A",$X49,0)</f>
        <v>0</v>
      </c>
      <c r="H311" s="56">
        <f>IF(F311="T",$X49,0)</f>
        <v>0</v>
      </c>
      <c r="I311" s="56">
        <f>IF(F311="G",$X49,0)</f>
        <v>0</v>
      </c>
      <c r="J311" s="56">
        <f>IF(F311="C",$X49,0)</f>
        <v>0</v>
      </c>
      <c r="K311" s="58" t="str">
        <f>MID($O49,K$159,1)</f>
        <v/>
      </c>
      <c r="L311" s="56">
        <f>IF(K311="A",$X49,0)</f>
        <v>0</v>
      </c>
      <c r="M311" s="56">
        <f>IF(K311="T",$X49,0)</f>
        <v>0</v>
      </c>
      <c r="N311" s="56">
        <f>IF(K311="G",$X49,0)</f>
        <v>0</v>
      </c>
      <c r="O311" s="56">
        <f>IF(K311="C",$X49,0)</f>
        <v>0</v>
      </c>
      <c r="P311" s="58" t="str">
        <f>MID($O49,P$159,1)</f>
        <v/>
      </c>
      <c r="Q311" s="56">
        <f>IF(P311="A",$X49,0)</f>
        <v>0</v>
      </c>
      <c r="R311" s="56">
        <f>IF(P311="T",$X49,0)</f>
        <v>0</v>
      </c>
      <c r="S311" s="56">
        <f>IF(P311="G",$X49,0)</f>
        <v>0</v>
      </c>
      <c r="T311" s="56">
        <f>IF(P311="C",$X49,0)</f>
        <v>0</v>
      </c>
      <c r="U311" s="58" t="str">
        <f>MID($O49,U$159,1)</f>
        <v/>
      </c>
      <c r="V311" s="56">
        <f>IF(U311="A",$X49,0)</f>
        <v>0</v>
      </c>
      <c r="W311" s="56">
        <f>IF(U311="T",$X49,0)</f>
        <v>0</v>
      </c>
      <c r="X311" s="56">
        <f>IF(U311="G",$X49,0)</f>
        <v>0</v>
      </c>
      <c r="Y311" s="56">
        <f>IF(U311="C",$X49,0)</f>
        <v>0</v>
      </c>
      <c r="Z311" s="58" t="str">
        <f>MID($O49,Z$159,1)</f>
        <v/>
      </c>
      <c r="AA311" s="56">
        <f>IF(Z311="A",$X49,0)</f>
        <v>0</v>
      </c>
      <c r="AB311" s="56">
        <f>IF(Z311="T",$X49,0)</f>
        <v>0</v>
      </c>
      <c r="AC311" s="56">
        <f>IF(Z311="G",$X49,0)</f>
        <v>0</v>
      </c>
      <c r="AD311" s="56">
        <f>IF(Z311="C",$X49,0)</f>
        <v>0</v>
      </c>
      <c r="AE311" s="58" t="str">
        <f>MID($O49,AE$159,1)</f>
        <v/>
      </c>
      <c r="AF311" s="56">
        <f>IF(AE311="A",$X49,0)</f>
        <v>0</v>
      </c>
      <c r="AG311" s="56">
        <f>IF(AE311="T",$X49,0)</f>
        <v>0</v>
      </c>
      <c r="AH311" s="56">
        <f>IF(AE311="G",$X49,0)</f>
        <v>0</v>
      </c>
      <c r="AI311" s="56">
        <f>IF(AE311="C",$X49,0)</f>
        <v>0</v>
      </c>
      <c r="AJ311" s="58" t="str">
        <f>MID($O49,AJ$159,1)</f>
        <v/>
      </c>
      <c r="AK311" s="56">
        <f>IF(AJ311="A",$X49,0)</f>
        <v>0</v>
      </c>
      <c r="AL311" s="56">
        <f>IF(AJ311="T",$X49,0)</f>
        <v>0</v>
      </c>
      <c r="AM311" s="56">
        <f>IF(AJ311="G",$X49,0)</f>
        <v>0</v>
      </c>
      <c r="AN311" s="56">
        <f>IF(AJ311="C",$X49,0)</f>
        <v>0</v>
      </c>
      <c r="AO311" s="58" t="str">
        <f>MID($O49,AO$159,1)</f>
        <v/>
      </c>
      <c r="AP311" s="56">
        <f>IF(AO311="A",$X49,0)</f>
        <v>0</v>
      </c>
      <c r="AQ311" s="56">
        <f>IF(AO311="T",$X49,0)</f>
        <v>0</v>
      </c>
      <c r="AR311" s="56">
        <f>IF(AO311="G",$X49,0)</f>
        <v>0</v>
      </c>
      <c r="AS311" s="56">
        <f>IF(AO311="C",$X49,0)</f>
        <v>0</v>
      </c>
      <c r="AT311" s="58" t="str">
        <f>MID($O49,AT$159,1)</f>
        <v/>
      </c>
      <c r="AU311" s="56">
        <f>IF(AT311="A",$X49,0)</f>
        <v>0</v>
      </c>
      <c r="AV311" s="56">
        <f>IF(AT311="T",$X49,0)</f>
        <v>0</v>
      </c>
      <c r="AW311" s="56">
        <f>IF(AT311="G",$X49,0)</f>
        <v>0</v>
      </c>
      <c r="AX311" s="56">
        <f>IF(AT311="C",$X49,0)</f>
        <v>0</v>
      </c>
    </row>
    <row r="312" spans="1:50" hidden="1" x14ac:dyDescent="0.2">
      <c r="A312" s="55" t="str">
        <f>MID($O50,A$159,1)</f>
        <v/>
      </c>
      <c r="B312" s="56">
        <f>IF(A312="A",$X50,0)</f>
        <v>0</v>
      </c>
      <c r="C312" s="56">
        <f>IF(A312="T",$X50,0)</f>
        <v>0</v>
      </c>
      <c r="D312" s="56">
        <f>IF(A312="G",$X50,0)</f>
        <v>0</v>
      </c>
      <c r="E312" s="56">
        <f>IF(A312="C",$X50,0)</f>
        <v>0</v>
      </c>
      <c r="F312" s="58" t="str">
        <f>MID($O50,F$159,1)</f>
        <v/>
      </c>
      <c r="G312" s="56">
        <f>IF(F312="A",$X50,0)</f>
        <v>0</v>
      </c>
      <c r="H312" s="56">
        <f>IF(F312="T",$X50,0)</f>
        <v>0</v>
      </c>
      <c r="I312" s="56">
        <f>IF(F312="G",$X50,0)</f>
        <v>0</v>
      </c>
      <c r="J312" s="56">
        <f>IF(F312="C",$X50,0)</f>
        <v>0</v>
      </c>
      <c r="K312" s="58" t="str">
        <f>MID($O50,K$159,1)</f>
        <v/>
      </c>
      <c r="L312" s="56">
        <f>IF(K312="A",$X50,0)</f>
        <v>0</v>
      </c>
      <c r="M312" s="56">
        <f>IF(K312="T",$X50,0)</f>
        <v>0</v>
      </c>
      <c r="N312" s="56">
        <f>IF(K312="G",$X50,0)</f>
        <v>0</v>
      </c>
      <c r="O312" s="56">
        <f>IF(K312="C",$X50,0)</f>
        <v>0</v>
      </c>
      <c r="P312" s="58" t="str">
        <f>MID($O50,P$159,1)</f>
        <v/>
      </c>
      <c r="Q312" s="56">
        <f>IF(P312="A",$X50,0)</f>
        <v>0</v>
      </c>
      <c r="R312" s="56">
        <f>IF(P312="T",$X50,0)</f>
        <v>0</v>
      </c>
      <c r="S312" s="56">
        <f>IF(P312="G",$X50,0)</f>
        <v>0</v>
      </c>
      <c r="T312" s="56">
        <f>IF(P312="C",$X50,0)</f>
        <v>0</v>
      </c>
      <c r="U312" s="58" t="str">
        <f>MID($O50,U$159,1)</f>
        <v/>
      </c>
      <c r="V312" s="56">
        <f>IF(U312="A",$X50,0)</f>
        <v>0</v>
      </c>
      <c r="W312" s="56">
        <f>IF(U312="T",$X50,0)</f>
        <v>0</v>
      </c>
      <c r="X312" s="56">
        <f>IF(U312="G",$X50,0)</f>
        <v>0</v>
      </c>
      <c r="Y312" s="56">
        <f>IF(U312="C",$X50,0)</f>
        <v>0</v>
      </c>
      <c r="Z312" s="58" t="str">
        <f>MID($O50,Z$159,1)</f>
        <v/>
      </c>
      <c r="AA312" s="56">
        <f>IF(Z312="A",$X50,0)</f>
        <v>0</v>
      </c>
      <c r="AB312" s="56">
        <f>IF(Z312="T",$X50,0)</f>
        <v>0</v>
      </c>
      <c r="AC312" s="56">
        <f>IF(Z312="G",$X50,0)</f>
        <v>0</v>
      </c>
      <c r="AD312" s="56">
        <f>IF(Z312="C",$X50,0)</f>
        <v>0</v>
      </c>
      <c r="AE312" s="58" t="str">
        <f>MID($O50,AE$159,1)</f>
        <v/>
      </c>
      <c r="AF312" s="56">
        <f>IF(AE312="A",$X50,0)</f>
        <v>0</v>
      </c>
      <c r="AG312" s="56">
        <f>IF(AE312="T",$X50,0)</f>
        <v>0</v>
      </c>
      <c r="AH312" s="56">
        <f>IF(AE312="G",$X50,0)</f>
        <v>0</v>
      </c>
      <c r="AI312" s="56">
        <f>IF(AE312="C",$X50,0)</f>
        <v>0</v>
      </c>
      <c r="AJ312" s="58" t="str">
        <f>MID($O50,AJ$159,1)</f>
        <v/>
      </c>
      <c r="AK312" s="56">
        <f>IF(AJ312="A",$X50,0)</f>
        <v>0</v>
      </c>
      <c r="AL312" s="56">
        <f>IF(AJ312="T",$X50,0)</f>
        <v>0</v>
      </c>
      <c r="AM312" s="56">
        <f>IF(AJ312="G",$X50,0)</f>
        <v>0</v>
      </c>
      <c r="AN312" s="56">
        <f>IF(AJ312="C",$X50,0)</f>
        <v>0</v>
      </c>
      <c r="AO312" s="58" t="str">
        <f>MID($O50,AO$159,1)</f>
        <v/>
      </c>
      <c r="AP312" s="56">
        <f>IF(AO312="A",$X50,0)</f>
        <v>0</v>
      </c>
      <c r="AQ312" s="56">
        <f>IF(AO312="T",$X50,0)</f>
        <v>0</v>
      </c>
      <c r="AR312" s="56">
        <f>IF(AO312="G",$X50,0)</f>
        <v>0</v>
      </c>
      <c r="AS312" s="56">
        <f>IF(AO312="C",$X50,0)</f>
        <v>0</v>
      </c>
      <c r="AT312" s="58" t="str">
        <f>MID($O50,AT$159,1)</f>
        <v/>
      </c>
      <c r="AU312" s="56">
        <f>IF(AT312="A",$X50,0)</f>
        <v>0</v>
      </c>
      <c r="AV312" s="56">
        <f>IF(AT312="T",$X50,0)</f>
        <v>0</v>
      </c>
      <c r="AW312" s="56">
        <f>IF(AT312="G",$X50,0)</f>
        <v>0</v>
      </c>
      <c r="AX312" s="56">
        <f>IF(AT312="C",$X50,0)</f>
        <v>0</v>
      </c>
    </row>
    <row r="313" spans="1:50" hidden="1" x14ac:dyDescent="0.2">
      <c r="A313" s="55" t="str">
        <f>MID($O51,A$159,1)</f>
        <v/>
      </c>
      <c r="B313" s="56">
        <f>IF(A313="A",$X51,0)</f>
        <v>0</v>
      </c>
      <c r="C313" s="56">
        <f>IF(A313="T",$X51,0)</f>
        <v>0</v>
      </c>
      <c r="D313" s="56">
        <f>IF(A313="G",$X51,0)</f>
        <v>0</v>
      </c>
      <c r="E313" s="56">
        <f>IF(A313="C",$X51,0)</f>
        <v>0</v>
      </c>
      <c r="F313" s="58" t="str">
        <f>MID($O51,F$159,1)</f>
        <v/>
      </c>
      <c r="G313" s="56">
        <f>IF(F313="A",$X51,0)</f>
        <v>0</v>
      </c>
      <c r="H313" s="56">
        <f>IF(F313="T",$X51,0)</f>
        <v>0</v>
      </c>
      <c r="I313" s="56">
        <f>IF(F313="G",$X51,0)</f>
        <v>0</v>
      </c>
      <c r="J313" s="56">
        <f>IF(F313="C",$X51,0)</f>
        <v>0</v>
      </c>
      <c r="K313" s="58" t="str">
        <f>MID($O51,K$159,1)</f>
        <v/>
      </c>
      <c r="L313" s="56">
        <f>IF(K313="A",$X51,0)</f>
        <v>0</v>
      </c>
      <c r="M313" s="56">
        <f>IF(K313="T",$X51,0)</f>
        <v>0</v>
      </c>
      <c r="N313" s="56">
        <f>IF(K313="G",$X51,0)</f>
        <v>0</v>
      </c>
      <c r="O313" s="56">
        <f>IF(K313="C",$X51,0)</f>
        <v>0</v>
      </c>
      <c r="P313" s="58" t="str">
        <f>MID($O51,P$159,1)</f>
        <v/>
      </c>
      <c r="Q313" s="56">
        <f>IF(P313="A",$X51,0)</f>
        <v>0</v>
      </c>
      <c r="R313" s="56">
        <f>IF(P313="T",$X51,0)</f>
        <v>0</v>
      </c>
      <c r="S313" s="56">
        <f>IF(P313="G",$X51,0)</f>
        <v>0</v>
      </c>
      <c r="T313" s="56">
        <f>IF(P313="C",$X51,0)</f>
        <v>0</v>
      </c>
      <c r="U313" s="58" t="str">
        <f>MID($O51,U$159,1)</f>
        <v/>
      </c>
      <c r="V313" s="56">
        <f>IF(U313="A",$X51,0)</f>
        <v>0</v>
      </c>
      <c r="W313" s="56">
        <f>IF(U313="T",$X51,0)</f>
        <v>0</v>
      </c>
      <c r="X313" s="56">
        <f>IF(U313="G",$X51,0)</f>
        <v>0</v>
      </c>
      <c r="Y313" s="56">
        <f>IF(U313="C",$X51,0)</f>
        <v>0</v>
      </c>
      <c r="Z313" s="58" t="str">
        <f>MID($O51,Z$159,1)</f>
        <v/>
      </c>
      <c r="AA313" s="56">
        <f>IF(Z313="A",$X51,0)</f>
        <v>0</v>
      </c>
      <c r="AB313" s="56">
        <f>IF(Z313="T",$X51,0)</f>
        <v>0</v>
      </c>
      <c r="AC313" s="56">
        <f>IF(Z313="G",$X51,0)</f>
        <v>0</v>
      </c>
      <c r="AD313" s="56">
        <f>IF(Z313="C",$X51,0)</f>
        <v>0</v>
      </c>
      <c r="AE313" s="58" t="str">
        <f>MID($O51,AE$159,1)</f>
        <v/>
      </c>
      <c r="AF313" s="56">
        <f>IF(AE313="A",$X51,0)</f>
        <v>0</v>
      </c>
      <c r="AG313" s="56">
        <f>IF(AE313="T",$X51,0)</f>
        <v>0</v>
      </c>
      <c r="AH313" s="56">
        <f>IF(AE313="G",$X51,0)</f>
        <v>0</v>
      </c>
      <c r="AI313" s="56">
        <f>IF(AE313="C",$X51,0)</f>
        <v>0</v>
      </c>
      <c r="AJ313" s="58" t="str">
        <f>MID($O51,AJ$159,1)</f>
        <v/>
      </c>
      <c r="AK313" s="56">
        <f>IF(AJ313="A",$X51,0)</f>
        <v>0</v>
      </c>
      <c r="AL313" s="56">
        <f>IF(AJ313="T",$X51,0)</f>
        <v>0</v>
      </c>
      <c r="AM313" s="56">
        <f>IF(AJ313="G",$X51,0)</f>
        <v>0</v>
      </c>
      <c r="AN313" s="56">
        <f>IF(AJ313="C",$X51,0)</f>
        <v>0</v>
      </c>
      <c r="AO313" s="58" t="str">
        <f>MID($O51,AO$159,1)</f>
        <v/>
      </c>
      <c r="AP313" s="56">
        <f>IF(AO313="A",$X51,0)</f>
        <v>0</v>
      </c>
      <c r="AQ313" s="56">
        <f>IF(AO313="T",$X51,0)</f>
        <v>0</v>
      </c>
      <c r="AR313" s="56">
        <f>IF(AO313="G",$X51,0)</f>
        <v>0</v>
      </c>
      <c r="AS313" s="56">
        <f>IF(AO313="C",$X51,0)</f>
        <v>0</v>
      </c>
      <c r="AT313" s="58" t="str">
        <f>MID($O51,AT$159,1)</f>
        <v/>
      </c>
      <c r="AU313" s="56">
        <f>IF(AT313="A",$X51,0)</f>
        <v>0</v>
      </c>
      <c r="AV313" s="56">
        <f>IF(AT313="T",$X51,0)</f>
        <v>0</v>
      </c>
      <c r="AW313" s="56">
        <f>IF(AT313="G",$X51,0)</f>
        <v>0</v>
      </c>
      <c r="AX313" s="56">
        <f>IF(AT313="C",$X51,0)</f>
        <v>0</v>
      </c>
    </row>
    <row r="314" spans="1:50" hidden="1" x14ac:dyDescent="0.2">
      <c r="A314" s="55" t="str">
        <f>MID($O52,A$159,1)</f>
        <v/>
      </c>
      <c r="B314" s="56">
        <f>IF(A314="A",$X52,0)</f>
        <v>0</v>
      </c>
      <c r="C314" s="56">
        <f>IF(A314="T",$X52,0)</f>
        <v>0</v>
      </c>
      <c r="D314" s="56">
        <f>IF(A314="G",$X52,0)</f>
        <v>0</v>
      </c>
      <c r="E314" s="56">
        <f>IF(A314="C",$X52,0)</f>
        <v>0</v>
      </c>
      <c r="F314" s="58" t="str">
        <f>MID($O52,F$159,1)</f>
        <v/>
      </c>
      <c r="G314" s="56">
        <f>IF(F314="A",$X52,0)</f>
        <v>0</v>
      </c>
      <c r="H314" s="56">
        <f>IF(F314="T",$X52,0)</f>
        <v>0</v>
      </c>
      <c r="I314" s="56">
        <f>IF(F314="G",$X52,0)</f>
        <v>0</v>
      </c>
      <c r="J314" s="56">
        <f>IF(F314="C",$X52,0)</f>
        <v>0</v>
      </c>
      <c r="K314" s="58" t="str">
        <f>MID($O52,K$159,1)</f>
        <v/>
      </c>
      <c r="L314" s="56">
        <f>IF(K314="A",$X52,0)</f>
        <v>0</v>
      </c>
      <c r="M314" s="56">
        <f>IF(K314="T",$X52,0)</f>
        <v>0</v>
      </c>
      <c r="N314" s="56">
        <f>IF(K314="G",$X52,0)</f>
        <v>0</v>
      </c>
      <c r="O314" s="56">
        <f>IF(K314="C",$X52,0)</f>
        <v>0</v>
      </c>
      <c r="P314" s="58" t="str">
        <f>MID($O52,P$159,1)</f>
        <v/>
      </c>
      <c r="Q314" s="56">
        <f>IF(P314="A",$X52,0)</f>
        <v>0</v>
      </c>
      <c r="R314" s="56">
        <f>IF(P314="T",$X52,0)</f>
        <v>0</v>
      </c>
      <c r="S314" s="56">
        <f>IF(P314="G",$X52,0)</f>
        <v>0</v>
      </c>
      <c r="T314" s="56">
        <f>IF(P314="C",$X52,0)</f>
        <v>0</v>
      </c>
      <c r="U314" s="58" t="str">
        <f>MID($O52,U$159,1)</f>
        <v/>
      </c>
      <c r="V314" s="56">
        <f>IF(U314="A",$X52,0)</f>
        <v>0</v>
      </c>
      <c r="W314" s="56">
        <f>IF(U314="T",$X52,0)</f>
        <v>0</v>
      </c>
      <c r="X314" s="56">
        <f>IF(U314="G",$X52,0)</f>
        <v>0</v>
      </c>
      <c r="Y314" s="56">
        <f>IF(U314="C",$X52,0)</f>
        <v>0</v>
      </c>
      <c r="Z314" s="58" t="str">
        <f>MID($O52,Z$159,1)</f>
        <v/>
      </c>
      <c r="AA314" s="56">
        <f>IF(Z314="A",$X52,0)</f>
        <v>0</v>
      </c>
      <c r="AB314" s="56">
        <f>IF(Z314="T",$X52,0)</f>
        <v>0</v>
      </c>
      <c r="AC314" s="56">
        <f>IF(Z314="G",$X52,0)</f>
        <v>0</v>
      </c>
      <c r="AD314" s="56">
        <f>IF(Z314="C",$X52,0)</f>
        <v>0</v>
      </c>
      <c r="AE314" s="58" t="str">
        <f>MID($O52,AE$159,1)</f>
        <v/>
      </c>
      <c r="AF314" s="56">
        <f>IF(AE314="A",$X52,0)</f>
        <v>0</v>
      </c>
      <c r="AG314" s="56">
        <f>IF(AE314="T",$X52,0)</f>
        <v>0</v>
      </c>
      <c r="AH314" s="56">
        <f>IF(AE314="G",$X52,0)</f>
        <v>0</v>
      </c>
      <c r="AI314" s="56">
        <f>IF(AE314="C",$X52,0)</f>
        <v>0</v>
      </c>
      <c r="AJ314" s="58" t="str">
        <f>MID($O52,AJ$159,1)</f>
        <v/>
      </c>
      <c r="AK314" s="56">
        <f>IF(AJ314="A",$X52,0)</f>
        <v>0</v>
      </c>
      <c r="AL314" s="56">
        <f>IF(AJ314="T",$X52,0)</f>
        <v>0</v>
      </c>
      <c r="AM314" s="56">
        <f>IF(AJ314="G",$X52,0)</f>
        <v>0</v>
      </c>
      <c r="AN314" s="56">
        <f>IF(AJ314="C",$X52,0)</f>
        <v>0</v>
      </c>
      <c r="AO314" s="58" t="str">
        <f>MID($O52,AO$159,1)</f>
        <v/>
      </c>
      <c r="AP314" s="56">
        <f>IF(AO314="A",$X52,0)</f>
        <v>0</v>
      </c>
      <c r="AQ314" s="56">
        <f>IF(AO314="T",$X52,0)</f>
        <v>0</v>
      </c>
      <c r="AR314" s="56">
        <f>IF(AO314="G",$X52,0)</f>
        <v>0</v>
      </c>
      <c r="AS314" s="56">
        <f>IF(AO314="C",$X52,0)</f>
        <v>0</v>
      </c>
      <c r="AT314" s="58" t="str">
        <f>MID($O52,AT$159,1)</f>
        <v/>
      </c>
      <c r="AU314" s="56">
        <f>IF(AT314="A",$X52,0)</f>
        <v>0</v>
      </c>
      <c r="AV314" s="56">
        <f>IF(AT314="T",$X52,0)</f>
        <v>0</v>
      </c>
      <c r="AW314" s="56">
        <f>IF(AT314="G",$X52,0)</f>
        <v>0</v>
      </c>
      <c r="AX314" s="56">
        <f>IF(AT314="C",$X52,0)</f>
        <v>0</v>
      </c>
    </row>
    <row r="315" spans="1:50" hidden="1" x14ac:dyDescent="0.2">
      <c r="A315" s="55" t="str">
        <f>MID($O53,A$159,1)</f>
        <v/>
      </c>
      <c r="B315" s="56">
        <f>IF(A315="A",$X53,0)</f>
        <v>0</v>
      </c>
      <c r="C315" s="56">
        <f>IF(A315="T",$X53,0)</f>
        <v>0</v>
      </c>
      <c r="D315" s="56">
        <f>IF(A315="G",$X53,0)</f>
        <v>0</v>
      </c>
      <c r="E315" s="56">
        <f>IF(A315="C",$X53,0)</f>
        <v>0</v>
      </c>
      <c r="F315" s="58" t="str">
        <f>MID($O53,F$159,1)</f>
        <v/>
      </c>
      <c r="G315" s="56">
        <f>IF(F315="A",$X53,0)</f>
        <v>0</v>
      </c>
      <c r="H315" s="56">
        <f>IF(F315="T",$X53,0)</f>
        <v>0</v>
      </c>
      <c r="I315" s="56">
        <f>IF(F315="G",$X53,0)</f>
        <v>0</v>
      </c>
      <c r="J315" s="56">
        <f>IF(F315="C",$X53,0)</f>
        <v>0</v>
      </c>
      <c r="K315" s="58" t="str">
        <f>MID($O53,K$159,1)</f>
        <v/>
      </c>
      <c r="L315" s="56">
        <f>IF(K315="A",$X53,0)</f>
        <v>0</v>
      </c>
      <c r="M315" s="56">
        <f>IF(K315="T",$X53,0)</f>
        <v>0</v>
      </c>
      <c r="N315" s="56">
        <f>IF(K315="G",$X53,0)</f>
        <v>0</v>
      </c>
      <c r="O315" s="56">
        <f>IF(K315="C",$X53,0)</f>
        <v>0</v>
      </c>
      <c r="P315" s="58" t="str">
        <f>MID($O53,P$159,1)</f>
        <v/>
      </c>
      <c r="Q315" s="56">
        <f>IF(P315="A",$X53,0)</f>
        <v>0</v>
      </c>
      <c r="R315" s="56">
        <f>IF(P315="T",$X53,0)</f>
        <v>0</v>
      </c>
      <c r="S315" s="56">
        <f>IF(P315="G",$X53,0)</f>
        <v>0</v>
      </c>
      <c r="T315" s="56">
        <f>IF(P315="C",$X53,0)</f>
        <v>0</v>
      </c>
      <c r="U315" s="58" t="str">
        <f>MID($O53,U$159,1)</f>
        <v/>
      </c>
      <c r="V315" s="56">
        <f>IF(U315="A",$X53,0)</f>
        <v>0</v>
      </c>
      <c r="W315" s="56">
        <f>IF(U315="T",$X53,0)</f>
        <v>0</v>
      </c>
      <c r="X315" s="56">
        <f>IF(U315="G",$X53,0)</f>
        <v>0</v>
      </c>
      <c r="Y315" s="56">
        <f>IF(U315="C",$X53,0)</f>
        <v>0</v>
      </c>
      <c r="Z315" s="58" t="str">
        <f>MID($O53,Z$159,1)</f>
        <v/>
      </c>
      <c r="AA315" s="56">
        <f>IF(Z315="A",$X53,0)</f>
        <v>0</v>
      </c>
      <c r="AB315" s="56">
        <f>IF(Z315="T",$X53,0)</f>
        <v>0</v>
      </c>
      <c r="AC315" s="56">
        <f>IF(Z315="G",$X53,0)</f>
        <v>0</v>
      </c>
      <c r="AD315" s="56">
        <f>IF(Z315="C",$X53,0)</f>
        <v>0</v>
      </c>
      <c r="AE315" s="58" t="str">
        <f>MID($O53,AE$159,1)</f>
        <v/>
      </c>
      <c r="AF315" s="56">
        <f>IF(AE315="A",$X53,0)</f>
        <v>0</v>
      </c>
      <c r="AG315" s="56">
        <f>IF(AE315="T",$X53,0)</f>
        <v>0</v>
      </c>
      <c r="AH315" s="56">
        <f>IF(AE315="G",$X53,0)</f>
        <v>0</v>
      </c>
      <c r="AI315" s="56">
        <f>IF(AE315="C",$X53,0)</f>
        <v>0</v>
      </c>
      <c r="AJ315" s="58" t="str">
        <f>MID($O53,AJ$159,1)</f>
        <v/>
      </c>
      <c r="AK315" s="56">
        <f>IF(AJ315="A",$X53,0)</f>
        <v>0</v>
      </c>
      <c r="AL315" s="56">
        <f>IF(AJ315="T",$X53,0)</f>
        <v>0</v>
      </c>
      <c r="AM315" s="56">
        <f>IF(AJ315="G",$X53,0)</f>
        <v>0</v>
      </c>
      <c r="AN315" s="56">
        <f>IF(AJ315="C",$X53,0)</f>
        <v>0</v>
      </c>
      <c r="AO315" s="58" t="str">
        <f>MID($O53,AO$159,1)</f>
        <v/>
      </c>
      <c r="AP315" s="56">
        <f>IF(AO315="A",$X53,0)</f>
        <v>0</v>
      </c>
      <c r="AQ315" s="56">
        <f>IF(AO315="T",$X53,0)</f>
        <v>0</v>
      </c>
      <c r="AR315" s="56">
        <f>IF(AO315="G",$X53,0)</f>
        <v>0</v>
      </c>
      <c r="AS315" s="56">
        <f>IF(AO315="C",$X53,0)</f>
        <v>0</v>
      </c>
      <c r="AT315" s="58" t="str">
        <f>MID($O53,AT$159,1)</f>
        <v/>
      </c>
      <c r="AU315" s="56">
        <f>IF(AT315="A",$X53,0)</f>
        <v>0</v>
      </c>
      <c r="AV315" s="56">
        <f>IF(AT315="T",$X53,0)</f>
        <v>0</v>
      </c>
      <c r="AW315" s="56">
        <f>IF(AT315="G",$X53,0)</f>
        <v>0</v>
      </c>
      <c r="AX315" s="56">
        <f>IF(AT315="C",$X53,0)</f>
        <v>0</v>
      </c>
    </row>
    <row r="316" spans="1:50" hidden="1" x14ac:dyDescent="0.2">
      <c r="A316" s="55" t="str">
        <f>MID($O54,A$159,1)</f>
        <v/>
      </c>
      <c r="B316" s="56">
        <f>IF(A316="A",$X54,0)</f>
        <v>0</v>
      </c>
      <c r="C316" s="56">
        <f>IF(A316="T",$X54,0)</f>
        <v>0</v>
      </c>
      <c r="D316" s="56">
        <f>IF(A316="G",$X54,0)</f>
        <v>0</v>
      </c>
      <c r="E316" s="56">
        <f>IF(A316="C",$X54,0)</f>
        <v>0</v>
      </c>
      <c r="F316" s="58" t="str">
        <f>MID($O54,F$159,1)</f>
        <v/>
      </c>
      <c r="G316" s="56">
        <f>IF(F316="A",$X54,0)</f>
        <v>0</v>
      </c>
      <c r="H316" s="56">
        <f>IF(F316="T",$X54,0)</f>
        <v>0</v>
      </c>
      <c r="I316" s="56">
        <f>IF(F316="G",$X54,0)</f>
        <v>0</v>
      </c>
      <c r="J316" s="56">
        <f>IF(F316="C",$X54,0)</f>
        <v>0</v>
      </c>
      <c r="K316" s="58" t="str">
        <f>MID($O54,K$159,1)</f>
        <v/>
      </c>
      <c r="L316" s="56">
        <f>IF(K316="A",$X54,0)</f>
        <v>0</v>
      </c>
      <c r="M316" s="56">
        <f>IF(K316="T",$X54,0)</f>
        <v>0</v>
      </c>
      <c r="N316" s="56">
        <f>IF(K316="G",$X54,0)</f>
        <v>0</v>
      </c>
      <c r="O316" s="56">
        <f>IF(K316="C",$X54,0)</f>
        <v>0</v>
      </c>
      <c r="P316" s="58" t="str">
        <f>MID($O54,P$159,1)</f>
        <v/>
      </c>
      <c r="Q316" s="56">
        <f>IF(P316="A",$X54,0)</f>
        <v>0</v>
      </c>
      <c r="R316" s="56">
        <f>IF(P316="T",$X54,0)</f>
        <v>0</v>
      </c>
      <c r="S316" s="56">
        <f>IF(P316="G",$X54,0)</f>
        <v>0</v>
      </c>
      <c r="T316" s="56">
        <f>IF(P316="C",$X54,0)</f>
        <v>0</v>
      </c>
      <c r="U316" s="58" t="str">
        <f>MID($O54,U$159,1)</f>
        <v/>
      </c>
      <c r="V316" s="56">
        <f>IF(U316="A",$X54,0)</f>
        <v>0</v>
      </c>
      <c r="W316" s="56">
        <f>IF(U316="T",$X54,0)</f>
        <v>0</v>
      </c>
      <c r="X316" s="56">
        <f>IF(U316="G",$X54,0)</f>
        <v>0</v>
      </c>
      <c r="Y316" s="56">
        <f>IF(U316="C",$X54,0)</f>
        <v>0</v>
      </c>
      <c r="Z316" s="58" t="str">
        <f>MID($O54,Z$159,1)</f>
        <v/>
      </c>
      <c r="AA316" s="56">
        <f>IF(Z316="A",$X54,0)</f>
        <v>0</v>
      </c>
      <c r="AB316" s="56">
        <f>IF(Z316="T",$X54,0)</f>
        <v>0</v>
      </c>
      <c r="AC316" s="56">
        <f>IF(Z316="G",$X54,0)</f>
        <v>0</v>
      </c>
      <c r="AD316" s="56">
        <f>IF(Z316="C",$X54,0)</f>
        <v>0</v>
      </c>
      <c r="AE316" s="58" t="str">
        <f>MID($O54,AE$159,1)</f>
        <v/>
      </c>
      <c r="AF316" s="56">
        <f>IF(AE316="A",$X54,0)</f>
        <v>0</v>
      </c>
      <c r="AG316" s="56">
        <f>IF(AE316="T",$X54,0)</f>
        <v>0</v>
      </c>
      <c r="AH316" s="56">
        <f>IF(AE316="G",$X54,0)</f>
        <v>0</v>
      </c>
      <c r="AI316" s="56">
        <f>IF(AE316="C",$X54,0)</f>
        <v>0</v>
      </c>
      <c r="AJ316" s="58" t="str">
        <f>MID($O54,AJ$159,1)</f>
        <v/>
      </c>
      <c r="AK316" s="56">
        <f>IF(AJ316="A",$X54,0)</f>
        <v>0</v>
      </c>
      <c r="AL316" s="56">
        <f>IF(AJ316="T",$X54,0)</f>
        <v>0</v>
      </c>
      <c r="AM316" s="56">
        <f>IF(AJ316="G",$X54,0)</f>
        <v>0</v>
      </c>
      <c r="AN316" s="56">
        <f>IF(AJ316="C",$X54,0)</f>
        <v>0</v>
      </c>
      <c r="AO316" s="58" t="str">
        <f>MID($O54,AO$159,1)</f>
        <v/>
      </c>
      <c r="AP316" s="56">
        <f>IF(AO316="A",$X54,0)</f>
        <v>0</v>
      </c>
      <c r="AQ316" s="56">
        <f>IF(AO316="T",$X54,0)</f>
        <v>0</v>
      </c>
      <c r="AR316" s="56">
        <f>IF(AO316="G",$X54,0)</f>
        <v>0</v>
      </c>
      <c r="AS316" s="56">
        <f>IF(AO316="C",$X54,0)</f>
        <v>0</v>
      </c>
      <c r="AT316" s="58" t="str">
        <f>MID($O54,AT$159,1)</f>
        <v/>
      </c>
      <c r="AU316" s="56">
        <f>IF(AT316="A",$X54,0)</f>
        <v>0</v>
      </c>
      <c r="AV316" s="56">
        <f>IF(AT316="T",$X54,0)</f>
        <v>0</v>
      </c>
      <c r="AW316" s="56">
        <f>IF(AT316="G",$X54,0)</f>
        <v>0</v>
      </c>
      <c r="AX316" s="56">
        <f>IF(AT316="C",$X54,0)</f>
        <v>0</v>
      </c>
    </row>
    <row r="317" spans="1:50" hidden="1" x14ac:dyDescent="0.2">
      <c r="A317" s="55" t="str">
        <f>MID($O55,A$159,1)</f>
        <v/>
      </c>
      <c r="B317" s="56">
        <f>IF(A317="A",$X55,0)</f>
        <v>0</v>
      </c>
      <c r="C317" s="56">
        <f>IF(A317="T",$X55,0)</f>
        <v>0</v>
      </c>
      <c r="D317" s="56">
        <f>IF(A317="G",$X55,0)</f>
        <v>0</v>
      </c>
      <c r="E317" s="56">
        <f>IF(A317="C",$X55,0)</f>
        <v>0</v>
      </c>
      <c r="F317" s="58" t="str">
        <f>MID($O55,F$159,1)</f>
        <v/>
      </c>
      <c r="G317" s="56">
        <f>IF(F317="A",$X55,0)</f>
        <v>0</v>
      </c>
      <c r="H317" s="56">
        <f>IF(F317="T",$X55,0)</f>
        <v>0</v>
      </c>
      <c r="I317" s="56">
        <f>IF(F317="G",$X55,0)</f>
        <v>0</v>
      </c>
      <c r="J317" s="56">
        <f>IF(F317="C",$X55,0)</f>
        <v>0</v>
      </c>
      <c r="K317" s="58" t="str">
        <f>MID($O55,K$159,1)</f>
        <v/>
      </c>
      <c r="L317" s="56">
        <f>IF(K317="A",$X55,0)</f>
        <v>0</v>
      </c>
      <c r="M317" s="56">
        <f>IF(K317="T",$X55,0)</f>
        <v>0</v>
      </c>
      <c r="N317" s="56">
        <f>IF(K317="G",$X55,0)</f>
        <v>0</v>
      </c>
      <c r="O317" s="56">
        <f>IF(K317="C",$X55,0)</f>
        <v>0</v>
      </c>
      <c r="P317" s="58" t="str">
        <f>MID($O55,P$159,1)</f>
        <v/>
      </c>
      <c r="Q317" s="56">
        <f>IF(P317="A",$X55,0)</f>
        <v>0</v>
      </c>
      <c r="R317" s="56">
        <f>IF(P317="T",$X55,0)</f>
        <v>0</v>
      </c>
      <c r="S317" s="56">
        <f>IF(P317="G",$X55,0)</f>
        <v>0</v>
      </c>
      <c r="T317" s="56">
        <f>IF(P317="C",$X55,0)</f>
        <v>0</v>
      </c>
      <c r="U317" s="58" t="str">
        <f>MID($O55,U$159,1)</f>
        <v/>
      </c>
      <c r="V317" s="56">
        <f>IF(U317="A",$X55,0)</f>
        <v>0</v>
      </c>
      <c r="W317" s="56">
        <f>IF(U317="T",$X55,0)</f>
        <v>0</v>
      </c>
      <c r="X317" s="56">
        <f>IF(U317="G",$X55,0)</f>
        <v>0</v>
      </c>
      <c r="Y317" s="56">
        <f>IF(U317="C",$X55,0)</f>
        <v>0</v>
      </c>
      <c r="Z317" s="58" t="str">
        <f>MID($O55,Z$159,1)</f>
        <v/>
      </c>
      <c r="AA317" s="56">
        <f>IF(Z317="A",$X55,0)</f>
        <v>0</v>
      </c>
      <c r="AB317" s="56">
        <f>IF(Z317="T",$X55,0)</f>
        <v>0</v>
      </c>
      <c r="AC317" s="56">
        <f>IF(Z317="G",$X55,0)</f>
        <v>0</v>
      </c>
      <c r="AD317" s="56">
        <f>IF(Z317="C",$X55,0)</f>
        <v>0</v>
      </c>
      <c r="AE317" s="58" t="str">
        <f>MID($O55,AE$159,1)</f>
        <v/>
      </c>
      <c r="AF317" s="56">
        <f>IF(AE317="A",$X55,0)</f>
        <v>0</v>
      </c>
      <c r="AG317" s="56">
        <f>IF(AE317="T",$X55,0)</f>
        <v>0</v>
      </c>
      <c r="AH317" s="56">
        <f>IF(AE317="G",$X55,0)</f>
        <v>0</v>
      </c>
      <c r="AI317" s="56">
        <f>IF(AE317="C",$X55,0)</f>
        <v>0</v>
      </c>
      <c r="AJ317" s="58" t="str">
        <f>MID($O55,AJ$159,1)</f>
        <v/>
      </c>
      <c r="AK317" s="56">
        <f>IF(AJ317="A",$X55,0)</f>
        <v>0</v>
      </c>
      <c r="AL317" s="56">
        <f>IF(AJ317="T",$X55,0)</f>
        <v>0</v>
      </c>
      <c r="AM317" s="56">
        <f>IF(AJ317="G",$X55,0)</f>
        <v>0</v>
      </c>
      <c r="AN317" s="56">
        <f>IF(AJ317="C",$X55,0)</f>
        <v>0</v>
      </c>
      <c r="AO317" s="58" t="str">
        <f>MID($O55,AO$159,1)</f>
        <v/>
      </c>
      <c r="AP317" s="56">
        <f>IF(AO317="A",$X55,0)</f>
        <v>0</v>
      </c>
      <c r="AQ317" s="56">
        <f>IF(AO317="T",$X55,0)</f>
        <v>0</v>
      </c>
      <c r="AR317" s="56">
        <f>IF(AO317="G",$X55,0)</f>
        <v>0</v>
      </c>
      <c r="AS317" s="56">
        <f>IF(AO317="C",$X55,0)</f>
        <v>0</v>
      </c>
      <c r="AT317" s="58" t="str">
        <f>MID($O55,AT$159,1)</f>
        <v/>
      </c>
      <c r="AU317" s="56">
        <f>IF(AT317="A",$X55,0)</f>
        <v>0</v>
      </c>
      <c r="AV317" s="56">
        <f>IF(AT317="T",$X55,0)</f>
        <v>0</v>
      </c>
      <c r="AW317" s="56">
        <f>IF(AT317="G",$X55,0)</f>
        <v>0</v>
      </c>
      <c r="AX317" s="56">
        <f>IF(AT317="C",$X55,0)</f>
        <v>0</v>
      </c>
    </row>
    <row r="318" spans="1:50" hidden="1" x14ac:dyDescent="0.2">
      <c r="A318" s="55" t="str">
        <f>MID($O56,A$159,1)</f>
        <v/>
      </c>
      <c r="B318" s="56">
        <f>IF(A318="A",$X56,0)</f>
        <v>0</v>
      </c>
      <c r="C318" s="56">
        <f>IF(A318="T",$X56,0)</f>
        <v>0</v>
      </c>
      <c r="D318" s="56">
        <f>IF(A318="G",$X56,0)</f>
        <v>0</v>
      </c>
      <c r="E318" s="56">
        <f>IF(A318="C",$X56,0)</f>
        <v>0</v>
      </c>
      <c r="F318" s="58" t="str">
        <f>MID($O56,F$159,1)</f>
        <v/>
      </c>
      <c r="G318" s="56">
        <f>IF(F318="A",$X56,0)</f>
        <v>0</v>
      </c>
      <c r="H318" s="56">
        <f>IF(F318="T",$X56,0)</f>
        <v>0</v>
      </c>
      <c r="I318" s="56">
        <f>IF(F318="G",$X56,0)</f>
        <v>0</v>
      </c>
      <c r="J318" s="56">
        <f>IF(F318="C",$X56,0)</f>
        <v>0</v>
      </c>
      <c r="K318" s="58" t="str">
        <f>MID($O56,K$159,1)</f>
        <v/>
      </c>
      <c r="L318" s="56">
        <f>IF(K318="A",$X56,0)</f>
        <v>0</v>
      </c>
      <c r="M318" s="56">
        <f>IF(K318="T",$X56,0)</f>
        <v>0</v>
      </c>
      <c r="N318" s="56">
        <f>IF(K318="G",$X56,0)</f>
        <v>0</v>
      </c>
      <c r="O318" s="56">
        <f>IF(K318="C",$X56,0)</f>
        <v>0</v>
      </c>
      <c r="P318" s="58" t="str">
        <f>MID($O56,P$159,1)</f>
        <v/>
      </c>
      <c r="Q318" s="56">
        <f>IF(P318="A",$X56,0)</f>
        <v>0</v>
      </c>
      <c r="R318" s="56">
        <f>IF(P318="T",$X56,0)</f>
        <v>0</v>
      </c>
      <c r="S318" s="56">
        <f>IF(P318="G",$X56,0)</f>
        <v>0</v>
      </c>
      <c r="T318" s="56">
        <f>IF(P318="C",$X56,0)</f>
        <v>0</v>
      </c>
      <c r="U318" s="58" t="str">
        <f>MID($O56,U$159,1)</f>
        <v/>
      </c>
      <c r="V318" s="56">
        <f>IF(U318="A",$X56,0)</f>
        <v>0</v>
      </c>
      <c r="W318" s="56">
        <f>IF(U318="T",$X56,0)</f>
        <v>0</v>
      </c>
      <c r="X318" s="56">
        <f>IF(U318="G",$X56,0)</f>
        <v>0</v>
      </c>
      <c r="Y318" s="56">
        <f>IF(U318="C",$X56,0)</f>
        <v>0</v>
      </c>
      <c r="Z318" s="58" t="str">
        <f>MID($O56,Z$159,1)</f>
        <v/>
      </c>
      <c r="AA318" s="56">
        <f>IF(Z318="A",$X56,0)</f>
        <v>0</v>
      </c>
      <c r="AB318" s="56">
        <f>IF(Z318="T",$X56,0)</f>
        <v>0</v>
      </c>
      <c r="AC318" s="56">
        <f>IF(Z318="G",$X56,0)</f>
        <v>0</v>
      </c>
      <c r="AD318" s="56">
        <f>IF(Z318="C",$X56,0)</f>
        <v>0</v>
      </c>
      <c r="AE318" s="58" t="str">
        <f>MID($O56,AE$159,1)</f>
        <v/>
      </c>
      <c r="AF318" s="56">
        <f>IF(AE318="A",$X56,0)</f>
        <v>0</v>
      </c>
      <c r="AG318" s="56">
        <f>IF(AE318="T",$X56,0)</f>
        <v>0</v>
      </c>
      <c r="AH318" s="56">
        <f>IF(AE318="G",$X56,0)</f>
        <v>0</v>
      </c>
      <c r="AI318" s="56">
        <f>IF(AE318="C",$X56,0)</f>
        <v>0</v>
      </c>
      <c r="AJ318" s="58" t="str">
        <f>MID($O56,AJ$159,1)</f>
        <v/>
      </c>
      <c r="AK318" s="56">
        <f>IF(AJ318="A",$X56,0)</f>
        <v>0</v>
      </c>
      <c r="AL318" s="56">
        <f>IF(AJ318="T",$X56,0)</f>
        <v>0</v>
      </c>
      <c r="AM318" s="56">
        <f>IF(AJ318="G",$X56,0)</f>
        <v>0</v>
      </c>
      <c r="AN318" s="56">
        <f>IF(AJ318="C",$X56,0)</f>
        <v>0</v>
      </c>
      <c r="AO318" s="58" t="str">
        <f>MID($O56,AO$159,1)</f>
        <v/>
      </c>
      <c r="AP318" s="56">
        <f>IF(AO318="A",$X56,0)</f>
        <v>0</v>
      </c>
      <c r="AQ318" s="56">
        <f>IF(AO318="T",$X56,0)</f>
        <v>0</v>
      </c>
      <c r="AR318" s="56">
        <f>IF(AO318="G",$X56,0)</f>
        <v>0</v>
      </c>
      <c r="AS318" s="56">
        <f>IF(AO318="C",$X56,0)</f>
        <v>0</v>
      </c>
      <c r="AT318" s="58" t="str">
        <f>MID($O56,AT$159,1)</f>
        <v/>
      </c>
      <c r="AU318" s="56">
        <f>IF(AT318="A",$X56,0)</f>
        <v>0</v>
      </c>
      <c r="AV318" s="56">
        <f>IF(AT318="T",$X56,0)</f>
        <v>0</v>
      </c>
      <c r="AW318" s="56">
        <f>IF(AT318="G",$X56,0)</f>
        <v>0</v>
      </c>
      <c r="AX318" s="56">
        <f>IF(AT318="C",$X56,0)</f>
        <v>0</v>
      </c>
    </row>
    <row r="319" spans="1:50" hidden="1" x14ac:dyDescent="0.2">
      <c r="A319" s="55" t="str">
        <f>MID($O57,A$159,1)</f>
        <v/>
      </c>
      <c r="B319" s="56">
        <f>IF(A319="A",$X57,0)</f>
        <v>0</v>
      </c>
      <c r="C319" s="56">
        <f>IF(A319="T",$X57,0)</f>
        <v>0</v>
      </c>
      <c r="D319" s="56">
        <f>IF(A319="G",$X57,0)</f>
        <v>0</v>
      </c>
      <c r="E319" s="56">
        <f>IF(A319="C",$X57,0)</f>
        <v>0</v>
      </c>
      <c r="F319" s="58" t="str">
        <f>MID($O57,F$159,1)</f>
        <v/>
      </c>
      <c r="G319" s="56">
        <f>IF(F319="A",$X57,0)</f>
        <v>0</v>
      </c>
      <c r="H319" s="56">
        <f>IF(F319="T",$X57,0)</f>
        <v>0</v>
      </c>
      <c r="I319" s="56">
        <f>IF(F319="G",$X57,0)</f>
        <v>0</v>
      </c>
      <c r="J319" s="56">
        <f>IF(F319="C",$X57,0)</f>
        <v>0</v>
      </c>
      <c r="K319" s="58" t="str">
        <f>MID($O57,K$159,1)</f>
        <v/>
      </c>
      <c r="L319" s="56">
        <f>IF(K319="A",$X57,0)</f>
        <v>0</v>
      </c>
      <c r="M319" s="56">
        <f>IF(K319="T",$X57,0)</f>
        <v>0</v>
      </c>
      <c r="N319" s="56">
        <f>IF(K319="G",$X57,0)</f>
        <v>0</v>
      </c>
      <c r="O319" s="56">
        <f>IF(K319="C",$X57,0)</f>
        <v>0</v>
      </c>
      <c r="P319" s="58" t="str">
        <f>MID($O57,P$159,1)</f>
        <v/>
      </c>
      <c r="Q319" s="56">
        <f>IF(P319="A",$X57,0)</f>
        <v>0</v>
      </c>
      <c r="R319" s="56">
        <f>IF(P319="T",$X57,0)</f>
        <v>0</v>
      </c>
      <c r="S319" s="56">
        <f>IF(P319="G",$X57,0)</f>
        <v>0</v>
      </c>
      <c r="T319" s="56">
        <f>IF(P319="C",$X57,0)</f>
        <v>0</v>
      </c>
      <c r="U319" s="58" t="str">
        <f>MID($O57,U$159,1)</f>
        <v/>
      </c>
      <c r="V319" s="56">
        <f>IF(U319="A",$X57,0)</f>
        <v>0</v>
      </c>
      <c r="W319" s="56">
        <f>IF(U319="T",$X57,0)</f>
        <v>0</v>
      </c>
      <c r="X319" s="56">
        <f>IF(U319="G",$X57,0)</f>
        <v>0</v>
      </c>
      <c r="Y319" s="56">
        <f>IF(U319="C",$X57,0)</f>
        <v>0</v>
      </c>
      <c r="Z319" s="58" t="str">
        <f>MID($O57,Z$159,1)</f>
        <v/>
      </c>
      <c r="AA319" s="56">
        <f>IF(Z319="A",$X57,0)</f>
        <v>0</v>
      </c>
      <c r="AB319" s="56">
        <f>IF(Z319="T",$X57,0)</f>
        <v>0</v>
      </c>
      <c r="AC319" s="56">
        <f>IF(Z319="G",$X57,0)</f>
        <v>0</v>
      </c>
      <c r="AD319" s="56">
        <f>IF(Z319="C",$X57,0)</f>
        <v>0</v>
      </c>
      <c r="AE319" s="58" t="str">
        <f>MID($O57,AE$159,1)</f>
        <v/>
      </c>
      <c r="AF319" s="56">
        <f>IF(AE319="A",$X57,0)</f>
        <v>0</v>
      </c>
      <c r="AG319" s="56">
        <f>IF(AE319="T",$X57,0)</f>
        <v>0</v>
      </c>
      <c r="AH319" s="56">
        <f>IF(AE319="G",$X57,0)</f>
        <v>0</v>
      </c>
      <c r="AI319" s="56">
        <f>IF(AE319="C",$X57,0)</f>
        <v>0</v>
      </c>
      <c r="AJ319" s="58" t="str">
        <f>MID($O57,AJ$159,1)</f>
        <v/>
      </c>
      <c r="AK319" s="56">
        <f>IF(AJ319="A",$X57,0)</f>
        <v>0</v>
      </c>
      <c r="AL319" s="56">
        <f>IF(AJ319="T",$X57,0)</f>
        <v>0</v>
      </c>
      <c r="AM319" s="56">
        <f>IF(AJ319="G",$X57,0)</f>
        <v>0</v>
      </c>
      <c r="AN319" s="56">
        <f>IF(AJ319="C",$X57,0)</f>
        <v>0</v>
      </c>
      <c r="AO319" s="58" t="str">
        <f>MID($O57,AO$159,1)</f>
        <v/>
      </c>
      <c r="AP319" s="56">
        <f>IF(AO319="A",$X57,0)</f>
        <v>0</v>
      </c>
      <c r="AQ319" s="56">
        <f>IF(AO319="T",$X57,0)</f>
        <v>0</v>
      </c>
      <c r="AR319" s="56">
        <f>IF(AO319="G",$X57,0)</f>
        <v>0</v>
      </c>
      <c r="AS319" s="56">
        <f>IF(AO319="C",$X57,0)</f>
        <v>0</v>
      </c>
      <c r="AT319" s="58" t="str">
        <f>MID($O57,AT$159,1)</f>
        <v/>
      </c>
      <c r="AU319" s="56">
        <f>IF(AT319="A",$X57,0)</f>
        <v>0</v>
      </c>
      <c r="AV319" s="56">
        <f>IF(AT319="T",$X57,0)</f>
        <v>0</v>
      </c>
      <c r="AW319" s="56">
        <f>IF(AT319="G",$X57,0)</f>
        <v>0</v>
      </c>
      <c r="AX319" s="56">
        <f>IF(AT319="C",$X57,0)</f>
        <v>0</v>
      </c>
    </row>
    <row r="320" spans="1:50" hidden="1" x14ac:dyDescent="0.2">
      <c r="A320" s="55" t="str">
        <f>MID($O58,A$159,1)</f>
        <v/>
      </c>
      <c r="B320" s="56">
        <f>IF(A320="A",$X58,0)</f>
        <v>0</v>
      </c>
      <c r="C320" s="56">
        <f>IF(A320="T",$X58,0)</f>
        <v>0</v>
      </c>
      <c r="D320" s="56">
        <f>IF(A320="G",$X58,0)</f>
        <v>0</v>
      </c>
      <c r="E320" s="56">
        <f>IF(A320="C",$X58,0)</f>
        <v>0</v>
      </c>
      <c r="F320" s="58" t="str">
        <f>MID($O58,F$159,1)</f>
        <v/>
      </c>
      <c r="G320" s="56">
        <f>IF(F320="A",$X58,0)</f>
        <v>0</v>
      </c>
      <c r="H320" s="56">
        <f>IF(F320="T",$X58,0)</f>
        <v>0</v>
      </c>
      <c r="I320" s="56">
        <f>IF(F320="G",$X58,0)</f>
        <v>0</v>
      </c>
      <c r="J320" s="56">
        <f>IF(F320="C",$X58,0)</f>
        <v>0</v>
      </c>
      <c r="K320" s="58" t="str">
        <f>MID($O58,K$159,1)</f>
        <v/>
      </c>
      <c r="L320" s="56">
        <f>IF(K320="A",$X58,0)</f>
        <v>0</v>
      </c>
      <c r="M320" s="56">
        <f>IF(K320="T",$X58,0)</f>
        <v>0</v>
      </c>
      <c r="N320" s="56">
        <f>IF(K320="G",$X58,0)</f>
        <v>0</v>
      </c>
      <c r="O320" s="56">
        <f>IF(K320="C",$X58,0)</f>
        <v>0</v>
      </c>
      <c r="P320" s="58" t="str">
        <f>MID($O58,P$159,1)</f>
        <v/>
      </c>
      <c r="Q320" s="56">
        <f>IF(P320="A",$X58,0)</f>
        <v>0</v>
      </c>
      <c r="R320" s="56">
        <f>IF(P320="T",$X58,0)</f>
        <v>0</v>
      </c>
      <c r="S320" s="56">
        <f>IF(P320="G",$X58,0)</f>
        <v>0</v>
      </c>
      <c r="T320" s="56">
        <f>IF(P320="C",$X58,0)</f>
        <v>0</v>
      </c>
      <c r="U320" s="58" t="str">
        <f>MID($O58,U$159,1)</f>
        <v/>
      </c>
      <c r="V320" s="56">
        <f>IF(U320="A",$X58,0)</f>
        <v>0</v>
      </c>
      <c r="W320" s="56">
        <f>IF(U320="T",$X58,0)</f>
        <v>0</v>
      </c>
      <c r="X320" s="56">
        <f>IF(U320="G",$X58,0)</f>
        <v>0</v>
      </c>
      <c r="Y320" s="56">
        <f>IF(U320="C",$X58,0)</f>
        <v>0</v>
      </c>
      <c r="Z320" s="58" t="str">
        <f>MID($O58,Z$159,1)</f>
        <v/>
      </c>
      <c r="AA320" s="56">
        <f>IF(Z320="A",$X58,0)</f>
        <v>0</v>
      </c>
      <c r="AB320" s="56">
        <f>IF(Z320="T",$X58,0)</f>
        <v>0</v>
      </c>
      <c r="AC320" s="56">
        <f>IF(Z320="G",$X58,0)</f>
        <v>0</v>
      </c>
      <c r="AD320" s="56">
        <f>IF(Z320="C",$X58,0)</f>
        <v>0</v>
      </c>
      <c r="AE320" s="58" t="str">
        <f>MID($O58,AE$159,1)</f>
        <v/>
      </c>
      <c r="AF320" s="56">
        <f>IF(AE320="A",$X58,0)</f>
        <v>0</v>
      </c>
      <c r="AG320" s="56">
        <f>IF(AE320="T",$X58,0)</f>
        <v>0</v>
      </c>
      <c r="AH320" s="56">
        <f>IF(AE320="G",$X58,0)</f>
        <v>0</v>
      </c>
      <c r="AI320" s="56">
        <f>IF(AE320="C",$X58,0)</f>
        <v>0</v>
      </c>
      <c r="AJ320" s="58" t="str">
        <f>MID($O58,AJ$159,1)</f>
        <v/>
      </c>
      <c r="AK320" s="56">
        <f>IF(AJ320="A",$X58,0)</f>
        <v>0</v>
      </c>
      <c r="AL320" s="56">
        <f>IF(AJ320="T",$X58,0)</f>
        <v>0</v>
      </c>
      <c r="AM320" s="56">
        <f>IF(AJ320="G",$X58,0)</f>
        <v>0</v>
      </c>
      <c r="AN320" s="56">
        <f>IF(AJ320="C",$X58,0)</f>
        <v>0</v>
      </c>
      <c r="AO320" s="58" t="str">
        <f>MID($O58,AO$159,1)</f>
        <v/>
      </c>
      <c r="AP320" s="56">
        <f>IF(AO320="A",$X58,0)</f>
        <v>0</v>
      </c>
      <c r="AQ320" s="56">
        <f>IF(AO320="T",$X58,0)</f>
        <v>0</v>
      </c>
      <c r="AR320" s="56">
        <f>IF(AO320="G",$X58,0)</f>
        <v>0</v>
      </c>
      <c r="AS320" s="56">
        <f>IF(AO320="C",$X58,0)</f>
        <v>0</v>
      </c>
      <c r="AT320" s="58" t="str">
        <f>MID($O58,AT$159,1)</f>
        <v/>
      </c>
      <c r="AU320" s="56">
        <f>IF(AT320="A",$X58,0)</f>
        <v>0</v>
      </c>
      <c r="AV320" s="56">
        <f>IF(AT320="T",$X58,0)</f>
        <v>0</v>
      </c>
      <c r="AW320" s="56">
        <f>IF(AT320="G",$X58,0)</f>
        <v>0</v>
      </c>
      <c r="AX320" s="56">
        <f>IF(AT320="C",$X58,0)</f>
        <v>0</v>
      </c>
    </row>
    <row r="321" spans="1:50" hidden="1" x14ac:dyDescent="0.2">
      <c r="A321" s="55" t="str">
        <f>MID($O59,A$159,1)</f>
        <v/>
      </c>
      <c r="B321" s="56">
        <f>IF(A321="A",$X59,0)</f>
        <v>0</v>
      </c>
      <c r="C321" s="56">
        <f>IF(A321="T",$X59,0)</f>
        <v>0</v>
      </c>
      <c r="D321" s="56">
        <f>IF(A321="G",$X59,0)</f>
        <v>0</v>
      </c>
      <c r="E321" s="56">
        <f>IF(A321="C",$X59,0)</f>
        <v>0</v>
      </c>
      <c r="F321" s="58" t="str">
        <f>MID($O59,F$159,1)</f>
        <v/>
      </c>
      <c r="G321" s="56">
        <f>IF(F321="A",$X59,0)</f>
        <v>0</v>
      </c>
      <c r="H321" s="56">
        <f>IF(F321="T",$X59,0)</f>
        <v>0</v>
      </c>
      <c r="I321" s="56">
        <f>IF(F321="G",$X59,0)</f>
        <v>0</v>
      </c>
      <c r="J321" s="56">
        <f>IF(F321="C",$X59,0)</f>
        <v>0</v>
      </c>
      <c r="K321" s="58" t="str">
        <f>MID($O59,K$159,1)</f>
        <v/>
      </c>
      <c r="L321" s="56">
        <f>IF(K321="A",$X59,0)</f>
        <v>0</v>
      </c>
      <c r="M321" s="56">
        <f>IF(K321="T",$X59,0)</f>
        <v>0</v>
      </c>
      <c r="N321" s="56">
        <f>IF(K321="G",$X59,0)</f>
        <v>0</v>
      </c>
      <c r="O321" s="56">
        <f>IF(K321="C",$X59,0)</f>
        <v>0</v>
      </c>
      <c r="P321" s="58" t="str">
        <f>MID($O59,P$159,1)</f>
        <v/>
      </c>
      <c r="Q321" s="56">
        <f>IF(P321="A",$X59,0)</f>
        <v>0</v>
      </c>
      <c r="R321" s="56">
        <f>IF(P321="T",$X59,0)</f>
        <v>0</v>
      </c>
      <c r="S321" s="56">
        <f>IF(P321="G",$X59,0)</f>
        <v>0</v>
      </c>
      <c r="T321" s="56">
        <f>IF(P321="C",$X59,0)</f>
        <v>0</v>
      </c>
      <c r="U321" s="58" t="str">
        <f>MID($O59,U$159,1)</f>
        <v/>
      </c>
      <c r="V321" s="56">
        <f>IF(U321="A",$X59,0)</f>
        <v>0</v>
      </c>
      <c r="W321" s="56">
        <f>IF(U321="T",$X59,0)</f>
        <v>0</v>
      </c>
      <c r="X321" s="56">
        <f>IF(U321="G",$X59,0)</f>
        <v>0</v>
      </c>
      <c r="Y321" s="56">
        <f>IF(U321="C",$X59,0)</f>
        <v>0</v>
      </c>
      <c r="Z321" s="58" t="str">
        <f>MID($O59,Z$159,1)</f>
        <v/>
      </c>
      <c r="AA321" s="56">
        <f>IF(Z321="A",$X59,0)</f>
        <v>0</v>
      </c>
      <c r="AB321" s="56">
        <f>IF(Z321="T",$X59,0)</f>
        <v>0</v>
      </c>
      <c r="AC321" s="56">
        <f>IF(Z321="G",$X59,0)</f>
        <v>0</v>
      </c>
      <c r="AD321" s="56">
        <f>IF(Z321="C",$X59,0)</f>
        <v>0</v>
      </c>
      <c r="AE321" s="58" t="str">
        <f>MID($O59,AE$159,1)</f>
        <v/>
      </c>
      <c r="AF321" s="56">
        <f>IF(AE321="A",$X59,0)</f>
        <v>0</v>
      </c>
      <c r="AG321" s="56">
        <f>IF(AE321="T",$X59,0)</f>
        <v>0</v>
      </c>
      <c r="AH321" s="56">
        <f>IF(AE321="G",$X59,0)</f>
        <v>0</v>
      </c>
      <c r="AI321" s="56">
        <f>IF(AE321="C",$X59,0)</f>
        <v>0</v>
      </c>
      <c r="AJ321" s="58" t="str">
        <f>MID($O59,AJ$159,1)</f>
        <v/>
      </c>
      <c r="AK321" s="56">
        <f>IF(AJ321="A",$X59,0)</f>
        <v>0</v>
      </c>
      <c r="AL321" s="56">
        <f>IF(AJ321="T",$X59,0)</f>
        <v>0</v>
      </c>
      <c r="AM321" s="56">
        <f>IF(AJ321="G",$X59,0)</f>
        <v>0</v>
      </c>
      <c r="AN321" s="56">
        <f>IF(AJ321="C",$X59,0)</f>
        <v>0</v>
      </c>
      <c r="AO321" s="58" t="str">
        <f>MID($O59,AO$159,1)</f>
        <v/>
      </c>
      <c r="AP321" s="56">
        <f>IF(AO321="A",$X59,0)</f>
        <v>0</v>
      </c>
      <c r="AQ321" s="56">
        <f>IF(AO321="T",$X59,0)</f>
        <v>0</v>
      </c>
      <c r="AR321" s="56">
        <f>IF(AO321="G",$X59,0)</f>
        <v>0</v>
      </c>
      <c r="AS321" s="56">
        <f>IF(AO321="C",$X59,0)</f>
        <v>0</v>
      </c>
      <c r="AT321" s="58" t="str">
        <f>MID($O59,AT$159,1)</f>
        <v/>
      </c>
      <c r="AU321" s="56">
        <f>IF(AT321="A",$X59,0)</f>
        <v>0</v>
      </c>
      <c r="AV321" s="56">
        <f>IF(AT321="T",$X59,0)</f>
        <v>0</v>
      </c>
      <c r="AW321" s="56">
        <f>IF(AT321="G",$X59,0)</f>
        <v>0</v>
      </c>
      <c r="AX321" s="56">
        <f>IF(AT321="C",$X59,0)</f>
        <v>0</v>
      </c>
    </row>
    <row r="322" spans="1:50" hidden="1" x14ac:dyDescent="0.2">
      <c r="A322" s="55" t="str">
        <f>MID($O60,A$159,1)</f>
        <v/>
      </c>
      <c r="B322" s="56">
        <f>IF(A322="A",$X60,0)</f>
        <v>0</v>
      </c>
      <c r="C322" s="56">
        <f>IF(A322="T",$X60,0)</f>
        <v>0</v>
      </c>
      <c r="D322" s="56">
        <f>IF(A322="G",$X60,0)</f>
        <v>0</v>
      </c>
      <c r="E322" s="56">
        <f>IF(A322="C",$X60,0)</f>
        <v>0</v>
      </c>
      <c r="F322" s="58" t="str">
        <f>MID($O60,F$159,1)</f>
        <v/>
      </c>
      <c r="G322" s="56">
        <f>IF(F322="A",$X60,0)</f>
        <v>0</v>
      </c>
      <c r="H322" s="56">
        <f>IF(F322="T",$X60,0)</f>
        <v>0</v>
      </c>
      <c r="I322" s="56">
        <f>IF(F322="G",$X60,0)</f>
        <v>0</v>
      </c>
      <c r="J322" s="56">
        <f>IF(F322="C",$X60,0)</f>
        <v>0</v>
      </c>
      <c r="K322" s="58" t="str">
        <f>MID($O60,K$159,1)</f>
        <v/>
      </c>
      <c r="L322" s="56">
        <f>IF(K322="A",$X60,0)</f>
        <v>0</v>
      </c>
      <c r="M322" s="56">
        <f>IF(K322="T",$X60,0)</f>
        <v>0</v>
      </c>
      <c r="N322" s="56">
        <f>IF(K322="G",$X60,0)</f>
        <v>0</v>
      </c>
      <c r="O322" s="56">
        <f>IF(K322="C",$X60,0)</f>
        <v>0</v>
      </c>
      <c r="P322" s="58" t="str">
        <f>MID($O60,P$159,1)</f>
        <v/>
      </c>
      <c r="Q322" s="56">
        <f>IF(P322="A",$X60,0)</f>
        <v>0</v>
      </c>
      <c r="R322" s="56">
        <f>IF(P322="T",$X60,0)</f>
        <v>0</v>
      </c>
      <c r="S322" s="56">
        <f>IF(P322="G",$X60,0)</f>
        <v>0</v>
      </c>
      <c r="T322" s="56">
        <f>IF(P322="C",$X60,0)</f>
        <v>0</v>
      </c>
      <c r="U322" s="58" t="str">
        <f>MID($O60,U$159,1)</f>
        <v/>
      </c>
      <c r="V322" s="56">
        <f>IF(U322="A",$X60,0)</f>
        <v>0</v>
      </c>
      <c r="W322" s="56">
        <f>IF(U322="T",$X60,0)</f>
        <v>0</v>
      </c>
      <c r="X322" s="56">
        <f>IF(U322="G",$X60,0)</f>
        <v>0</v>
      </c>
      <c r="Y322" s="56">
        <f>IF(U322="C",$X60,0)</f>
        <v>0</v>
      </c>
      <c r="Z322" s="58" t="str">
        <f>MID($O60,Z$159,1)</f>
        <v/>
      </c>
      <c r="AA322" s="56">
        <f>IF(Z322="A",$X60,0)</f>
        <v>0</v>
      </c>
      <c r="AB322" s="56">
        <f>IF(Z322="T",$X60,0)</f>
        <v>0</v>
      </c>
      <c r="AC322" s="56">
        <f>IF(Z322="G",$X60,0)</f>
        <v>0</v>
      </c>
      <c r="AD322" s="56">
        <f>IF(Z322="C",$X60,0)</f>
        <v>0</v>
      </c>
      <c r="AE322" s="58" t="str">
        <f>MID($O60,AE$159,1)</f>
        <v/>
      </c>
      <c r="AF322" s="56">
        <f>IF(AE322="A",$X60,0)</f>
        <v>0</v>
      </c>
      <c r="AG322" s="56">
        <f>IF(AE322="T",$X60,0)</f>
        <v>0</v>
      </c>
      <c r="AH322" s="56">
        <f>IF(AE322="G",$X60,0)</f>
        <v>0</v>
      </c>
      <c r="AI322" s="56">
        <f>IF(AE322="C",$X60,0)</f>
        <v>0</v>
      </c>
      <c r="AJ322" s="58" t="str">
        <f>MID($O60,AJ$159,1)</f>
        <v/>
      </c>
      <c r="AK322" s="56">
        <f>IF(AJ322="A",$X60,0)</f>
        <v>0</v>
      </c>
      <c r="AL322" s="56">
        <f>IF(AJ322="T",$X60,0)</f>
        <v>0</v>
      </c>
      <c r="AM322" s="56">
        <f>IF(AJ322="G",$X60,0)</f>
        <v>0</v>
      </c>
      <c r="AN322" s="56">
        <f>IF(AJ322="C",$X60,0)</f>
        <v>0</v>
      </c>
      <c r="AO322" s="58" t="str">
        <f>MID($O60,AO$159,1)</f>
        <v/>
      </c>
      <c r="AP322" s="56">
        <f>IF(AO322="A",$X60,0)</f>
        <v>0</v>
      </c>
      <c r="AQ322" s="56">
        <f>IF(AO322="T",$X60,0)</f>
        <v>0</v>
      </c>
      <c r="AR322" s="56">
        <f>IF(AO322="G",$X60,0)</f>
        <v>0</v>
      </c>
      <c r="AS322" s="56">
        <f>IF(AO322="C",$X60,0)</f>
        <v>0</v>
      </c>
      <c r="AT322" s="58" t="str">
        <f>MID($O60,AT$159,1)</f>
        <v/>
      </c>
      <c r="AU322" s="56">
        <f>IF(AT322="A",$X60,0)</f>
        <v>0</v>
      </c>
      <c r="AV322" s="56">
        <f>IF(AT322="T",$X60,0)</f>
        <v>0</v>
      </c>
      <c r="AW322" s="56">
        <f>IF(AT322="G",$X60,0)</f>
        <v>0</v>
      </c>
      <c r="AX322" s="56">
        <f>IF(AT322="C",$X60,0)</f>
        <v>0</v>
      </c>
    </row>
    <row r="323" spans="1:50" hidden="1" x14ac:dyDescent="0.2">
      <c r="A323" s="55" t="str">
        <f>MID($O61,A$159,1)</f>
        <v/>
      </c>
      <c r="B323" s="56">
        <f>IF(A323="A",$X61,0)</f>
        <v>0</v>
      </c>
      <c r="C323" s="56">
        <f>IF(A323="T",$X61,0)</f>
        <v>0</v>
      </c>
      <c r="D323" s="56">
        <f>IF(A323="G",$X61,0)</f>
        <v>0</v>
      </c>
      <c r="E323" s="56">
        <f>IF(A323="C",$X61,0)</f>
        <v>0</v>
      </c>
      <c r="F323" s="58" t="str">
        <f>MID($O61,F$159,1)</f>
        <v/>
      </c>
      <c r="G323" s="56">
        <f>IF(F323="A",$X61,0)</f>
        <v>0</v>
      </c>
      <c r="H323" s="56">
        <f>IF(F323="T",$X61,0)</f>
        <v>0</v>
      </c>
      <c r="I323" s="56">
        <f>IF(F323="G",$X61,0)</f>
        <v>0</v>
      </c>
      <c r="J323" s="56">
        <f>IF(F323="C",$X61,0)</f>
        <v>0</v>
      </c>
      <c r="K323" s="58" t="str">
        <f>MID($O61,K$159,1)</f>
        <v/>
      </c>
      <c r="L323" s="56">
        <f>IF(K323="A",$X61,0)</f>
        <v>0</v>
      </c>
      <c r="M323" s="56">
        <f>IF(K323="T",$X61,0)</f>
        <v>0</v>
      </c>
      <c r="N323" s="56">
        <f>IF(K323="G",$X61,0)</f>
        <v>0</v>
      </c>
      <c r="O323" s="56">
        <f>IF(K323="C",$X61,0)</f>
        <v>0</v>
      </c>
      <c r="P323" s="58" t="str">
        <f>MID($O61,P$159,1)</f>
        <v/>
      </c>
      <c r="Q323" s="56">
        <f>IF(P323="A",$X61,0)</f>
        <v>0</v>
      </c>
      <c r="R323" s="56">
        <f>IF(P323="T",$X61,0)</f>
        <v>0</v>
      </c>
      <c r="S323" s="56">
        <f>IF(P323="G",$X61,0)</f>
        <v>0</v>
      </c>
      <c r="T323" s="56">
        <f>IF(P323="C",$X61,0)</f>
        <v>0</v>
      </c>
      <c r="U323" s="58" t="str">
        <f>MID($O61,U$159,1)</f>
        <v/>
      </c>
      <c r="V323" s="56">
        <f>IF(U323="A",$X61,0)</f>
        <v>0</v>
      </c>
      <c r="W323" s="56">
        <f>IF(U323="T",$X61,0)</f>
        <v>0</v>
      </c>
      <c r="X323" s="56">
        <f>IF(U323="G",$X61,0)</f>
        <v>0</v>
      </c>
      <c r="Y323" s="56">
        <f>IF(U323="C",$X61,0)</f>
        <v>0</v>
      </c>
      <c r="Z323" s="58" t="str">
        <f>MID($O61,Z$159,1)</f>
        <v/>
      </c>
      <c r="AA323" s="56">
        <f>IF(Z323="A",$X61,0)</f>
        <v>0</v>
      </c>
      <c r="AB323" s="56">
        <f>IF(Z323="T",$X61,0)</f>
        <v>0</v>
      </c>
      <c r="AC323" s="56">
        <f>IF(Z323="G",$X61,0)</f>
        <v>0</v>
      </c>
      <c r="AD323" s="56">
        <f>IF(Z323="C",$X61,0)</f>
        <v>0</v>
      </c>
      <c r="AE323" s="58" t="str">
        <f>MID($O61,AE$159,1)</f>
        <v/>
      </c>
      <c r="AF323" s="56">
        <f>IF(AE323="A",$X61,0)</f>
        <v>0</v>
      </c>
      <c r="AG323" s="56">
        <f>IF(AE323="T",$X61,0)</f>
        <v>0</v>
      </c>
      <c r="AH323" s="56">
        <f>IF(AE323="G",$X61,0)</f>
        <v>0</v>
      </c>
      <c r="AI323" s="56">
        <f>IF(AE323="C",$X61,0)</f>
        <v>0</v>
      </c>
      <c r="AJ323" s="58" t="str">
        <f>MID($O61,AJ$159,1)</f>
        <v/>
      </c>
      <c r="AK323" s="56">
        <f>IF(AJ323="A",$X61,0)</f>
        <v>0</v>
      </c>
      <c r="AL323" s="56">
        <f>IF(AJ323="T",$X61,0)</f>
        <v>0</v>
      </c>
      <c r="AM323" s="56">
        <f>IF(AJ323="G",$X61,0)</f>
        <v>0</v>
      </c>
      <c r="AN323" s="56">
        <f>IF(AJ323="C",$X61,0)</f>
        <v>0</v>
      </c>
      <c r="AO323" s="58" t="str">
        <f>MID($O61,AO$159,1)</f>
        <v/>
      </c>
      <c r="AP323" s="56">
        <f>IF(AO323="A",$X61,0)</f>
        <v>0</v>
      </c>
      <c r="AQ323" s="56">
        <f>IF(AO323="T",$X61,0)</f>
        <v>0</v>
      </c>
      <c r="AR323" s="56">
        <f>IF(AO323="G",$X61,0)</f>
        <v>0</v>
      </c>
      <c r="AS323" s="56">
        <f>IF(AO323="C",$X61,0)</f>
        <v>0</v>
      </c>
      <c r="AT323" s="58" t="str">
        <f>MID($O61,AT$159,1)</f>
        <v/>
      </c>
      <c r="AU323" s="56">
        <f>IF(AT323="A",$X61,0)</f>
        <v>0</v>
      </c>
      <c r="AV323" s="56">
        <f>IF(AT323="T",$X61,0)</f>
        <v>0</v>
      </c>
      <c r="AW323" s="56">
        <f>IF(AT323="G",$X61,0)</f>
        <v>0</v>
      </c>
      <c r="AX323" s="56">
        <f>IF(AT323="C",$X61,0)</f>
        <v>0</v>
      </c>
    </row>
    <row r="324" spans="1:50" hidden="1" x14ac:dyDescent="0.2">
      <c r="A324" s="55" t="str">
        <f>MID($O62,A$159,1)</f>
        <v/>
      </c>
      <c r="B324" s="56">
        <f>IF(A324="A",$X62,0)</f>
        <v>0</v>
      </c>
      <c r="C324" s="56">
        <f>IF(A324="T",$X62,0)</f>
        <v>0</v>
      </c>
      <c r="D324" s="56">
        <f>IF(A324="G",$X62,0)</f>
        <v>0</v>
      </c>
      <c r="E324" s="56">
        <f>IF(A324="C",$X62,0)</f>
        <v>0</v>
      </c>
      <c r="F324" s="58" t="str">
        <f>MID($O62,F$159,1)</f>
        <v/>
      </c>
      <c r="G324" s="56">
        <f>IF(F324="A",$X62,0)</f>
        <v>0</v>
      </c>
      <c r="H324" s="56">
        <f>IF(F324="T",$X62,0)</f>
        <v>0</v>
      </c>
      <c r="I324" s="56">
        <f>IF(F324="G",$X62,0)</f>
        <v>0</v>
      </c>
      <c r="J324" s="56">
        <f>IF(F324="C",$X62,0)</f>
        <v>0</v>
      </c>
      <c r="K324" s="58" t="str">
        <f>MID($O62,K$159,1)</f>
        <v/>
      </c>
      <c r="L324" s="56">
        <f>IF(K324="A",$X62,0)</f>
        <v>0</v>
      </c>
      <c r="M324" s="56">
        <f>IF(K324="T",$X62,0)</f>
        <v>0</v>
      </c>
      <c r="N324" s="56">
        <f>IF(K324="G",$X62,0)</f>
        <v>0</v>
      </c>
      <c r="O324" s="56">
        <f>IF(K324="C",$X62,0)</f>
        <v>0</v>
      </c>
      <c r="P324" s="58" t="str">
        <f>MID($O62,P$159,1)</f>
        <v/>
      </c>
      <c r="Q324" s="56">
        <f>IF(P324="A",$X62,0)</f>
        <v>0</v>
      </c>
      <c r="R324" s="56">
        <f>IF(P324="T",$X62,0)</f>
        <v>0</v>
      </c>
      <c r="S324" s="56">
        <f>IF(P324="G",$X62,0)</f>
        <v>0</v>
      </c>
      <c r="T324" s="56">
        <f>IF(P324="C",$X62,0)</f>
        <v>0</v>
      </c>
      <c r="U324" s="58" t="str">
        <f>MID($O62,U$159,1)</f>
        <v/>
      </c>
      <c r="V324" s="56">
        <f>IF(U324="A",$X62,0)</f>
        <v>0</v>
      </c>
      <c r="W324" s="56">
        <f>IF(U324="T",$X62,0)</f>
        <v>0</v>
      </c>
      <c r="X324" s="56">
        <f>IF(U324="G",$X62,0)</f>
        <v>0</v>
      </c>
      <c r="Y324" s="56">
        <f>IF(U324="C",$X62,0)</f>
        <v>0</v>
      </c>
      <c r="Z324" s="58" t="str">
        <f>MID($O62,Z$159,1)</f>
        <v/>
      </c>
      <c r="AA324" s="56">
        <f>IF(Z324="A",$X62,0)</f>
        <v>0</v>
      </c>
      <c r="AB324" s="56">
        <f>IF(Z324="T",$X62,0)</f>
        <v>0</v>
      </c>
      <c r="AC324" s="56">
        <f>IF(Z324="G",$X62,0)</f>
        <v>0</v>
      </c>
      <c r="AD324" s="56">
        <f>IF(Z324="C",$X62,0)</f>
        <v>0</v>
      </c>
      <c r="AE324" s="58" t="str">
        <f>MID($O62,AE$159,1)</f>
        <v/>
      </c>
      <c r="AF324" s="56">
        <f>IF(AE324="A",$X62,0)</f>
        <v>0</v>
      </c>
      <c r="AG324" s="56">
        <f>IF(AE324="T",$X62,0)</f>
        <v>0</v>
      </c>
      <c r="AH324" s="56">
        <f>IF(AE324="G",$X62,0)</f>
        <v>0</v>
      </c>
      <c r="AI324" s="56">
        <f>IF(AE324="C",$X62,0)</f>
        <v>0</v>
      </c>
      <c r="AJ324" s="58" t="str">
        <f>MID($O62,AJ$159,1)</f>
        <v/>
      </c>
      <c r="AK324" s="56">
        <f>IF(AJ324="A",$X62,0)</f>
        <v>0</v>
      </c>
      <c r="AL324" s="56">
        <f>IF(AJ324="T",$X62,0)</f>
        <v>0</v>
      </c>
      <c r="AM324" s="56">
        <f>IF(AJ324="G",$X62,0)</f>
        <v>0</v>
      </c>
      <c r="AN324" s="56">
        <f>IF(AJ324="C",$X62,0)</f>
        <v>0</v>
      </c>
      <c r="AO324" s="58" t="str">
        <f>MID($O62,AO$159,1)</f>
        <v/>
      </c>
      <c r="AP324" s="56">
        <f>IF(AO324="A",$X62,0)</f>
        <v>0</v>
      </c>
      <c r="AQ324" s="56">
        <f>IF(AO324="T",$X62,0)</f>
        <v>0</v>
      </c>
      <c r="AR324" s="56">
        <f>IF(AO324="G",$X62,0)</f>
        <v>0</v>
      </c>
      <c r="AS324" s="56">
        <f>IF(AO324="C",$X62,0)</f>
        <v>0</v>
      </c>
      <c r="AT324" s="58" t="str">
        <f>MID($O62,AT$159,1)</f>
        <v/>
      </c>
      <c r="AU324" s="56">
        <f>IF(AT324="A",$X62,0)</f>
        <v>0</v>
      </c>
      <c r="AV324" s="56">
        <f>IF(AT324="T",$X62,0)</f>
        <v>0</v>
      </c>
      <c r="AW324" s="56">
        <f>IF(AT324="G",$X62,0)</f>
        <v>0</v>
      </c>
      <c r="AX324" s="56">
        <f>IF(AT324="C",$X62,0)</f>
        <v>0</v>
      </c>
    </row>
    <row r="325" spans="1:50" hidden="1" x14ac:dyDescent="0.2">
      <c r="A325" s="55" t="str">
        <f>MID($O63,A$159,1)</f>
        <v/>
      </c>
      <c r="B325" s="56">
        <f>IF(A325="A",$X63,0)</f>
        <v>0</v>
      </c>
      <c r="C325" s="56">
        <f>IF(A325="T",$X63,0)</f>
        <v>0</v>
      </c>
      <c r="D325" s="56">
        <f>IF(A325="G",$X63,0)</f>
        <v>0</v>
      </c>
      <c r="E325" s="56">
        <f>IF(A325="C",$X63,0)</f>
        <v>0</v>
      </c>
      <c r="F325" s="58" t="str">
        <f>MID($O63,F$159,1)</f>
        <v/>
      </c>
      <c r="G325" s="56">
        <f>IF(F325="A",$X63,0)</f>
        <v>0</v>
      </c>
      <c r="H325" s="56">
        <f>IF(F325="T",$X63,0)</f>
        <v>0</v>
      </c>
      <c r="I325" s="56">
        <f>IF(F325="G",$X63,0)</f>
        <v>0</v>
      </c>
      <c r="J325" s="56">
        <f>IF(F325="C",$X63,0)</f>
        <v>0</v>
      </c>
      <c r="K325" s="58" t="str">
        <f>MID($O63,K$159,1)</f>
        <v/>
      </c>
      <c r="L325" s="56">
        <f>IF(K325="A",$X63,0)</f>
        <v>0</v>
      </c>
      <c r="M325" s="56">
        <f>IF(K325="T",$X63,0)</f>
        <v>0</v>
      </c>
      <c r="N325" s="56">
        <f>IF(K325="G",$X63,0)</f>
        <v>0</v>
      </c>
      <c r="O325" s="56">
        <f>IF(K325="C",$X63,0)</f>
        <v>0</v>
      </c>
      <c r="P325" s="58" t="str">
        <f>MID($O63,P$159,1)</f>
        <v/>
      </c>
      <c r="Q325" s="56">
        <f>IF(P325="A",$X63,0)</f>
        <v>0</v>
      </c>
      <c r="R325" s="56">
        <f>IF(P325="T",$X63,0)</f>
        <v>0</v>
      </c>
      <c r="S325" s="56">
        <f>IF(P325="G",$X63,0)</f>
        <v>0</v>
      </c>
      <c r="T325" s="56">
        <f>IF(P325="C",$X63,0)</f>
        <v>0</v>
      </c>
      <c r="U325" s="58" t="str">
        <f>MID($O63,U$159,1)</f>
        <v/>
      </c>
      <c r="V325" s="56">
        <f>IF(U325="A",$X63,0)</f>
        <v>0</v>
      </c>
      <c r="W325" s="56">
        <f>IF(U325="T",$X63,0)</f>
        <v>0</v>
      </c>
      <c r="X325" s="56">
        <f>IF(U325="G",$X63,0)</f>
        <v>0</v>
      </c>
      <c r="Y325" s="56">
        <f>IF(U325="C",$X63,0)</f>
        <v>0</v>
      </c>
      <c r="Z325" s="58" t="str">
        <f>MID($O63,Z$159,1)</f>
        <v/>
      </c>
      <c r="AA325" s="56">
        <f>IF(Z325="A",$X63,0)</f>
        <v>0</v>
      </c>
      <c r="AB325" s="56">
        <f>IF(Z325="T",$X63,0)</f>
        <v>0</v>
      </c>
      <c r="AC325" s="56">
        <f>IF(Z325="G",$X63,0)</f>
        <v>0</v>
      </c>
      <c r="AD325" s="56">
        <f>IF(Z325="C",$X63,0)</f>
        <v>0</v>
      </c>
      <c r="AE325" s="58" t="str">
        <f>MID($O63,AE$159,1)</f>
        <v/>
      </c>
      <c r="AF325" s="56">
        <f>IF(AE325="A",$X63,0)</f>
        <v>0</v>
      </c>
      <c r="AG325" s="56">
        <f>IF(AE325="T",$X63,0)</f>
        <v>0</v>
      </c>
      <c r="AH325" s="56">
        <f>IF(AE325="G",$X63,0)</f>
        <v>0</v>
      </c>
      <c r="AI325" s="56">
        <f>IF(AE325="C",$X63,0)</f>
        <v>0</v>
      </c>
      <c r="AJ325" s="58" t="str">
        <f>MID($O63,AJ$159,1)</f>
        <v/>
      </c>
      <c r="AK325" s="56">
        <f>IF(AJ325="A",$X63,0)</f>
        <v>0</v>
      </c>
      <c r="AL325" s="56">
        <f>IF(AJ325="T",$X63,0)</f>
        <v>0</v>
      </c>
      <c r="AM325" s="56">
        <f>IF(AJ325="G",$X63,0)</f>
        <v>0</v>
      </c>
      <c r="AN325" s="56">
        <f>IF(AJ325="C",$X63,0)</f>
        <v>0</v>
      </c>
      <c r="AO325" s="58" t="str">
        <f>MID($O63,AO$159,1)</f>
        <v/>
      </c>
      <c r="AP325" s="56">
        <f>IF(AO325="A",$X63,0)</f>
        <v>0</v>
      </c>
      <c r="AQ325" s="56">
        <f>IF(AO325="T",$X63,0)</f>
        <v>0</v>
      </c>
      <c r="AR325" s="56">
        <f>IF(AO325="G",$X63,0)</f>
        <v>0</v>
      </c>
      <c r="AS325" s="56">
        <f>IF(AO325="C",$X63,0)</f>
        <v>0</v>
      </c>
      <c r="AT325" s="58" t="str">
        <f>MID($O63,AT$159,1)</f>
        <v/>
      </c>
      <c r="AU325" s="56">
        <f>IF(AT325="A",$X63,0)</f>
        <v>0</v>
      </c>
      <c r="AV325" s="56">
        <f>IF(AT325="T",$X63,0)</f>
        <v>0</v>
      </c>
      <c r="AW325" s="56">
        <f>IF(AT325="G",$X63,0)</f>
        <v>0</v>
      </c>
      <c r="AX325" s="56">
        <f>IF(AT325="C",$X63,0)</f>
        <v>0</v>
      </c>
    </row>
    <row r="326" spans="1:50" hidden="1" x14ac:dyDescent="0.2">
      <c r="A326" s="55" t="str">
        <f>MID($O64,A$159,1)</f>
        <v/>
      </c>
      <c r="B326" s="56">
        <f>IF(A326="A",$X64,0)</f>
        <v>0</v>
      </c>
      <c r="C326" s="56">
        <f>IF(A326="T",$X64,0)</f>
        <v>0</v>
      </c>
      <c r="D326" s="56">
        <f>IF(A326="G",$X64,0)</f>
        <v>0</v>
      </c>
      <c r="E326" s="56">
        <f>IF(A326="C",$X64,0)</f>
        <v>0</v>
      </c>
      <c r="F326" s="58" t="str">
        <f>MID($O64,F$159,1)</f>
        <v/>
      </c>
      <c r="G326" s="56">
        <f>IF(F326="A",$X64,0)</f>
        <v>0</v>
      </c>
      <c r="H326" s="56">
        <f>IF(F326="T",$X64,0)</f>
        <v>0</v>
      </c>
      <c r="I326" s="56">
        <f>IF(F326="G",$X64,0)</f>
        <v>0</v>
      </c>
      <c r="J326" s="56">
        <f>IF(F326="C",$X64,0)</f>
        <v>0</v>
      </c>
      <c r="K326" s="58" t="str">
        <f>MID($O64,K$159,1)</f>
        <v/>
      </c>
      <c r="L326" s="56">
        <f>IF(K326="A",$X64,0)</f>
        <v>0</v>
      </c>
      <c r="M326" s="56">
        <f>IF(K326="T",$X64,0)</f>
        <v>0</v>
      </c>
      <c r="N326" s="56">
        <f>IF(K326="G",$X64,0)</f>
        <v>0</v>
      </c>
      <c r="O326" s="56">
        <f>IF(K326="C",$X64,0)</f>
        <v>0</v>
      </c>
      <c r="P326" s="58" t="str">
        <f>MID($O64,P$159,1)</f>
        <v/>
      </c>
      <c r="Q326" s="56">
        <f>IF(P326="A",$X64,0)</f>
        <v>0</v>
      </c>
      <c r="R326" s="56">
        <f>IF(P326="T",$X64,0)</f>
        <v>0</v>
      </c>
      <c r="S326" s="56">
        <f>IF(P326="G",$X64,0)</f>
        <v>0</v>
      </c>
      <c r="T326" s="56">
        <f>IF(P326="C",$X64,0)</f>
        <v>0</v>
      </c>
      <c r="U326" s="58" t="str">
        <f>MID($O64,U$159,1)</f>
        <v/>
      </c>
      <c r="V326" s="56">
        <f>IF(U326="A",$X64,0)</f>
        <v>0</v>
      </c>
      <c r="W326" s="56">
        <f>IF(U326="T",$X64,0)</f>
        <v>0</v>
      </c>
      <c r="X326" s="56">
        <f>IF(U326="G",$X64,0)</f>
        <v>0</v>
      </c>
      <c r="Y326" s="56">
        <f>IF(U326="C",$X64,0)</f>
        <v>0</v>
      </c>
      <c r="Z326" s="58" t="str">
        <f>MID($O64,Z$159,1)</f>
        <v/>
      </c>
      <c r="AA326" s="56">
        <f>IF(Z326="A",$X64,0)</f>
        <v>0</v>
      </c>
      <c r="AB326" s="56">
        <f>IF(Z326="T",$X64,0)</f>
        <v>0</v>
      </c>
      <c r="AC326" s="56">
        <f>IF(Z326="G",$X64,0)</f>
        <v>0</v>
      </c>
      <c r="AD326" s="56">
        <f>IF(Z326="C",$X64,0)</f>
        <v>0</v>
      </c>
      <c r="AE326" s="58" t="str">
        <f>MID($O64,AE$159,1)</f>
        <v/>
      </c>
      <c r="AF326" s="56">
        <f>IF(AE326="A",$X64,0)</f>
        <v>0</v>
      </c>
      <c r="AG326" s="56">
        <f>IF(AE326="T",$X64,0)</f>
        <v>0</v>
      </c>
      <c r="AH326" s="56">
        <f>IF(AE326="G",$X64,0)</f>
        <v>0</v>
      </c>
      <c r="AI326" s="56">
        <f>IF(AE326="C",$X64,0)</f>
        <v>0</v>
      </c>
      <c r="AJ326" s="58" t="str">
        <f>MID($O64,AJ$159,1)</f>
        <v/>
      </c>
      <c r="AK326" s="56">
        <f>IF(AJ326="A",$X64,0)</f>
        <v>0</v>
      </c>
      <c r="AL326" s="56">
        <f>IF(AJ326="T",$X64,0)</f>
        <v>0</v>
      </c>
      <c r="AM326" s="56">
        <f>IF(AJ326="G",$X64,0)</f>
        <v>0</v>
      </c>
      <c r="AN326" s="56">
        <f>IF(AJ326="C",$X64,0)</f>
        <v>0</v>
      </c>
      <c r="AO326" s="58" t="str">
        <f>MID($O64,AO$159,1)</f>
        <v/>
      </c>
      <c r="AP326" s="56">
        <f>IF(AO326="A",$X64,0)</f>
        <v>0</v>
      </c>
      <c r="AQ326" s="56">
        <f>IF(AO326="T",$X64,0)</f>
        <v>0</v>
      </c>
      <c r="AR326" s="56">
        <f>IF(AO326="G",$X64,0)</f>
        <v>0</v>
      </c>
      <c r="AS326" s="56">
        <f>IF(AO326="C",$X64,0)</f>
        <v>0</v>
      </c>
      <c r="AT326" s="58" t="str">
        <f>MID($O64,AT$159,1)</f>
        <v/>
      </c>
      <c r="AU326" s="56">
        <f>IF(AT326="A",$X64,0)</f>
        <v>0</v>
      </c>
      <c r="AV326" s="56">
        <f>IF(AT326="T",$X64,0)</f>
        <v>0</v>
      </c>
      <c r="AW326" s="56">
        <f>IF(AT326="G",$X64,0)</f>
        <v>0</v>
      </c>
      <c r="AX326" s="56">
        <f>IF(AT326="C",$X64,0)</f>
        <v>0</v>
      </c>
    </row>
    <row r="327" spans="1:50" hidden="1" x14ac:dyDescent="0.2">
      <c r="A327" s="55" t="str">
        <f>MID($O65,A$159,1)</f>
        <v/>
      </c>
      <c r="B327" s="56">
        <f>IF(A327="A",$X65,0)</f>
        <v>0</v>
      </c>
      <c r="C327" s="56">
        <f>IF(A327="T",$X65,0)</f>
        <v>0</v>
      </c>
      <c r="D327" s="56">
        <f>IF(A327="G",$X65,0)</f>
        <v>0</v>
      </c>
      <c r="E327" s="56">
        <f>IF(A327="C",$X65,0)</f>
        <v>0</v>
      </c>
      <c r="F327" s="58" t="str">
        <f>MID($O65,F$159,1)</f>
        <v/>
      </c>
      <c r="G327" s="56">
        <f>IF(F327="A",$X65,0)</f>
        <v>0</v>
      </c>
      <c r="H327" s="56">
        <f>IF(F327="T",$X65,0)</f>
        <v>0</v>
      </c>
      <c r="I327" s="56">
        <f>IF(F327="G",$X65,0)</f>
        <v>0</v>
      </c>
      <c r="J327" s="56">
        <f>IF(F327="C",$X65,0)</f>
        <v>0</v>
      </c>
      <c r="K327" s="58" t="str">
        <f>MID($O65,K$159,1)</f>
        <v/>
      </c>
      <c r="L327" s="56">
        <f>IF(K327="A",$X65,0)</f>
        <v>0</v>
      </c>
      <c r="M327" s="56">
        <f>IF(K327="T",$X65,0)</f>
        <v>0</v>
      </c>
      <c r="N327" s="56">
        <f>IF(K327="G",$X65,0)</f>
        <v>0</v>
      </c>
      <c r="O327" s="56">
        <f>IF(K327="C",$X65,0)</f>
        <v>0</v>
      </c>
      <c r="P327" s="58" t="str">
        <f>MID($O65,P$159,1)</f>
        <v/>
      </c>
      <c r="Q327" s="56">
        <f>IF(P327="A",$X65,0)</f>
        <v>0</v>
      </c>
      <c r="R327" s="56">
        <f>IF(P327="T",$X65,0)</f>
        <v>0</v>
      </c>
      <c r="S327" s="56">
        <f>IF(P327="G",$X65,0)</f>
        <v>0</v>
      </c>
      <c r="T327" s="56">
        <f>IF(P327="C",$X65,0)</f>
        <v>0</v>
      </c>
      <c r="U327" s="58" t="str">
        <f>MID($O65,U$159,1)</f>
        <v/>
      </c>
      <c r="V327" s="56">
        <f>IF(U327="A",$X65,0)</f>
        <v>0</v>
      </c>
      <c r="W327" s="56">
        <f>IF(U327="T",$X65,0)</f>
        <v>0</v>
      </c>
      <c r="X327" s="56">
        <f>IF(U327="G",$X65,0)</f>
        <v>0</v>
      </c>
      <c r="Y327" s="56">
        <f>IF(U327="C",$X65,0)</f>
        <v>0</v>
      </c>
      <c r="Z327" s="58" t="str">
        <f>MID($O65,Z$159,1)</f>
        <v/>
      </c>
      <c r="AA327" s="56">
        <f>IF(Z327="A",$X65,0)</f>
        <v>0</v>
      </c>
      <c r="AB327" s="56">
        <f>IF(Z327="T",$X65,0)</f>
        <v>0</v>
      </c>
      <c r="AC327" s="56">
        <f>IF(Z327="G",$X65,0)</f>
        <v>0</v>
      </c>
      <c r="AD327" s="56">
        <f>IF(Z327="C",$X65,0)</f>
        <v>0</v>
      </c>
      <c r="AE327" s="58" t="str">
        <f>MID($O65,AE$159,1)</f>
        <v/>
      </c>
      <c r="AF327" s="56">
        <f>IF(AE327="A",$X65,0)</f>
        <v>0</v>
      </c>
      <c r="AG327" s="56">
        <f>IF(AE327="T",$X65,0)</f>
        <v>0</v>
      </c>
      <c r="AH327" s="56">
        <f>IF(AE327="G",$X65,0)</f>
        <v>0</v>
      </c>
      <c r="AI327" s="56">
        <f>IF(AE327="C",$X65,0)</f>
        <v>0</v>
      </c>
      <c r="AJ327" s="58" t="str">
        <f>MID($O65,AJ$159,1)</f>
        <v/>
      </c>
      <c r="AK327" s="56">
        <f>IF(AJ327="A",$X65,0)</f>
        <v>0</v>
      </c>
      <c r="AL327" s="56">
        <f>IF(AJ327="T",$X65,0)</f>
        <v>0</v>
      </c>
      <c r="AM327" s="56">
        <f>IF(AJ327="G",$X65,0)</f>
        <v>0</v>
      </c>
      <c r="AN327" s="56">
        <f>IF(AJ327="C",$X65,0)</f>
        <v>0</v>
      </c>
      <c r="AO327" s="58" t="str">
        <f>MID($O65,AO$159,1)</f>
        <v/>
      </c>
      <c r="AP327" s="56">
        <f>IF(AO327="A",$X65,0)</f>
        <v>0</v>
      </c>
      <c r="AQ327" s="56">
        <f>IF(AO327="T",$X65,0)</f>
        <v>0</v>
      </c>
      <c r="AR327" s="56">
        <f>IF(AO327="G",$X65,0)</f>
        <v>0</v>
      </c>
      <c r="AS327" s="56">
        <f>IF(AO327="C",$X65,0)</f>
        <v>0</v>
      </c>
      <c r="AT327" s="58" t="str">
        <f>MID($O65,AT$159,1)</f>
        <v/>
      </c>
      <c r="AU327" s="56">
        <f>IF(AT327="A",$X65,0)</f>
        <v>0</v>
      </c>
      <c r="AV327" s="56">
        <f>IF(AT327="T",$X65,0)</f>
        <v>0</v>
      </c>
      <c r="AW327" s="56">
        <f>IF(AT327="G",$X65,0)</f>
        <v>0</v>
      </c>
      <c r="AX327" s="56">
        <f>IF(AT327="C",$X65,0)</f>
        <v>0</v>
      </c>
    </row>
    <row r="328" spans="1:50" hidden="1" x14ac:dyDescent="0.2">
      <c r="A328" s="55" t="str">
        <f>MID($O66,A$159,1)</f>
        <v/>
      </c>
      <c r="B328" s="56">
        <f>IF(A328="A",$X66,0)</f>
        <v>0</v>
      </c>
      <c r="C328" s="56">
        <f>IF(A328="T",$X66,0)</f>
        <v>0</v>
      </c>
      <c r="D328" s="56">
        <f>IF(A328="G",$X66,0)</f>
        <v>0</v>
      </c>
      <c r="E328" s="56">
        <f>IF(A328="C",$X66,0)</f>
        <v>0</v>
      </c>
      <c r="F328" s="58" t="str">
        <f>MID($O66,F$159,1)</f>
        <v/>
      </c>
      <c r="G328" s="56">
        <f>IF(F328="A",$X66,0)</f>
        <v>0</v>
      </c>
      <c r="H328" s="56">
        <f>IF(F328="T",$X66,0)</f>
        <v>0</v>
      </c>
      <c r="I328" s="56">
        <f>IF(F328="G",$X66,0)</f>
        <v>0</v>
      </c>
      <c r="J328" s="56">
        <f>IF(F328="C",$X66,0)</f>
        <v>0</v>
      </c>
      <c r="K328" s="58" t="str">
        <f>MID($O66,K$159,1)</f>
        <v/>
      </c>
      <c r="L328" s="56">
        <f>IF(K328="A",$X66,0)</f>
        <v>0</v>
      </c>
      <c r="M328" s="56">
        <f>IF(K328="T",$X66,0)</f>
        <v>0</v>
      </c>
      <c r="N328" s="56">
        <f>IF(K328="G",$X66,0)</f>
        <v>0</v>
      </c>
      <c r="O328" s="56">
        <f>IF(K328="C",$X66,0)</f>
        <v>0</v>
      </c>
      <c r="P328" s="58" t="str">
        <f>MID($O66,P$159,1)</f>
        <v/>
      </c>
      <c r="Q328" s="56">
        <f>IF(P328="A",$X66,0)</f>
        <v>0</v>
      </c>
      <c r="R328" s="56">
        <f>IF(P328="T",$X66,0)</f>
        <v>0</v>
      </c>
      <c r="S328" s="56">
        <f>IF(P328="G",$X66,0)</f>
        <v>0</v>
      </c>
      <c r="T328" s="56">
        <f>IF(P328="C",$X66,0)</f>
        <v>0</v>
      </c>
      <c r="U328" s="58" t="str">
        <f>MID($O66,U$159,1)</f>
        <v/>
      </c>
      <c r="V328" s="56">
        <f>IF(U328="A",$X66,0)</f>
        <v>0</v>
      </c>
      <c r="W328" s="56">
        <f>IF(U328="T",$X66,0)</f>
        <v>0</v>
      </c>
      <c r="X328" s="56">
        <f>IF(U328="G",$X66,0)</f>
        <v>0</v>
      </c>
      <c r="Y328" s="56">
        <f>IF(U328="C",$X66,0)</f>
        <v>0</v>
      </c>
      <c r="Z328" s="58" t="str">
        <f>MID($O66,Z$159,1)</f>
        <v/>
      </c>
      <c r="AA328" s="56">
        <f>IF(Z328="A",$X66,0)</f>
        <v>0</v>
      </c>
      <c r="AB328" s="56">
        <f>IF(Z328="T",$X66,0)</f>
        <v>0</v>
      </c>
      <c r="AC328" s="56">
        <f>IF(Z328="G",$X66,0)</f>
        <v>0</v>
      </c>
      <c r="AD328" s="56">
        <f>IF(Z328="C",$X66,0)</f>
        <v>0</v>
      </c>
      <c r="AE328" s="58" t="str">
        <f>MID($O66,AE$159,1)</f>
        <v/>
      </c>
      <c r="AF328" s="56">
        <f>IF(AE328="A",$X66,0)</f>
        <v>0</v>
      </c>
      <c r="AG328" s="56">
        <f>IF(AE328="T",$X66,0)</f>
        <v>0</v>
      </c>
      <c r="AH328" s="56">
        <f>IF(AE328="G",$X66,0)</f>
        <v>0</v>
      </c>
      <c r="AI328" s="56">
        <f>IF(AE328="C",$X66,0)</f>
        <v>0</v>
      </c>
      <c r="AJ328" s="58" t="str">
        <f>MID($O66,AJ$159,1)</f>
        <v/>
      </c>
      <c r="AK328" s="56">
        <f>IF(AJ328="A",$X66,0)</f>
        <v>0</v>
      </c>
      <c r="AL328" s="56">
        <f>IF(AJ328="T",$X66,0)</f>
        <v>0</v>
      </c>
      <c r="AM328" s="56">
        <f>IF(AJ328="G",$X66,0)</f>
        <v>0</v>
      </c>
      <c r="AN328" s="56">
        <f>IF(AJ328="C",$X66,0)</f>
        <v>0</v>
      </c>
      <c r="AO328" s="58" t="str">
        <f>MID($O66,AO$159,1)</f>
        <v/>
      </c>
      <c r="AP328" s="56">
        <f>IF(AO328="A",$X66,0)</f>
        <v>0</v>
      </c>
      <c r="AQ328" s="56">
        <f>IF(AO328="T",$X66,0)</f>
        <v>0</v>
      </c>
      <c r="AR328" s="56">
        <f>IF(AO328="G",$X66,0)</f>
        <v>0</v>
      </c>
      <c r="AS328" s="56">
        <f>IF(AO328="C",$X66,0)</f>
        <v>0</v>
      </c>
      <c r="AT328" s="58" t="str">
        <f>MID($O66,AT$159,1)</f>
        <v/>
      </c>
      <c r="AU328" s="56">
        <f>IF(AT328="A",$X66,0)</f>
        <v>0</v>
      </c>
      <c r="AV328" s="56">
        <f>IF(AT328="T",$X66,0)</f>
        <v>0</v>
      </c>
      <c r="AW328" s="56">
        <f>IF(AT328="G",$X66,0)</f>
        <v>0</v>
      </c>
      <c r="AX328" s="56">
        <f>IF(AT328="C",$X66,0)</f>
        <v>0</v>
      </c>
    </row>
    <row r="329" spans="1:50" hidden="1" x14ac:dyDescent="0.2">
      <c r="A329" s="55" t="str">
        <f>MID($O67,A$159,1)</f>
        <v/>
      </c>
      <c r="B329" s="56">
        <f>IF(A329="A",$X67,0)</f>
        <v>0</v>
      </c>
      <c r="C329" s="56">
        <f>IF(A329="T",$X67,0)</f>
        <v>0</v>
      </c>
      <c r="D329" s="56">
        <f>IF(A329="G",$X67,0)</f>
        <v>0</v>
      </c>
      <c r="E329" s="56">
        <f>IF(A329="C",$X67,0)</f>
        <v>0</v>
      </c>
      <c r="F329" s="58" t="str">
        <f>MID($O67,F$159,1)</f>
        <v/>
      </c>
      <c r="G329" s="56">
        <f>IF(F329="A",$X67,0)</f>
        <v>0</v>
      </c>
      <c r="H329" s="56">
        <f>IF(F329="T",$X67,0)</f>
        <v>0</v>
      </c>
      <c r="I329" s="56">
        <f>IF(F329="G",$X67,0)</f>
        <v>0</v>
      </c>
      <c r="J329" s="56">
        <f>IF(F329="C",$X67,0)</f>
        <v>0</v>
      </c>
      <c r="K329" s="58" t="str">
        <f>MID($O67,K$159,1)</f>
        <v/>
      </c>
      <c r="L329" s="56">
        <f>IF(K329="A",$X67,0)</f>
        <v>0</v>
      </c>
      <c r="M329" s="56">
        <f>IF(K329="T",$X67,0)</f>
        <v>0</v>
      </c>
      <c r="N329" s="56">
        <f>IF(K329="G",$X67,0)</f>
        <v>0</v>
      </c>
      <c r="O329" s="56">
        <f>IF(K329="C",$X67,0)</f>
        <v>0</v>
      </c>
      <c r="P329" s="58" t="str">
        <f>MID($O67,P$159,1)</f>
        <v/>
      </c>
      <c r="Q329" s="56">
        <f>IF(P329="A",$X67,0)</f>
        <v>0</v>
      </c>
      <c r="R329" s="56">
        <f>IF(P329="T",$X67,0)</f>
        <v>0</v>
      </c>
      <c r="S329" s="56">
        <f>IF(P329="G",$X67,0)</f>
        <v>0</v>
      </c>
      <c r="T329" s="56">
        <f>IF(P329="C",$X67,0)</f>
        <v>0</v>
      </c>
      <c r="U329" s="58" t="str">
        <f>MID($O67,U$159,1)</f>
        <v/>
      </c>
      <c r="V329" s="56">
        <f>IF(U329="A",$X67,0)</f>
        <v>0</v>
      </c>
      <c r="W329" s="56">
        <f>IF(U329="T",$X67,0)</f>
        <v>0</v>
      </c>
      <c r="X329" s="56">
        <f>IF(U329="G",$X67,0)</f>
        <v>0</v>
      </c>
      <c r="Y329" s="56">
        <f>IF(U329="C",$X67,0)</f>
        <v>0</v>
      </c>
      <c r="Z329" s="58" t="str">
        <f>MID($O67,Z$159,1)</f>
        <v/>
      </c>
      <c r="AA329" s="56">
        <f>IF(Z329="A",$X67,0)</f>
        <v>0</v>
      </c>
      <c r="AB329" s="56">
        <f>IF(Z329="T",$X67,0)</f>
        <v>0</v>
      </c>
      <c r="AC329" s="56">
        <f>IF(Z329="G",$X67,0)</f>
        <v>0</v>
      </c>
      <c r="AD329" s="56">
        <f>IF(Z329="C",$X67,0)</f>
        <v>0</v>
      </c>
      <c r="AE329" s="58" t="str">
        <f>MID($O67,AE$159,1)</f>
        <v/>
      </c>
      <c r="AF329" s="56">
        <f>IF(AE329="A",$X67,0)</f>
        <v>0</v>
      </c>
      <c r="AG329" s="56">
        <f>IF(AE329="T",$X67,0)</f>
        <v>0</v>
      </c>
      <c r="AH329" s="56">
        <f>IF(AE329="G",$X67,0)</f>
        <v>0</v>
      </c>
      <c r="AI329" s="56">
        <f>IF(AE329="C",$X67,0)</f>
        <v>0</v>
      </c>
      <c r="AJ329" s="58" t="str">
        <f>MID($O67,AJ$159,1)</f>
        <v/>
      </c>
      <c r="AK329" s="56">
        <f>IF(AJ329="A",$X67,0)</f>
        <v>0</v>
      </c>
      <c r="AL329" s="56">
        <f>IF(AJ329="T",$X67,0)</f>
        <v>0</v>
      </c>
      <c r="AM329" s="56">
        <f>IF(AJ329="G",$X67,0)</f>
        <v>0</v>
      </c>
      <c r="AN329" s="56">
        <f>IF(AJ329="C",$X67,0)</f>
        <v>0</v>
      </c>
      <c r="AO329" s="58" t="str">
        <f>MID($O67,AO$159,1)</f>
        <v/>
      </c>
      <c r="AP329" s="56">
        <f>IF(AO329="A",$X67,0)</f>
        <v>0</v>
      </c>
      <c r="AQ329" s="56">
        <f>IF(AO329="T",$X67,0)</f>
        <v>0</v>
      </c>
      <c r="AR329" s="56">
        <f>IF(AO329="G",$X67,0)</f>
        <v>0</v>
      </c>
      <c r="AS329" s="56">
        <f>IF(AO329="C",$X67,0)</f>
        <v>0</v>
      </c>
      <c r="AT329" s="58" t="str">
        <f>MID($O67,AT$159,1)</f>
        <v/>
      </c>
      <c r="AU329" s="56">
        <f>IF(AT329="A",$X67,0)</f>
        <v>0</v>
      </c>
      <c r="AV329" s="56">
        <f>IF(AT329="T",$X67,0)</f>
        <v>0</v>
      </c>
      <c r="AW329" s="56">
        <f>IF(AT329="G",$X67,0)</f>
        <v>0</v>
      </c>
      <c r="AX329" s="56">
        <f>IF(AT329="C",$X67,0)</f>
        <v>0</v>
      </c>
    </row>
    <row r="330" spans="1:50" hidden="1" x14ac:dyDescent="0.2">
      <c r="A330" s="55" t="str">
        <f>MID($O68,A$159,1)</f>
        <v/>
      </c>
      <c r="B330" s="56">
        <f>IF(A330="A",$X68,0)</f>
        <v>0</v>
      </c>
      <c r="C330" s="56">
        <f>IF(A330="T",$X68,0)</f>
        <v>0</v>
      </c>
      <c r="D330" s="56">
        <f>IF(A330="G",$X68,0)</f>
        <v>0</v>
      </c>
      <c r="E330" s="56">
        <f>IF(A330="C",$X68,0)</f>
        <v>0</v>
      </c>
      <c r="F330" s="58" t="str">
        <f>MID($O68,F$159,1)</f>
        <v/>
      </c>
      <c r="G330" s="56">
        <f>IF(F330="A",$X68,0)</f>
        <v>0</v>
      </c>
      <c r="H330" s="56">
        <f>IF(F330="T",$X68,0)</f>
        <v>0</v>
      </c>
      <c r="I330" s="56">
        <f>IF(F330="G",$X68,0)</f>
        <v>0</v>
      </c>
      <c r="J330" s="56">
        <f>IF(F330="C",$X68,0)</f>
        <v>0</v>
      </c>
      <c r="K330" s="58" t="str">
        <f>MID($O68,K$159,1)</f>
        <v/>
      </c>
      <c r="L330" s="56">
        <f>IF(K330="A",$X68,0)</f>
        <v>0</v>
      </c>
      <c r="M330" s="56">
        <f>IF(K330="T",$X68,0)</f>
        <v>0</v>
      </c>
      <c r="N330" s="56">
        <f>IF(K330="G",$X68,0)</f>
        <v>0</v>
      </c>
      <c r="O330" s="56">
        <f>IF(K330="C",$X68,0)</f>
        <v>0</v>
      </c>
      <c r="P330" s="58" t="str">
        <f>MID($O68,P$159,1)</f>
        <v/>
      </c>
      <c r="Q330" s="56">
        <f>IF(P330="A",$X68,0)</f>
        <v>0</v>
      </c>
      <c r="R330" s="56">
        <f>IF(P330="T",$X68,0)</f>
        <v>0</v>
      </c>
      <c r="S330" s="56">
        <f>IF(P330="G",$X68,0)</f>
        <v>0</v>
      </c>
      <c r="T330" s="56">
        <f>IF(P330="C",$X68,0)</f>
        <v>0</v>
      </c>
      <c r="U330" s="58" t="str">
        <f>MID($O68,U$159,1)</f>
        <v/>
      </c>
      <c r="V330" s="56">
        <f>IF(U330="A",$X68,0)</f>
        <v>0</v>
      </c>
      <c r="W330" s="56">
        <f>IF(U330="T",$X68,0)</f>
        <v>0</v>
      </c>
      <c r="X330" s="56">
        <f>IF(U330="G",$X68,0)</f>
        <v>0</v>
      </c>
      <c r="Y330" s="56">
        <f>IF(U330="C",$X68,0)</f>
        <v>0</v>
      </c>
      <c r="Z330" s="58" t="str">
        <f>MID($O68,Z$159,1)</f>
        <v/>
      </c>
      <c r="AA330" s="56">
        <f>IF(Z330="A",$X68,0)</f>
        <v>0</v>
      </c>
      <c r="AB330" s="56">
        <f>IF(Z330="T",$X68,0)</f>
        <v>0</v>
      </c>
      <c r="AC330" s="56">
        <f>IF(Z330="G",$X68,0)</f>
        <v>0</v>
      </c>
      <c r="AD330" s="56">
        <f>IF(Z330="C",$X68,0)</f>
        <v>0</v>
      </c>
      <c r="AE330" s="58" t="str">
        <f>MID($O68,AE$159,1)</f>
        <v/>
      </c>
      <c r="AF330" s="56">
        <f>IF(AE330="A",$X68,0)</f>
        <v>0</v>
      </c>
      <c r="AG330" s="56">
        <f>IF(AE330="T",$X68,0)</f>
        <v>0</v>
      </c>
      <c r="AH330" s="56">
        <f>IF(AE330="G",$X68,0)</f>
        <v>0</v>
      </c>
      <c r="AI330" s="56">
        <f>IF(AE330="C",$X68,0)</f>
        <v>0</v>
      </c>
      <c r="AJ330" s="58" t="str">
        <f>MID($O68,AJ$159,1)</f>
        <v/>
      </c>
      <c r="AK330" s="56">
        <f>IF(AJ330="A",$X68,0)</f>
        <v>0</v>
      </c>
      <c r="AL330" s="56">
        <f>IF(AJ330="T",$X68,0)</f>
        <v>0</v>
      </c>
      <c r="AM330" s="56">
        <f>IF(AJ330="G",$X68,0)</f>
        <v>0</v>
      </c>
      <c r="AN330" s="56">
        <f>IF(AJ330="C",$X68,0)</f>
        <v>0</v>
      </c>
      <c r="AO330" s="58" t="str">
        <f>MID($O68,AO$159,1)</f>
        <v/>
      </c>
      <c r="AP330" s="56">
        <f>IF(AO330="A",$X68,0)</f>
        <v>0</v>
      </c>
      <c r="AQ330" s="56">
        <f>IF(AO330="T",$X68,0)</f>
        <v>0</v>
      </c>
      <c r="AR330" s="56">
        <f>IF(AO330="G",$X68,0)</f>
        <v>0</v>
      </c>
      <c r="AS330" s="56">
        <f>IF(AO330="C",$X68,0)</f>
        <v>0</v>
      </c>
      <c r="AT330" s="58" t="str">
        <f>MID($O68,AT$159,1)</f>
        <v/>
      </c>
      <c r="AU330" s="56">
        <f>IF(AT330="A",$X68,0)</f>
        <v>0</v>
      </c>
      <c r="AV330" s="56">
        <f>IF(AT330="T",$X68,0)</f>
        <v>0</v>
      </c>
      <c r="AW330" s="56">
        <f>IF(AT330="G",$X68,0)</f>
        <v>0</v>
      </c>
      <c r="AX330" s="56">
        <f>IF(AT330="C",$X68,0)</f>
        <v>0</v>
      </c>
    </row>
    <row r="331" spans="1:50" hidden="1" x14ac:dyDescent="0.2">
      <c r="A331" s="55" t="str">
        <f>MID($O69,A$159,1)</f>
        <v/>
      </c>
      <c r="B331" s="56">
        <f>IF(A331="A",$X69,0)</f>
        <v>0</v>
      </c>
      <c r="C331" s="56">
        <f>IF(A331="T",$X69,0)</f>
        <v>0</v>
      </c>
      <c r="D331" s="56">
        <f>IF(A331="G",$X69,0)</f>
        <v>0</v>
      </c>
      <c r="E331" s="56">
        <f>IF(A331="C",$X69,0)</f>
        <v>0</v>
      </c>
      <c r="F331" s="58" t="str">
        <f>MID($O69,F$159,1)</f>
        <v/>
      </c>
      <c r="G331" s="56">
        <f>IF(F331="A",$X69,0)</f>
        <v>0</v>
      </c>
      <c r="H331" s="56">
        <f>IF(F331="T",$X69,0)</f>
        <v>0</v>
      </c>
      <c r="I331" s="56">
        <f>IF(F331="G",$X69,0)</f>
        <v>0</v>
      </c>
      <c r="J331" s="56">
        <f>IF(F331="C",$X69,0)</f>
        <v>0</v>
      </c>
      <c r="K331" s="58" t="str">
        <f>MID($O69,K$159,1)</f>
        <v/>
      </c>
      <c r="L331" s="56">
        <f>IF(K331="A",$X69,0)</f>
        <v>0</v>
      </c>
      <c r="M331" s="56">
        <f>IF(K331="T",$X69,0)</f>
        <v>0</v>
      </c>
      <c r="N331" s="56">
        <f>IF(K331="G",$X69,0)</f>
        <v>0</v>
      </c>
      <c r="O331" s="56">
        <f>IF(K331="C",$X69,0)</f>
        <v>0</v>
      </c>
      <c r="P331" s="58" t="str">
        <f>MID($O69,P$159,1)</f>
        <v/>
      </c>
      <c r="Q331" s="56">
        <f>IF(P331="A",$X69,0)</f>
        <v>0</v>
      </c>
      <c r="R331" s="56">
        <f>IF(P331="T",$X69,0)</f>
        <v>0</v>
      </c>
      <c r="S331" s="56">
        <f>IF(P331="G",$X69,0)</f>
        <v>0</v>
      </c>
      <c r="T331" s="56">
        <f>IF(P331="C",$X69,0)</f>
        <v>0</v>
      </c>
      <c r="U331" s="58" t="str">
        <f>MID($O69,U$159,1)</f>
        <v/>
      </c>
      <c r="V331" s="56">
        <f>IF(U331="A",$X69,0)</f>
        <v>0</v>
      </c>
      <c r="W331" s="56">
        <f>IF(U331="T",$X69,0)</f>
        <v>0</v>
      </c>
      <c r="X331" s="56">
        <f>IF(U331="G",$X69,0)</f>
        <v>0</v>
      </c>
      <c r="Y331" s="56">
        <f>IF(U331="C",$X69,0)</f>
        <v>0</v>
      </c>
      <c r="Z331" s="58" t="str">
        <f>MID($O69,Z$159,1)</f>
        <v/>
      </c>
      <c r="AA331" s="56">
        <f>IF(Z331="A",$X69,0)</f>
        <v>0</v>
      </c>
      <c r="AB331" s="56">
        <f>IF(Z331="T",$X69,0)</f>
        <v>0</v>
      </c>
      <c r="AC331" s="56">
        <f>IF(Z331="G",$X69,0)</f>
        <v>0</v>
      </c>
      <c r="AD331" s="56">
        <f>IF(Z331="C",$X69,0)</f>
        <v>0</v>
      </c>
      <c r="AE331" s="58" t="str">
        <f>MID($O69,AE$159,1)</f>
        <v/>
      </c>
      <c r="AF331" s="56">
        <f>IF(AE331="A",$X69,0)</f>
        <v>0</v>
      </c>
      <c r="AG331" s="56">
        <f>IF(AE331="T",$X69,0)</f>
        <v>0</v>
      </c>
      <c r="AH331" s="56">
        <f>IF(AE331="G",$X69,0)</f>
        <v>0</v>
      </c>
      <c r="AI331" s="56">
        <f>IF(AE331="C",$X69,0)</f>
        <v>0</v>
      </c>
      <c r="AJ331" s="58" t="str">
        <f>MID($O69,AJ$159,1)</f>
        <v/>
      </c>
      <c r="AK331" s="56">
        <f>IF(AJ331="A",$X69,0)</f>
        <v>0</v>
      </c>
      <c r="AL331" s="56">
        <f>IF(AJ331="T",$X69,0)</f>
        <v>0</v>
      </c>
      <c r="AM331" s="56">
        <f>IF(AJ331="G",$X69,0)</f>
        <v>0</v>
      </c>
      <c r="AN331" s="56">
        <f>IF(AJ331="C",$X69,0)</f>
        <v>0</v>
      </c>
      <c r="AO331" s="58" t="str">
        <f>MID($O69,AO$159,1)</f>
        <v/>
      </c>
      <c r="AP331" s="56">
        <f>IF(AO331="A",$X69,0)</f>
        <v>0</v>
      </c>
      <c r="AQ331" s="56">
        <f>IF(AO331="T",$X69,0)</f>
        <v>0</v>
      </c>
      <c r="AR331" s="56">
        <f>IF(AO331="G",$X69,0)</f>
        <v>0</v>
      </c>
      <c r="AS331" s="56">
        <f>IF(AO331="C",$X69,0)</f>
        <v>0</v>
      </c>
      <c r="AT331" s="58" t="str">
        <f>MID($O69,AT$159,1)</f>
        <v/>
      </c>
      <c r="AU331" s="56">
        <f>IF(AT331="A",$X69,0)</f>
        <v>0</v>
      </c>
      <c r="AV331" s="56">
        <f>IF(AT331="T",$X69,0)</f>
        <v>0</v>
      </c>
      <c r="AW331" s="56">
        <f>IF(AT331="G",$X69,0)</f>
        <v>0</v>
      </c>
      <c r="AX331" s="56">
        <f>IF(AT331="C",$X69,0)</f>
        <v>0</v>
      </c>
    </row>
    <row r="332" spans="1:50" hidden="1" x14ac:dyDescent="0.2">
      <c r="A332" s="55" t="str">
        <f>MID($O70,A$159,1)</f>
        <v/>
      </c>
      <c r="B332" s="56">
        <f>IF(A332="A",$X70,0)</f>
        <v>0</v>
      </c>
      <c r="C332" s="56">
        <f>IF(A332="T",$X70,0)</f>
        <v>0</v>
      </c>
      <c r="D332" s="56">
        <f>IF(A332="G",$X70,0)</f>
        <v>0</v>
      </c>
      <c r="E332" s="56">
        <f>IF(A332="C",$X70,0)</f>
        <v>0</v>
      </c>
      <c r="F332" s="58" t="str">
        <f>MID($O70,F$159,1)</f>
        <v/>
      </c>
      <c r="G332" s="56">
        <f>IF(F332="A",$X70,0)</f>
        <v>0</v>
      </c>
      <c r="H332" s="56">
        <f>IF(F332="T",$X70,0)</f>
        <v>0</v>
      </c>
      <c r="I332" s="56">
        <f>IF(F332="G",$X70,0)</f>
        <v>0</v>
      </c>
      <c r="J332" s="56">
        <f>IF(F332="C",$X70,0)</f>
        <v>0</v>
      </c>
      <c r="K332" s="58" t="str">
        <f>MID($O70,K$159,1)</f>
        <v/>
      </c>
      <c r="L332" s="56">
        <f>IF(K332="A",$X70,0)</f>
        <v>0</v>
      </c>
      <c r="M332" s="56">
        <f>IF(K332="T",$X70,0)</f>
        <v>0</v>
      </c>
      <c r="N332" s="56">
        <f>IF(K332="G",$X70,0)</f>
        <v>0</v>
      </c>
      <c r="O332" s="56">
        <f>IF(K332="C",$X70,0)</f>
        <v>0</v>
      </c>
      <c r="P332" s="58" t="str">
        <f>MID($O70,P$159,1)</f>
        <v/>
      </c>
      <c r="Q332" s="56">
        <f>IF(P332="A",$X70,0)</f>
        <v>0</v>
      </c>
      <c r="R332" s="56">
        <f>IF(P332="T",$X70,0)</f>
        <v>0</v>
      </c>
      <c r="S332" s="56">
        <f>IF(P332="G",$X70,0)</f>
        <v>0</v>
      </c>
      <c r="T332" s="56">
        <f>IF(P332="C",$X70,0)</f>
        <v>0</v>
      </c>
      <c r="U332" s="58" t="str">
        <f>MID($O70,U$159,1)</f>
        <v/>
      </c>
      <c r="V332" s="56">
        <f>IF(U332="A",$X70,0)</f>
        <v>0</v>
      </c>
      <c r="W332" s="56">
        <f>IF(U332="T",$X70,0)</f>
        <v>0</v>
      </c>
      <c r="X332" s="56">
        <f>IF(U332="G",$X70,0)</f>
        <v>0</v>
      </c>
      <c r="Y332" s="56">
        <f>IF(U332="C",$X70,0)</f>
        <v>0</v>
      </c>
      <c r="Z332" s="58" t="str">
        <f>MID($O70,Z$159,1)</f>
        <v/>
      </c>
      <c r="AA332" s="56">
        <f>IF(Z332="A",$X70,0)</f>
        <v>0</v>
      </c>
      <c r="AB332" s="56">
        <f>IF(Z332="T",$X70,0)</f>
        <v>0</v>
      </c>
      <c r="AC332" s="56">
        <f>IF(Z332="G",$X70,0)</f>
        <v>0</v>
      </c>
      <c r="AD332" s="56">
        <f>IF(Z332="C",$X70,0)</f>
        <v>0</v>
      </c>
      <c r="AE332" s="58" t="str">
        <f>MID($O70,AE$159,1)</f>
        <v/>
      </c>
      <c r="AF332" s="56">
        <f>IF(AE332="A",$X70,0)</f>
        <v>0</v>
      </c>
      <c r="AG332" s="56">
        <f>IF(AE332="T",$X70,0)</f>
        <v>0</v>
      </c>
      <c r="AH332" s="56">
        <f>IF(AE332="G",$X70,0)</f>
        <v>0</v>
      </c>
      <c r="AI332" s="56">
        <f>IF(AE332="C",$X70,0)</f>
        <v>0</v>
      </c>
      <c r="AJ332" s="58" t="str">
        <f>MID($O70,AJ$159,1)</f>
        <v/>
      </c>
      <c r="AK332" s="56">
        <f>IF(AJ332="A",$X70,0)</f>
        <v>0</v>
      </c>
      <c r="AL332" s="56">
        <f>IF(AJ332="T",$X70,0)</f>
        <v>0</v>
      </c>
      <c r="AM332" s="56">
        <f>IF(AJ332="G",$X70,0)</f>
        <v>0</v>
      </c>
      <c r="AN332" s="56">
        <f>IF(AJ332="C",$X70,0)</f>
        <v>0</v>
      </c>
      <c r="AO332" s="58" t="str">
        <f>MID($O70,AO$159,1)</f>
        <v/>
      </c>
      <c r="AP332" s="56">
        <f>IF(AO332="A",$X70,0)</f>
        <v>0</v>
      </c>
      <c r="AQ332" s="56">
        <f>IF(AO332="T",$X70,0)</f>
        <v>0</v>
      </c>
      <c r="AR332" s="56">
        <f>IF(AO332="G",$X70,0)</f>
        <v>0</v>
      </c>
      <c r="AS332" s="56">
        <f>IF(AO332="C",$X70,0)</f>
        <v>0</v>
      </c>
      <c r="AT332" s="58" t="str">
        <f>MID($O70,AT$159,1)</f>
        <v/>
      </c>
      <c r="AU332" s="56">
        <f>IF(AT332="A",$X70,0)</f>
        <v>0</v>
      </c>
      <c r="AV332" s="56">
        <f>IF(AT332="T",$X70,0)</f>
        <v>0</v>
      </c>
      <c r="AW332" s="56">
        <f>IF(AT332="G",$X70,0)</f>
        <v>0</v>
      </c>
      <c r="AX332" s="56">
        <f>IF(AT332="C",$X70,0)</f>
        <v>0</v>
      </c>
    </row>
    <row r="333" spans="1:50" hidden="1" x14ac:dyDescent="0.2">
      <c r="A333" s="55" t="str">
        <f>MID($O71,A$159,1)</f>
        <v/>
      </c>
      <c r="B333" s="56">
        <f>IF(A333="A",$X71,0)</f>
        <v>0</v>
      </c>
      <c r="C333" s="56">
        <f>IF(A333="T",$X71,0)</f>
        <v>0</v>
      </c>
      <c r="D333" s="56">
        <f>IF(A333="G",$X71,0)</f>
        <v>0</v>
      </c>
      <c r="E333" s="56">
        <f>IF(A333="C",$X71,0)</f>
        <v>0</v>
      </c>
      <c r="F333" s="58" t="str">
        <f>MID($O71,F$159,1)</f>
        <v/>
      </c>
      <c r="G333" s="56">
        <f>IF(F333="A",$X71,0)</f>
        <v>0</v>
      </c>
      <c r="H333" s="56">
        <f>IF(F333="T",$X71,0)</f>
        <v>0</v>
      </c>
      <c r="I333" s="56">
        <f>IF(F333="G",$X71,0)</f>
        <v>0</v>
      </c>
      <c r="J333" s="56">
        <f>IF(F333="C",$X71,0)</f>
        <v>0</v>
      </c>
      <c r="K333" s="58" t="str">
        <f>MID($O71,K$159,1)</f>
        <v/>
      </c>
      <c r="L333" s="56">
        <f>IF(K333="A",$X71,0)</f>
        <v>0</v>
      </c>
      <c r="M333" s="56">
        <f>IF(K333="T",$X71,0)</f>
        <v>0</v>
      </c>
      <c r="N333" s="56">
        <f>IF(K333="G",$X71,0)</f>
        <v>0</v>
      </c>
      <c r="O333" s="56">
        <f>IF(K333="C",$X71,0)</f>
        <v>0</v>
      </c>
      <c r="P333" s="58" t="str">
        <f>MID($O71,P$159,1)</f>
        <v/>
      </c>
      <c r="Q333" s="56">
        <f>IF(P333="A",$X71,0)</f>
        <v>0</v>
      </c>
      <c r="R333" s="56">
        <f>IF(P333="T",$X71,0)</f>
        <v>0</v>
      </c>
      <c r="S333" s="56">
        <f>IF(P333="G",$X71,0)</f>
        <v>0</v>
      </c>
      <c r="T333" s="56">
        <f>IF(P333="C",$X71,0)</f>
        <v>0</v>
      </c>
      <c r="U333" s="58" t="str">
        <f>MID($O71,U$159,1)</f>
        <v/>
      </c>
      <c r="V333" s="56">
        <f>IF(U333="A",$X71,0)</f>
        <v>0</v>
      </c>
      <c r="W333" s="56">
        <f>IF(U333="T",$X71,0)</f>
        <v>0</v>
      </c>
      <c r="X333" s="56">
        <f>IF(U333="G",$X71,0)</f>
        <v>0</v>
      </c>
      <c r="Y333" s="56">
        <f>IF(U333="C",$X71,0)</f>
        <v>0</v>
      </c>
      <c r="Z333" s="58" t="str">
        <f>MID($O71,Z$159,1)</f>
        <v/>
      </c>
      <c r="AA333" s="56">
        <f>IF(Z333="A",$X71,0)</f>
        <v>0</v>
      </c>
      <c r="AB333" s="56">
        <f>IF(Z333="T",$X71,0)</f>
        <v>0</v>
      </c>
      <c r="AC333" s="56">
        <f>IF(Z333="G",$X71,0)</f>
        <v>0</v>
      </c>
      <c r="AD333" s="56">
        <f>IF(Z333="C",$X71,0)</f>
        <v>0</v>
      </c>
      <c r="AE333" s="58" t="str">
        <f>MID($O71,AE$159,1)</f>
        <v/>
      </c>
      <c r="AF333" s="56">
        <f>IF(AE333="A",$X71,0)</f>
        <v>0</v>
      </c>
      <c r="AG333" s="56">
        <f>IF(AE333="T",$X71,0)</f>
        <v>0</v>
      </c>
      <c r="AH333" s="56">
        <f>IF(AE333="G",$X71,0)</f>
        <v>0</v>
      </c>
      <c r="AI333" s="56">
        <f>IF(AE333="C",$X71,0)</f>
        <v>0</v>
      </c>
      <c r="AJ333" s="58" t="str">
        <f>MID($O71,AJ$159,1)</f>
        <v/>
      </c>
      <c r="AK333" s="56">
        <f>IF(AJ333="A",$X71,0)</f>
        <v>0</v>
      </c>
      <c r="AL333" s="56">
        <f>IF(AJ333="T",$X71,0)</f>
        <v>0</v>
      </c>
      <c r="AM333" s="56">
        <f>IF(AJ333="G",$X71,0)</f>
        <v>0</v>
      </c>
      <c r="AN333" s="56">
        <f>IF(AJ333="C",$X71,0)</f>
        <v>0</v>
      </c>
      <c r="AO333" s="58" t="str">
        <f>MID($O71,AO$159,1)</f>
        <v/>
      </c>
      <c r="AP333" s="56">
        <f>IF(AO333="A",$X71,0)</f>
        <v>0</v>
      </c>
      <c r="AQ333" s="56">
        <f>IF(AO333="T",$X71,0)</f>
        <v>0</v>
      </c>
      <c r="AR333" s="56">
        <f>IF(AO333="G",$X71,0)</f>
        <v>0</v>
      </c>
      <c r="AS333" s="56">
        <f>IF(AO333="C",$X71,0)</f>
        <v>0</v>
      </c>
      <c r="AT333" s="58" t="str">
        <f>MID($O71,AT$159,1)</f>
        <v/>
      </c>
      <c r="AU333" s="56">
        <f>IF(AT333="A",$X71,0)</f>
        <v>0</v>
      </c>
      <c r="AV333" s="56">
        <f>IF(AT333="T",$X71,0)</f>
        <v>0</v>
      </c>
      <c r="AW333" s="56">
        <f>IF(AT333="G",$X71,0)</f>
        <v>0</v>
      </c>
      <c r="AX333" s="56">
        <f>IF(AT333="C",$X71,0)</f>
        <v>0</v>
      </c>
    </row>
    <row r="334" spans="1:50" hidden="1" x14ac:dyDescent="0.2">
      <c r="A334" s="55" t="str">
        <f>MID($O72,A$159,1)</f>
        <v/>
      </c>
      <c r="B334" s="56">
        <f>IF(A334="A",$X72,0)</f>
        <v>0</v>
      </c>
      <c r="C334" s="56">
        <f>IF(A334="T",$X72,0)</f>
        <v>0</v>
      </c>
      <c r="D334" s="56">
        <f>IF(A334="G",$X72,0)</f>
        <v>0</v>
      </c>
      <c r="E334" s="56">
        <f>IF(A334="C",$X72,0)</f>
        <v>0</v>
      </c>
      <c r="F334" s="58" t="str">
        <f>MID($O72,F$159,1)</f>
        <v/>
      </c>
      <c r="G334" s="56">
        <f>IF(F334="A",$X72,0)</f>
        <v>0</v>
      </c>
      <c r="H334" s="56">
        <f>IF(F334="T",$X72,0)</f>
        <v>0</v>
      </c>
      <c r="I334" s="56">
        <f>IF(F334="G",$X72,0)</f>
        <v>0</v>
      </c>
      <c r="J334" s="56">
        <f>IF(F334="C",$X72,0)</f>
        <v>0</v>
      </c>
      <c r="K334" s="58" t="str">
        <f>MID($O72,K$159,1)</f>
        <v/>
      </c>
      <c r="L334" s="56">
        <f>IF(K334="A",$X72,0)</f>
        <v>0</v>
      </c>
      <c r="M334" s="56">
        <f>IF(K334="T",$X72,0)</f>
        <v>0</v>
      </c>
      <c r="N334" s="56">
        <f>IF(K334="G",$X72,0)</f>
        <v>0</v>
      </c>
      <c r="O334" s="56">
        <f>IF(K334="C",$X72,0)</f>
        <v>0</v>
      </c>
      <c r="P334" s="58" t="str">
        <f>MID($O72,P$159,1)</f>
        <v/>
      </c>
      <c r="Q334" s="56">
        <f>IF(P334="A",$X72,0)</f>
        <v>0</v>
      </c>
      <c r="R334" s="56">
        <f>IF(P334="T",$X72,0)</f>
        <v>0</v>
      </c>
      <c r="S334" s="56">
        <f>IF(P334="G",$X72,0)</f>
        <v>0</v>
      </c>
      <c r="T334" s="56">
        <f>IF(P334="C",$X72,0)</f>
        <v>0</v>
      </c>
      <c r="U334" s="58" t="str">
        <f>MID($O72,U$159,1)</f>
        <v/>
      </c>
      <c r="V334" s="56">
        <f>IF(U334="A",$X72,0)</f>
        <v>0</v>
      </c>
      <c r="W334" s="56">
        <f>IF(U334="T",$X72,0)</f>
        <v>0</v>
      </c>
      <c r="X334" s="56">
        <f>IF(U334="G",$X72,0)</f>
        <v>0</v>
      </c>
      <c r="Y334" s="56">
        <f>IF(U334="C",$X72,0)</f>
        <v>0</v>
      </c>
      <c r="Z334" s="58" t="str">
        <f>MID($O72,Z$159,1)</f>
        <v/>
      </c>
      <c r="AA334" s="56">
        <f>IF(Z334="A",$X72,0)</f>
        <v>0</v>
      </c>
      <c r="AB334" s="56">
        <f>IF(Z334="T",$X72,0)</f>
        <v>0</v>
      </c>
      <c r="AC334" s="56">
        <f>IF(Z334="G",$X72,0)</f>
        <v>0</v>
      </c>
      <c r="AD334" s="56">
        <f>IF(Z334="C",$X72,0)</f>
        <v>0</v>
      </c>
      <c r="AE334" s="58" t="str">
        <f>MID($O72,AE$159,1)</f>
        <v/>
      </c>
      <c r="AF334" s="56">
        <f>IF(AE334="A",$X72,0)</f>
        <v>0</v>
      </c>
      <c r="AG334" s="56">
        <f>IF(AE334="T",$X72,0)</f>
        <v>0</v>
      </c>
      <c r="AH334" s="56">
        <f>IF(AE334="G",$X72,0)</f>
        <v>0</v>
      </c>
      <c r="AI334" s="56">
        <f>IF(AE334="C",$X72,0)</f>
        <v>0</v>
      </c>
      <c r="AJ334" s="58" t="str">
        <f>MID($O72,AJ$159,1)</f>
        <v/>
      </c>
      <c r="AK334" s="56">
        <f>IF(AJ334="A",$X72,0)</f>
        <v>0</v>
      </c>
      <c r="AL334" s="56">
        <f>IF(AJ334="T",$X72,0)</f>
        <v>0</v>
      </c>
      <c r="AM334" s="56">
        <f>IF(AJ334="G",$X72,0)</f>
        <v>0</v>
      </c>
      <c r="AN334" s="56">
        <f>IF(AJ334="C",$X72,0)</f>
        <v>0</v>
      </c>
      <c r="AO334" s="58" t="str">
        <f>MID($O72,AO$159,1)</f>
        <v/>
      </c>
      <c r="AP334" s="56">
        <f>IF(AO334="A",$X72,0)</f>
        <v>0</v>
      </c>
      <c r="AQ334" s="56">
        <f>IF(AO334="T",$X72,0)</f>
        <v>0</v>
      </c>
      <c r="AR334" s="56">
        <f>IF(AO334="G",$X72,0)</f>
        <v>0</v>
      </c>
      <c r="AS334" s="56">
        <f>IF(AO334="C",$X72,0)</f>
        <v>0</v>
      </c>
      <c r="AT334" s="58" t="str">
        <f>MID($O72,AT$159,1)</f>
        <v/>
      </c>
      <c r="AU334" s="56">
        <f>IF(AT334="A",$X72,0)</f>
        <v>0</v>
      </c>
      <c r="AV334" s="56">
        <f>IF(AT334="T",$X72,0)</f>
        <v>0</v>
      </c>
      <c r="AW334" s="56">
        <f>IF(AT334="G",$X72,0)</f>
        <v>0</v>
      </c>
      <c r="AX334" s="56">
        <f>IF(AT334="C",$X72,0)</f>
        <v>0</v>
      </c>
    </row>
    <row r="335" spans="1:50" hidden="1" x14ac:dyDescent="0.2">
      <c r="A335" s="55" t="str">
        <f>MID($O73,A$159,1)</f>
        <v/>
      </c>
      <c r="B335" s="56">
        <f>IF(A335="A",$X73,0)</f>
        <v>0</v>
      </c>
      <c r="C335" s="56">
        <f>IF(A335="T",$X73,0)</f>
        <v>0</v>
      </c>
      <c r="D335" s="56">
        <f>IF(A335="G",$X73,0)</f>
        <v>0</v>
      </c>
      <c r="E335" s="56">
        <f>IF(A335="C",$X73,0)</f>
        <v>0</v>
      </c>
      <c r="F335" s="58" t="str">
        <f>MID($O73,F$159,1)</f>
        <v/>
      </c>
      <c r="G335" s="56">
        <f>IF(F335="A",$X73,0)</f>
        <v>0</v>
      </c>
      <c r="H335" s="56">
        <f>IF(F335="T",$X73,0)</f>
        <v>0</v>
      </c>
      <c r="I335" s="56">
        <f>IF(F335="G",$X73,0)</f>
        <v>0</v>
      </c>
      <c r="J335" s="56">
        <f>IF(F335="C",$X73,0)</f>
        <v>0</v>
      </c>
      <c r="K335" s="58" t="str">
        <f>MID($O73,K$159,1)</f>
        <v/>
      </c>
      <c r="L335" s="56">
        <f>IF(K335="A",$X73,0)</f>
        <v>0</v>
      </c>
      <c r="M335" s="56">
        <f>IF(K335="T",$X73,0)</f>
        <v>0</v>
      </c>
      <c r="N335" s="56">
        <f>IF(K335="G",$X73,0)</f>
        <v>0</v>
      </c>
      <c r="O335" s="56">
        <f>IF(K335="C",$X73,0)</f>
        <v>0</v>
      </c>
      <c r="P335" s="58" t="str">
        <f>MID($O73,P$159,1)</f>
        <v/>
      </c>
      <c r="Q335" s="56">
        <f>IF(P335="A",$X73,0)</f>
        <v>0</v>
      </c>
      <c r="R335" s="56">
        <f>IF(P335="T",$X73,0)</f>
        <v>0</v>
      </c>
      <c r="S335" s="56">
        <f>IF(P335="G",$X73,0)</f>
        <v>0</v>
      </c>
      <c r="T335" s="56">
        <f>IF(P335="C",$X73,0)</f>
        <v>0</v>
      </c>
      <c r="U335" s="58" t="str">
        <f>MID($O73,U$159,1)</f>
        <v/>
      </c>
      <c r="V335" s="56">
        <f>IF(U335="A",$X73,0)</f>
        <v>0</v>
      </c>
      <c r="W335" s="56">
        <f>IF(U335="T",$X73,0)</f>
        <v>0</v>
      </c>
      <c r="X335" s="56">
        <f>IF(U335="G",$X73,0)</f>
        <v>0</v>
      </c>
      <c r="Y335" s="56">
        <f>IF(U335="C",$X73,0)</f>
        <v>0</v>
      </c>
      <c r="Z335" s="58" t="str">
        <f>MID($O73,Z$159,1)</f>
        <v/>
      </c>
      <c r="AA335" s="56">
        <f>IF(Z335="A",$X73,0)</f>
        <v>0</v>
      </c>
      <c r="AB335" s="56">
        <f>IF(Z335="T",$X73,0)</f>
        <v>0</v>
      </c>
      <c r="AC335" s="56">
        <f>IF(Z335="G",$X73,0)</f>
        <v>0</v>
      </c>
      <c r="AD335" s="56">
        <f>IF(Z335="C",$X73,0)</f>
        <v>0</v>
      </c>
      <c r="AE335" s="58" t="str">
        <f>MID($O73,AE$159,1)</f>
        <v/>
      </c>
      <c r="AF335" s="56">
        <f>IF(AE335="A",$X73,0)</f>
        <v>0</v>
      </c>
      <c r="AG335" s="56">
        <f>IF(AE335="T",$X73,0)</f>
        <v>0</v>
      </c>
      <c r="AH335" s="56">
        <f>IF(AE335="G",$X73,0)</f>
        <v>0</v>
      </c>
      <c r="AI335" s="56">
        <f>IF(AE335="C",$X73,0)</f>
        <v>0</v>
      </c>
      <c r="AJ335" s="58" t="str">
        <f>MID($O73,AJ$159,1)</f>
        <v/>
      </c>
      <c r="AK335" s="56">
        <f>IF(AJ335="A",$X73,0)</f>
        <v>0</v>
      </c>
      <c r="AL335" s="56">
        <f>IF(AJ335="T",$X73,0)</f>
        <v>0</v>
      </c>
      <c r="AM335" s="56">
        <f>IF(AJ335="G",$X73,0)</f>
        <v>0</v>
      </c>
      <c r="AN335" s="56">
        <f>IF(AJ335="C",$X73,0)</f>
        <v>0</v>
      </c>
      <c r="AO335" s="58" t="str">
        <f>MID($O73,AO$159,1)</f>
        <v/>
      </c>
      <c r="AP335" s="56">
        <f>IF(AO335="A",$X73,0)</f>
        <v>0</v>
      </c>
      <c r="AQ335" s="56">
        <f>IF(AO335="T",$X73,0)</f>
        <v>0</v>
      </c>
      <c r="AR335" s="56">
        <f>IF(AO335="G",$X73,0)</f>
        <v>0</v>
      </c>
      <c r="AS335" s="56">
        <f>IF(AO335="C",$X73,0)</f>
        <v>0</v>
      </c>
      <c r="AT335" s="58" t="str">
        <f>MID($O73,AT$159,1)</f>
        <v/>
      </c>
      <c r="AU335" s="56">
        <f>IF(AT335="A",$X73,0)</f>
        <v>0</v>
      </c>
      <c r="AV335" s="56">
        <f>IF(AT335="T",$X73,0)</f>
        <v>0</v>
      </c>
      <c r="AW335" s="56">
        <f>IF(AT335="G",$X73,0)</f>
        <v>0</v>
      </c>
      <c r="AX335" s="56">
        <f>IF(AT335="C",$X73,0)</f>
        <v>0</v>
      </c>
    </row>
    <row r="336" spans="1:50" hidden="1" x14ac:dyDescent="0.2">
      <c r="A336" s="55" t="str">
        <f>MID($O74,A$159,1)</f>
        <v/>
      </c>
      <c r="B336" s="56">
        <f>IF(A336="A",$X74,0)</f>
        <v>0</v>
      </c>
      <c r="C336" s="56">
        <f>IF(A336="T",$X74,0)</f>
        <v>0</v>
      </c>
      <c r="D336" s="56">
        <f>IF(A336="G",$X74,0)</f>
        <v>0</v>
      </c>
      <c r="E336" s="56">
        <f>IF(A336="C",$X74,0)</f>
        <v>0</v>
      </c>
      <c r="F336" s="58" t="str">
        <f>MID($O74,F$159,1)</f>
        <v/>
      </c>
      <c r="G336" s="56">
        <f>IF(F336="A",$X74,0)</f>
        <v>0</v>
      </c>
      <c r="H336" s="56">
        <f>IF(F336="T",$X74,0)</f>
        <v>0</v>
      </c>
      <c r="I336" s="56">
        <f>IF(F336="G",$X74,0)</f>
        <v>0</v>
      </c>
      <c r="J336" s="56">
        <f>IF(F336="C",$X74,0)</f>
        <v>0</v>
      </c>
      <c r="K336" s="58" t="str">
        <f>MID($O74,K$159,1)</f>
        <v/>
      </c>
      <c r="L336" s="56">
        <f>IF(K336="A",$X74,0)</f>
        <v>0</v>
      </c>
      <c r="M336" s="56">
        <f>IF(K336="T",$X74,0)</f>
        <v>0</v>
      </c>
      <c r="N336" s="56">
        <f>IF(K336="G",$X74,0)</f>
        <v>0</v>
      </c>
      <c r="O336" s="56">
        <f>IF(K336="C",$X74,0)</f>
        <v>0</v>
      </c>
      <c r="P336" s="58" t="str">
        <f>MID($O74,P$159,1)</f>
        <v/>
      </c>
      <c r="Q336" s="56">
        <f>IF(P336="A",$X74,0)</f>
        <v>0</v>
      </c>
      <c r="R336" s="56">
        <f>IF(P336="T",$X74,0)</f>
        <v>0</v>
      </c>
      <c r="S336" s="56">
        <f>IF(P336="G",$X74,0)</f>
        <v>0</v>
      </c>
      <c r="T336" s="56">
        <f>IF(P336="C",$X74,0)</f>
        <v>0</v>
      </c>
      <c r="U336" s="58" t="str">
        <f>MID($O74,U$159,1)</f>
        <v/>
      </c>
      <c r="V336" s="56">
        <f>IF(U336="A",$X74,0)</f>
        <v>0</v>
      </c>
      <c r="W336" s="56">
        <f>IF(U336="T",$X74,0)</f>
        <v>0</v>
      </c>
      <c r="X336" s="56">
        <f>IF(U336="G",$X74,0)</f>
        <v>0</v>
      </c>
      <c r="Y336" s="56">
        <f>IF(U336="C",$X74,0)</f>
        <v>0</v>
      </c>
      <c r="Z336" s="58" t="str">
        <f>MID($O74,Z$159,1)</f>
        <v/>
      </c>
      <c r="AA336" s="56">
        <f>IF(Z336="A",$X74,0)</f>
        <v>0</v>
      </c>
      <c r="AB336" s="56">
        <f>IF(Z336="T",$X74,0)</f>
        <v>0</v>
      </c>
      <c r="AC336" s="56">
        <f>IF(Z336="G",$X74,0)</f>
        <v>0</v>
      </c>
      <c r="AD336" s="56">
        <f>IF(Z336="C",$X74,0)</f>
        <v>0</v>
      </c>
      <c r="AE336" s="58" t="str">
        <f>MID($O74,AE$159,1)</f>
        <v/>
      </c>
      <c r="AF336" s="56">
        <f>IF(AE336="A",$X74,0)</f>
        <v>0</v>
      </c>
      <c r="AG336" s="56">
        <f>IF(AE336="T",$X74,0)</f>
        <v>0</v>
      </c>
      <c r="AH336" s="56">
        <f>IF(AE336="G",$X74,0)</f>
        <v>0</v>
      </c>
      <c r="AI336" s="56">
        <f>IF(AE336="C",$X74,0)</f>
        <v>0</v>
      </c>
      <c r="AJ336" s="58" t="str">
        <f>MID($O74,AJ$159,1)</f>
        <v/>
      </c>
      <c r="AK336" s="56">
        <f>IF(AJ336="A",$X74,0)</f>
        <v>0</v>
      </c>
      <c r="AL336" s="56">
        <f>IF(AJ336="T",$X74,0)</f>
        <v>0</v>
      </c>
      <c r="AM336" s="56">
        <f>IF(AJ336="G",$X74,0)</f>
        <v>0</v>
      </c>
      <c r="AN336" s="56">
        <f>IF(AJ336="C",$X74,0)</f>
        <v>0</v>
      </c>
      <c r="AO336" s="58" t="str">
        <f>MID($O74,AO$159,1)</f>
        <v/>
      </c>
      <c r="AP336" s="56">
        <f>IF(AO336="A",$X74,0)</f>
        <v>0</v>
      </c>
      <c r="AQ336" s="56">
        <f>IF(AO336="T",$X74,0)</f>
        <v>0</v>
      </c>
      <c r="AR336" s="56">
        <f>IF(AO336="G",$X74,0)</f>
        <v>0</v>
      </c>
      <c r="AS336" s="56">
        <f>IF(AO336="C",$X74,0)</f>
        <v>0</v>
      </c>
      <c r="AT336" s="58" t="str">
        <f>MID($O74,AT$159,1)</f>
        <v/>
      </c>
      <c r="AU336" s="56">
        <f>IF(AT336="A",$X74,0)</f>
        <v>0</v>
      </c>
      <c r="AV336" s="56">
        <f>IF(AT336="T",$X74,0)</f>
        <v>0</v>
      </c>
      <c r="AW336" s="56">
        <f>IF(AT336="G",$X74,0)</f>
        <v>0</v>
      </c>
      <c r="AX336" s="56">
        <f>IF(AT336="C",$X74,0)</f>
        <v>0</v>
      </c>
    </row>
    <row r="337" spans="1:50" hidden="1" x14ac:dyDescent="0.2">
      <c r="A337" s="55" t="str">
        <f>MID($O75,A$159,1)</f>
        <v/>
      </c>
      <c r="B337" s="56">
        <f>IF(A337="A",$X75,0)</f>
        <v>0</v>
      </c>
      <c r="C337" s="56">
        <f>IF(A337="T",$X75,0)</f>
        <v>0</v>
      </c>
      <c r="D337" s="56">
        <f>IF(A337="G",$X75,0)</f>
        <v>0</v>
      </c>
      <c r="E337" s="56">
        <f>IF(A337="C",$X75,0)</f>
        <v>0</v>
      </c>
      <c r="F337" s="58" t="str">
        <f>MID($O75,F$159,1)</f>
        <v/>
      </c>
      <c r="G337" s="56">
        <f>IF(F337="A",$X75,0)</f>
        <v>0</v>
      </c>
      <c r="H337" s="56">
        <f>IF(F337="T",$X75,0)</f>
        <v>0</v>
      </c>
      <c r="I337" s="56">
        <f>IF(F337="G",$X75,0)</f>
        <v>0</v>
      </c>
      <c r="J337" s="56">
        <f>IF(F337="C",$X75,0)</f>
        <v>0</v>
      </c>
      <c r="K337" s="58" t="str">
        <f>MID($O75,K$159,1)</f>
        <v/>
      </c>
      <c r="L337" s="56">
        <f>IF(K337="A",$X75,0)</f>
        <v>0</v>
      </c>
      <c r="M337" s="56">
        <f>IF(K337="T",$X75,0)</f>
        <v>0</v>
      </c>
      <c r="N337" s="56">
        <f>IF(K337="G",$X75,0)</f>
        <v>0</v>
      </c>
      <c r="O337" s="56">
        <f>IF(K337="C",$X75,0)</f>
        <v>0</v>
      </c>
      <c r="P337" s="58" t="str">
        <f>MID($O75,P$159,1)</f>
        <v/>
      </c>
      <c r="Q337" s="56">
        <f>IF(P337="A",$X75,0)</f>
        <v>0</v>
      </c>
      <c r="R337" s="56">
        <f>IF(P337="T",$X75,0)</f>
        <v>0</v>
      </c>
      <c r="S337" s="56">
        <f>IF(P337="G",$X75,0)</f>
        <v>0</v>
      </c>
      <c r="T337" s="56">
        <f>IF(P337="C",$X75,0)</f>
        <v>0</v>
      </c>
      <c r="U337" s="58" t="str">
        <f>MID($O75,U$159,1)</f>
        <v/>
      </c>
      <c r="V337" s="56">
        <f>IF(U337="A",$X75,0)</f>
        <v>0</v>
      </c>
      <c r="W337" s="56">
        <f>IF(U337="T",$X75,0)</f>
        <v>0</v>
      </c>
      <c r="X337" s="56">
        <f>IF(U337="G",$X75,0)</f>
        <v>0</v>
      </c>
      <c r="Y337" s="56">
        <f>IF(U337="C",$X75,0)</f>
        <v>0</v>
      </c>
      <c r="Z337" s="58" t="str">
        <f>MID($O75,Z$159,1)</f>
        <v/>
      </c>
      <c r="AA337" s="56">
        <f>IF(Z337="A",$X75,0)</f>
        <v>0</v>
      </c>
      <c r="AB337" s="56">
        <f>IF(Z337="T",$X75,0)</f>
        <v>0</v>
      </c>
      <c r="AC337" s="56">
        <f>IF(Z337="G",$X75,0)</f>
        <v>0</v>
      </c>
      <c r="AD337" s="56">
        <f>IF(Z337="C",$X75,0)</f>
        <v>0</v>
      </c>
      <c r="AE337" s="58" t="str">
        <f>MID($O75,AE$159,1)</f>
        <v/>
      </c>
      <c r="AF337" s="56">
        <f>IF(AE337="A",$X75,0)</f>
        <v>0</v>
      </c>
      <c r="AG337" s="56">
        <f>IF(AE337="T",$X75,0)</f>
        <v>0</v>
      </c>
      <c r="AH337" s="56">
        <f>IF(AE337="G",$X75,0)</f>
        <v>0</v>
      </c>
      <c r="AI337" s="56">
        <f>IF(AE337="C",$X75,0)</f>
        <v>0</v>
      </c>
      <c r="AJ337" s="58" t="str">
        <f>MID($O75,AJ$159,1)</f>
        <v/>
      </c>
      <c r="AK337" s="56">
        <f>IF(AJ337="A",$X75,0)</f>
        <v>0</v>
      </c>
      <c r="AL337" s="56">
        <f>IF(AJ337="T",$X75,0)</f>
        <v>0</v>
      </c>
      <c r="AM337" s="56">
        <f>IF(AJ337="G",$X75,0)</f>
        <v>0</v>
      </c>
      <c r="AN337" s="56">
        <f>IF(AJ337="C",$X75,0)</f>
        <v>0</v>
      </c>
      <c r="AO337" s="58" t="str">
        <f>MID($O75,AO$159,1)</f>
        <v/>
      </c>
      <c r="AP337" s="56">
        <f>IF(AO337="A",$X75,0)</f>
        <v>0</v>
      </c>
      <c r="AQ337" s="56">
        <f>IF(AO337="T",$X75,0)</f>
        <v>0</v>
      </c>
      <c r="AR337" s="56">
        <f>IF(AO337="G",$X75,0)</f>
        <v>0</v>
      </c>
      <c r="AS337" s="56">
        <f>IF(AO337="C",$X75,0)</f>
        <v>0</v>
      </c>
      <c r="AT337" s="58" t="str">
        <f>MID($O75,AT$159,1)</f>
        <v/>
      </c>
      <c r="AU337" s="56">
        <f>IF(AT337="A",$X75,0)</f>
        <v>0</v>
      </c>
      <c r="AV337" s="56">
        <f>IF(AT337="T",$X75,0)</f>
        <v>0</v>
      </c>
      <c r="AW337" s="56">
        <f>IF(AT337="G",$X75,0)</f>
        <v>0</v>
      </c>
      <c r="AX337" s="56">
        <f>IF(AT337="C",$X75,0)</f>
        <v>0</v>
      </c>
    </row>
    <row r="338" spans="1:50" hidden="1" x14ac:dyDescent="0.2">
      <c r="A338" s="55" t="str">
        <f>MID($O76,A$159,1)</f>
        <v/>
      </c>
      <c r="B338" s="56">
        <f>IF(A338="A",$X76,0)</f>
        <v>0</v>
      </c>
      <c r="C338" s="56">
        <f>IF(A338="T",$X76,0)</f>
        <v>0</v>
      </c>
      <c r="D338" s="56">
        <f>IF(A338="G",$X76,0)</f>
        <v>0</v>
      </c>
      <c r="E338" s="56">
        <f>IF(A338="C",$X76,0)</f>
        <v>0</v>
      </c>
      <c r="F338" s="58" t="str">
        <f>MID($O76,F$159,1)</f>
        <v/>
      </c>
      <c r="G338" s="56">
        <f>IF(F338="A",$X76,0)</f>
        <v>0</v>
      </c>
      <c r="H338" s="56">
        <f>IF(F338="T",$X76,0)</f>
        <v>0</v>
      </c>
      <c r="I338" s="56">
        <f>IF(F338="G",$X76,0)</f>
        <v>0</v>
      </c>
      <c r="J338" s="56">
        <f>IF(F338="C",$X76,0)</f>
        <v>0</v>
      </c>
      <c r="K338" s="58" t="str">
        <f>MID($O76,K$159,1)</f>
        <v/>
      </c>
      <c r="L338" s="56">
        <f>IF(K338="A",$X76,0)</f>
        <v>0</v>
      </c>
      <c r="M338" s="56">
        <f>IF(K338="T",$X76,0)</f>
        <v>0</v>
      </c>
      <c r="N338" s="56">
        <f>IF(K338="G",$X76,0)</f>
        <v>0</v>
      </c>
      <c r="O338" s="56">
        <f>IF(K338="C",$X76,0)</f>
        <v>0</v>
      </c>
      <c r="P338" s="58" t="str">
        <f>MID($O76,P$159,1)</f>
        <v/>
      </c>
      <c r="Q338" s="56">
        <f>IF(P338="A",$X76,0)</f>
        <v>0</v>
      </c>
      <c r="R338" s="56">
        <f>IF(P338="T",$X76,0)</f>
        <v>0</v>
      </c>
      <c r="S338" s="56">
        <f>IF(P338="G",$X76,0)</f>
        <v>0</v>
      </c>
      <c r="T338" s="56">
        <f>IF(P338="C",$X76,0)</f>
        <v>0</v>
      </c>
      <c r="U338" s="58" t="str">
        <f>MID($O76,U$159,1)</f>
        <v/>
      </c>
      <c r="V338" s="56">
        <f>IF(U338="A",$X76,0)</f>
        <v>0</v>
      </c>
      <c r="W338" s="56">
        <f>IF(U338="T",$X76,0)</f>
        <v>0</v>
      </c>
      <c r="X338" s="56">
        <f>IF(U338="G",$X76,0)</f>
        <v>0</v>
      </c>
      <c r="Y338" s="56">
        <f>IF(U338="C",$X76,0)</f>
        <v>0</v>
      </c>
      <c r="Z338" s="58" t="str">
        <f>MID($O76,Z$159,1)</f>
        <v/>
      </c>
      <c r="AA338" s="56">
        <f>IF(Z338="A",$X76,0)</f>
        <v>0</v>
      </c>
      <c r="AB338" s="56">
        <f>IF(Z338="T",$X76,0)</f>
        <v>0</v>
      </c>
      <c r="AC338" s="56">
        <f>IF(Z338="G",$X76,0)</f>
        <v>0</v>
      </c>
      <c r="AD338" s="56">
        <f>IF(Z338="C",$X76,0)</f>
        <v>0</v>
      </c>
      <c r="AE338" s="58" t="str">
        <f>MID($O76,AE$159,1)</f>
        <v/>
      </c>
      <c r="AF338" s="56">
        <f>IF(AE338="A",$X76,0)</f>
        <v>0</v>
      </c>
      <c r="AG338" s="56">
        <f>IF(AE338="T",$X76,0)</f>
        <v>0</v>
      </c>
      <c r="AH338" s="56">
        <f>IF(AE338="G",$X76,0)</f>
        <v>0</v>
      </c>
      <c r="AI338" s="56">
        <f>IF(AE338="C",$X76,0)</f>
        <v>0</v>
      </c>
      <c r="AJ338" s="58" t="str">
        <f>MID($O76,AJ$159,1)</f>
        <v/>
      </c>
      <c r="AK338" s="56">
        <f>IF(AJ338="A",$X76,0)</f>
        <v>0</v>
      </c>
      <c r="AL338" s="56">
        <f>IF(AJ338="T",$X76,0)</f>
        <v>0</v>
      </c>
      <c r="AM338" s="56">
        <f>IF(AJ338="G",$X76,0)</f>
        <v>0</v>
      </c>
      <c r="AN338" s="56">
        <f>IF(AJ338="C",$X76,0)</f>
        <v>0</v>
      </c>
      <c r="AO338" s="58" t="str">
        <f>MID($O76,AO$159,1)</f>
        <v/>
      </c>
      <c r="AP338" s="56">
        <f>IF(AO338="A",$X76,0)</f>
        <v>0</v>
      </c>
      <c r="AQ338" s="56">
        <f>IF(AO338="T",$X76,0)</f>
        <v>0</v>
      </c>
      <c r="AR338" s="56">
        <f>IF(AO338="G",$X76,0)</f>
        <v>0</v>
      </c>
      <c r="AS338" s="56">
        <f>IF(AO338="C",$X76,0)</f>
        <v>0</v>
      </c>
      <c r="AT338" s="58" t="str">
        <f>MID($O76,AT$159,1)</f>
        <v/>
      </c>
      <c r="AU338" s="56">
        <f>IF(AT338="A",$X76,0)</f>
        <v>0</v>
      </c>
      <c r="AV338" s="56">
        <f>IF(AT338="T",$X76,0)</f>
        <v>0</v>
      </c>
      <c r="AW338" s="56">
        <f>IF(AT338="G",$X76,0)</f>
        <v>0</v>
      </c>
      <c r="AX338" s="56">
        <f>IF(AT338="C",$X76,0)</f>
        <v>0</v>
      </c>
    </row>
    <row r="339" spans="1:50" hidden="1" x14ac:dyDescent="0.2">
      <c r="A339" s="55" t="str">
        <f>MID($O77,A$159,1)</f>
        <v/>
      </c>
      <c r="B339" s="56">
        <f>IF(A339="A",$X77,0)</f>
        <v>0</v>
      </c>
      <c r="C339" s="56">
        <f>IF(A339="T",$X77,0)</f>
        <v>0</v>
      </c>
      <c r="D339" s="56">
        <f>IF(A339="G",$X77,0)</f>
        <v>0</v>
      </c>
      <c r="E339" s="56">
        <f>IF(A339="C",$X77,0)</f>
        <v>0</v>
      </c>
      <c r="F339" s="58" t="str">
        <f>MID($O77,F$159,1)</f>
        <v/>
      </c>
      <c r="G339" s="56">
        <f>IF(F339="A",$X77,0)</f>
        <v>0</v>
      </c>
      <c r="H339" s="56">
        <f>IF(F339="T",$X77,0)</f>
        <v>0</v>
      </c>
      <c r="I339" s="56">
        <f>IF(F339="G",$X77,0)</f>
        <v>0</v>
      </c>
      <c r="J339" s="56">
        <f>IF(F339="C",$X77,0)</f>
        <v>0</v>
      </c>
      <c r="K339" s="58" t="str">
        <f>MID($O77,K$159,1)</f>
        <v/>
      </c>
      <c r="L339" s="56">
        <f>IF(K339="A",$X77,0)</f>
        <v>0</v>
      </c>
      <c r="M339" s="56">
        <f>IF(K339="T",$X77,0)</f>
        <v>0</v>
      </c>
      <c r="N339" s="56">
        <f>IF(K339="G",$X77,0)</f>
        <v>0</v>
      </c>
      <c r="O339" s="56">
        <f>IF(K339="C",$X77,0)</f>
        <v>0</v>
      </c>
      <c r="P339" s="58" t="str">
        <f>MID($O77,P$159,1)</f>
        <v/>
      </c>
      <c r="Q339" s="56">
        <f>IF(P339="A",$X77,0)</f>
        <v>0</v>
      </c>
      <c r="R339" s="56">
        <f>IF(P339="T",$X77,0)</f>
        <v>0</v>
      </c>
      <c r="S339" s="56">
        <f>IF(P339="G",$X77,0)</f>
        <v>0</v>
      </c>
      <c r="T339" s="56">
        <f>IF(P339="C",$X77,0)</f>
        <v>0</v>
      </c>
      <c r="U339" s="58" t="str">
        <f>MID($O77,U$159,1)</f>
        <v/>
      </c>
      <c r="V339" s="56">
        <f>IF(U339="A",$X77,0)</f>
        <v>0</v>
      </c>
      <c r="W339" s="56">
        <f>IF(U339="T",$X77,0)</f>
        <v>0</v>
      </c>
      <c r="X339" s="56">
        <f>IF(U339="G",$X77,0)</f>
        <v>0</v>
      </c>
      <c r="Y339" s="56">
        <f>IF(U339="C",$X77,0)</f>
        <v>0</v>
      </c>
      <c r="Z339" s="58" t="str">
        <f>MID($O77,Z$159,1)</f>
        <v/>
      </c>
      <c r="AA339" s="56">
        <f>IF(Z339="A",$X77,0)</f>
        <v>0</v>
      </c>
      <c r="AB339" s="56">
        <f>IF(Z339="T",$X77,0)</f>
        <v>0</v>
      </c>
      <c r="AC339" s="56">
        <f>IF(Z339="G",$X77,0)</f>
        <v>0</v>
      </c>
      <c r="AD339" s="56">
        <f>IF(Z339="C",$X77,0)</f>
        <v>0</v>
      </c>
      <c r="AE339" s="58" t="str">
        <f>MID($O77,AE$159,1)</f>
        <v/>
      </c>
      <c r="AF339" s="56">
        <f>IF(AE339="A",$X77,0)</f>
        <v>0</v>
      </c>
      <c r="AG339" s="56">
        <f>IF(AE339="T",$X77,0)</f>
        <v>0</v>
      </c>
      <c r="AH339" s="56">
        <f>IF(AE339="G",$X77,0)</f>
        <v>0</v>
      </c>
      <c r="AI339" s="56">
        <f>IF(AE339="C",$X77,0)</f>
        <v>0</v>
      </c>
      <c r="AJ339" s="58" t="str">
        <f>MID($O77,AJ$159,1)</f>
        <v/>
      </c>
      <c r="AK339" s="56">
        <f>IF(AJ339="A",$X77,0)</f>
        <v>0</v>
      </c>
      <c r="AL339" s="56">
        <f>IF(AJ339="T",$X77,0)</f>
        <v>0</v>
      </c>
      <c r="AM339" s="56">
        <f>IF(AJ339="G",$X77,0)</f>
        <v>0</v>
      </c>
      <c r="AN339" s="56">
        <f>IF(AJ339="C",$X77,0)</f>
        <v>0</v>
      </c>
      <c r="AO339" s="58" t="str">
        <f>MID($O77,AO$159,1)</f>
        <v/>
      </c>
      <c r="AP339" s="56">
        <f>IF(AO339="A",$X77,0)</f>
        <v>0</v>
      </c>
      <c r="AQ339" s="56">
        <f>IF(AO339="T",$X77,0)</f>
        <v>0</v>
      </c>
      <c r="AR339" s="56">
        <f>IF(AO339="G",$X77,0)</f>
        <v>0</v>
      </c>
      <c r="AS339" s="56">
        <f>IF(AO339="C",$X77,0)</f>
        <v>0</v>
      </c>
      <c r="AT339" s="58" t="str">
        <f>MID($O77,AT$159,1)</f>
        <v/>
      </c>
      <c r="AU339" s="56">
        <f>IF(AT339="A",$X77,0)</f>
        <v>0</v>
      </c>
      <c r="AV339" s="56">
        <f>IF(AT339="T",$X77,0)</f>
        <v>0</v>
      </c>
      <c r="AW339" s="56">
        <f>IF(AT339="G",$X77,0)</f>
        <v>0</v>
      </c>
      <c r="AX339" s="56">
        <f>IF(AT339="C",$X77,0)</f>
        <v>0</v>
      </c>
    </row>
    <row r="340" spans="1:50" hidden="1" x14ac:dyDescent="0.2">
      <c r="A340" s="55" t="str">
        <f>MID($O78,A$159,1)</f>
        <v/>
      </c>
      <c r="B340" s="56">
        <f>IF(A340="A",$X78,0)</f>
        <v>0</v>
      </c>
      <c r="C340" s="56">
        <f>IF(A340="T",$X78,0)</f>
        <v>0</v>
      </c>
      <c r="D340" s="56">
        <f>IF(A340="G",$X78,0)</f>
        <v>0</v>
      </c>
      <c r="E340" s="56">
        <f>IF(A340="C",$X78,0)</f>
        <v>0</v>
      </c>
      <c r="F340" s="58" t="str">
        <f>MID($O78,F$159,1)</f>
        <v/>
      </c>
      <c r="G340" s="56">
        <f>IF(F340="A",$X78,0)</f>
        <v>0</v>
      </c>
      <c r="H340" s="56">
        <f>IF(F340="T",$X78,0)</f>
        <v>0</v>
      </c>
      <c r="I340" s="56">
        <f>IF(F340="G",$X78,0)</f>
        <v>0</v>
      </c>
      <c r="J340" s="56">
        <f>IF(F340="C",$X78,0)</f>
        <v>0</v>
      </c>
      <c r="K340" s="58" t="str">
        <f>MID($O78,K$159,1)</f>
        <v/>
      </c>
      <c r="L340" s="56">
        <f>IF(K340="A",$X78,0)</f>
        <v>0</v>
      </c>
      <c r="M340" s="56">
        <f>IF(K340="T",$X78,0)</f>
        <v>0</v>
      </c>
      <c r="N340" s="56">
        <f>IF(K340="G",$X78,0)</f>
        <v>0</v>
      </c>
      <c r="O340" s="56">
        <f>IF(K340="C",$X78,0)</f>
        <v>0</v>
      </c>
      <c r="P340" s="58" t="str">
        <f>MID($O78,P$159,1)</f>
        <v/>
      </c>
      <c r="Q340" s="56">
        <f>IF(P340="A",$X78,0)</f>
        <v>0</v>
      </c>
      <c r="R340" s="56">
        <f>IF(P340="T",$X78,0)</f>
        <v>0</v>
      </c>
      <c r="S340" s="56">
        <f>IF(P340="G",$X78,0)</f>
        <v>0</v>
      </c>
      <c r="T340" s="56">
        <f>IF(P340="C",$X78,0)</f>
        <v>0</v>
      </c>
      <c r="U340" s="58" t="str">
        <f>MID($O78,U$159,1)</f>
        <v/>
      </c>
      <c r="V340" s="56">
        <f>IF(U340="A",$X78,0)</f>
        <v>0</v>
      </c>
      <c r="W340" s="56">
        <f>IF(U340="T",$X78,0)</f>
        <v>0</v>
      </c>
      <c r="X340" s="56">
        <f>IF(U340="G",$X78,0)</f>
        <v>0</v>
      </c>
      <c r="Y340" s="56">
        <f>IF(U340="C",$X78,0)</f>
        <v>0</v>
      </c>
      <c r="Z340" s="58" t="str">
        <f>MID($O78,Z$159,1)</f>
        <v/>
      </c>
      <c r="AA340" s="56">
        <f>IF(Z340="A",$X78,0)</f>
        <v>0</v>
      </c>
      <c r="AB340" s="56">
        <f>IF(Z340="T",$X78,0)</f>
        <v>0</v>
      </c>
      <c r="AC340" s="56">
        <f>IF(Z340="G",$X78,0)</f>
        <v>0</v>
      </c>
      <c r="AD340" s="56">
        <f>IF(Z340="C",$X78,0)</f>
        <v>0</v>
      </c>
      <c r="AE340" s="58" t="str">
        <f>MID($O78,AE$159,1)</f>
        <v/>
      </c>
      <c r="AF340" s="56">
        <f>IF(AE340="A",$X78,0)</f>
        <v>0</v>
      </c>
      <c r="AG340" s="56">
        <f>IF(AE340="T",$X78,0)</f>
        <v>0</v>
      </c>
      <c r="AH340" s="56">
        <f>IF(AE340="G",$X78,0)</f>
        <v>0</v>
      </c>
      <c r="AI340" s="56">
        <f>IF(AE340="C",$X78,0)</f>
        <v>0</v>
      </c>
      <c r="AJ340" s="58" t="str">
        <f>MID($O78,AJ$159,1)</f>
        <v/>
      </c>
      <c r="AK340" s="56">
        <f>IF(AJ340="A",$X78,0)</f>
        <v>0</v>
      </c>
      <c r="AL340" s="56">
        <f>IF(AJ340="T",$X78,0)</f>
        <v>0</v>
      </c>
      <c r="AM340" s="56">
        <f>IF(AJ340="G",$X78,0)</f>
        <v>0</v>
      </c>
      <c r="AN340" s="56">
        <f>IF(AJ340="C",$X78,0)</f>
        <v>0</v>
      </c>
      <c r="AO340" s="58" t="str">
        <f>MID($O78,AO$159,1)</f>
        <v/>
      </c>
      <c r="AP340" s="56">
        <f>IF(AO340="A",$X78,0)</f>
        <v>0</v>
      </c>
      <c r="AQ340" s="56">
        <f>IF(AO340="T",$X78,0)</f>
        <v>0</v>
      </c>
      <c r="AR340" s="56">
        <f>IF(AO340="G",$X78,0)</f>
        <v>0</v>
      </c>
      <c r="AS340" s="56">
        <f>IF(AO340="C",$X78,0)</f>
        <v>0</v>
      </c>
      <c r="AT340" s="58" t="str">
        <f>MID($O78,AT$159,1)</f>
        <v/>
      </c>
      <c r="AU340" s="56">
        <f>IF(AT340="A",$X78,0)</f>
        <v>0</v>
      </c>
      <c r="AV340" s="56">
        <f>IF(AT340="T",$X78,0)</f>
        <v>0</v>
      </c>
      <c r="AW340" s="56">
        <f>IF(AT340="G",$X78,0)</f>
        <v>0</v>
      </c>
      <c r="AX340" s="56">
        <f>IF(AT340="C",$X78,0)</f>
        <v>0</v>
      </c>
    </row>
    <row r="341" spans="1:50" hidden="1" x14ac:dyDescent="0.2">
      <c r="A341" s="55" t="str">
        <f>MID($O79,A$159,1)</f>
        <v/>
      </c>
      <c r="B341" s="56">
        <f>IF(A341="A",$X79,0)</f>
        <v>0</v>
      </c>
      <c r="C341" s="56">
        <f>IF(A341="T",$X79,0)</f>
        <v>0</v>
      </c>
      <c r="D341" s="56">
        <f>IF(A341="G",$X79,0)</f>
        <v>0</v>
      </c>
      <c r="E341" s="56">
        <f>IF(A341="C",$X79,0)</f>
        <v>0</v>
      </c>
      <c r="F341" s="58" t="str">
        <f>MID($O79,F$159,1)</f>
        <v/>
      </c>
      <c r="G341" s="56">
        <f>IF(F341="A",$X79,0)</f>
        <v>0</v>
      </c>
      <c r="H341" s="56">
        <f>IF(F341="T",$X79,0)</f>
        <v>0</v>
      </c>
      <c r="I341" s="56">
        <f>IF(F341="G",$X79,0)</f>
        <v>0</v>
      </c>
      <c r="J341" s="56">
        <f>IF(F341="C",$X79,0)</f>
        <v>0</v>
      </c>
      <c r="K341" s="58" t="str">
        <f>MID($O79,K$159,1)</f>
        <v/>
      </c>
      <c r="L341" s="56">
        <f>IF(K341="A",$X79,0)</f>
        <v>0</v>
      </c>
      <c r="M341" s="56">
        <f>IF(K341="T",$X79,0)</f>
        <v>0</v>
      </c>
      <c r="N341" s="56">
        <f>IF(K341="G",$X79,0)</f>
        <v>0</v>
      </c>
      <c r="O341" s="56">
        <f>IF(K341="C",$X79,0)</f>
        <v>0</v>
      </c>
      <c r="P341" s="58" t="str">
        <f>MID($O79,P$159,1)</f>
        <v/>
      </c>
      <c r="Q341" s="56">
        <f>IF(P341="A",$X79,0)</f>
        <v>0</v>
      </c>
      <c r="R341" s="56">
        <f>IF(P341="T",$X79,0)</f>
        <v>0</v>
      </c>
      <c r="S341" s="56">
        <f>IF(P341="G",$X79,0)</f>
        <v>0</v>
      </c>
      <c r="T341" s="56">
        <f>IF(P341="C",$X79,0)</f>
        <v>0</v>
      </c>
      <c r="U341" s="58" t="str">
        <f>MID($O79,U$159,1)</f>
        <v/>
      </c>
      <c r="V341" s="56">
        <f>IF(U341="A",$X79,0)</f>
        <v>0</v>
      </c>
      <c r="W341" s="56">
        <f>IF(U341="T",$X79,0)</f>
        <v>0</v>
      </c>
      <c r="X341" s="56">
        <f>IF(U341="G",$X79,0)</f>
        <v>0</v>
      </c>
      <c r="Y341" s="56">
        <f>IF(U341="C",$X79,0)</f>
        <v>0</v>
      </c>
      <c r="Z341" s="58" t="str">
        <f>MID($O79,Z$159,1)</f>
        <v/>
      </c>
      <c r="AA341" s="56">
        <f>IF(Z341="A",$X79,0)</f>
        <v>0</v>
      </c>
      <c r="AB341" s="56">
        <f>IF(Z341="T",$X79,0)</f>
        <v>0</v>
      </c>
      <c r="AC341" s="56">
        <f>IF(Z341="G",$X79,0)</f>
        <v>0</v>
      </c>
      <c r="AD341" s="56">
        <f>IF(Z341="C",$X79,0)</f>
        <v>0</v>
      </c>
      <c r="AE341" s="58" t="str">
        <f>MID($O79,AE$159,1)</f>
        <v/>
      </c>
      <c r="AF341" s="56">
        <f>IF(AE341="A",$X79,0)</f>
        <v>0</v>
      </c>
      <c r="AG341" s="56">
        <f>IF(AE341="T",$X79,0)</f>
        <v>0</v>
      </c>
      <c r="AH341" s="56">
        <f>IF(AE341="G",$X79,0)</f>
        <v>0</v>
      </c>
      <c r="AI341" s="56">
        <f>IF(AE341="C",$X79,0)</f>
        <v>0</v>
      </c>
      <c r="AJ341" s="58" t="str">
        <f>MID($O79,AJ$159,1)</f>
        <v/>
      </c>
      <c r="AK341" s="56">
        <f>IF(AJ341="A",$X79,0)</f>
        <v>0</v>
      </c>
      <c r="AL341" s="56">
        <f>IF(AJ341="T",$X79,0)</f>
        <v>0</v>
      </c>
      <c r="AM341" s="56">
        <f>IF(AJ341="G",$X79,0)</f>
        <v>0</v>
      </c>
      <c r="AN341" s="56">
        <f>IF(AJ341="C",$X79,0)</f>
        <v>0</v>
      </c>
      <c r="AO341" s="58" t="str">
        <f>MID($O79,AO$159,1)</f>
        <v/>
      </c>
      <c r="AP341" s="56">
        <f>IF(AO341="A",$X79,0)</f>
        <v>0</v>
      </c>
      <c r="AQ341" s="56">
        <f>IF(AO341="T",$X79,0)</f>
        <v>0</v>
      </c>
      <c r="AR341" s="56">
        <f>IF(AO341="G",$X79,0)</f>
        <v>0</v>
      </c>
      <c r="AS341" s="56">
        <f>IF(AO341="C",$X79,0)</f>
        <v>0</v>
      </c>
      <c r="AT341" s="58" t="str">
        <f>MID($O79,AT$159,1)</f>
        <v/>
      </c>
      <c r="AU341" s="56">
        <f>IF(AT341="A",$X79,0)</f>
        <v>0</v>
      </c>
      <c r="AV341" s="56">
        <f>IF(AT341="T",$X79,0)</f>
        <v>0</v>
      </c>
      <c r="AW341" s="56">
        <f>IF(AT341="G",$X79,0)</f>
        <v>0</v>
      </c>
      <c r="AX341" s="56">
        <f>IF(AT341="C",$X79,0)</f>
        <v>0</v>
      </c>
    </row>
    <row r="342" spans="1:50" hidden="1" x14ac:dyDescent="0.2">
      <c r="A342" s="55" t="str">
        <f>MID($O80,A$159,1)</f>
        <v/>
      </c>
      <c r="B342" s="56">
        <f>IF(A342="A",$X80,0)</f>
        <v>0</v>
      </c>
      <c r="C342" s="56">
        <f>IF(A342="T",$X80,0)</f>
        <v>0</v>
      </c>
      <c r="D342" s="56">
        <f>IF(A342="G",$X80,0)</f>
        <v>0</v>
      </c>
      <c r="E342" s="56">
        <f>IF(A342="C",$X80,0)</f>
        <v>0</v>
      </c>
      <c r="F342" s="58" t="str">
        <f>MID($O80,F$159,1)</f>
        <v/>
      </c>
      <c r="G342" s="56">
        <f>IF(F342="A",$X80,0)</f>
        <v>0</v>
      </c>
      <c r="H342" s="56">
        <f>IF(F342="T",$X80,0)</f>
        <v>0</v>
      </c>
      <c r="I342" s="56">
        <f>IF(F342="G",$X80,0)</f>
        <v>0</v>
      </c>
      <c r="J342" s="56">
        <f>IF(F342="C",$X80,0)</f>
        <v>0</v>
      </c>
      <c r="K342" s="58" t="str">
        <f>MID($O80,K$159,1)</f>
        <v/>
      </c>
      <c r="L342" s="56">
        <f>IF(K342="A",$X80,0)</f>
        <v>0</v>
      </c>
      <c r="M342" s="56">
        <f>IF(K342="T",$X80,0)</f>
        <v>0</v>
      </c>
      <c r="N342" s="56">
        <f>IF(K342="G",$X80,0)</f>
        <v>0</v>
      </c>
      <c r="O342" s="56">
        <f>IF(K342="C",$X80,0)</f>
        <v>0</v>
      </c>
      <c r="P342" s="58" t="str">
        <f>MID($O80,P$159,1)</f>
        <v/>
      </c>
      <c r="Q342" s="56">
        <f>IF(P342="A",$X80,0)</f>
        <v>0</v>
      </c>
      <c r="R342" s="56">
        <f>IF(P342="T",$X80,0)</f>
        <v>0</v>
      </c>
      <c r="S342" s="56">
        <f>IF(P342="G",$X80,0)</f>
        <v>0</v>
      </c>
      <c r="T342" s="56">
        <f>IF(P342="C",$X80,0)</f>
        <v>0</v>
      </c>
      <c r="U342" s="58" t="str">
        <f>MID($O80,U$159,1)</f>
        <v/>
      </c>
      <c r="V342" s="56">
        <f>IF(U342="A",$X80,0)</f>
        <v>0</v>
      </c>
      <c r="W342" s="56">
        <f>IF(U342="T",$X80,0)</f>
        <v>0</v>
      </c>
      <c r="X342" s="56">
        <f>IF(U342="G",$X80,0)</f>
        <v>0</v>
      </c>
      <c r="Y342" s="56">
        <f>IF(U342="C",$X80,0)</f>
        <v>0</v>
      </c>
      <c r="Z342" s="58" t="str">
        <f>MID($O80,Z$159,1)</f>
        <v/>
      </c>
      <c r="AA342" s="56">
        <f>IF(Z342="A",$X80,0)</f>
        <v>0</v>
      </c>
      <c r="AB342" s="56">
        <f>IF(Z342="T",$X80,0)</f>
        <v>0</v>
      </c>
      <c r="AC342" s="56">
        <f>IF(Z342="G",$X80,0)</f>
        <v>0</v>
      </c>
      <c r="AD342" s="56">
        <f>IF(Z342="C",$X80,0)</f>
        <v>0</v>
      </c>
      <c r="AE342" s="58" t="str">
        <f>MID($O80,AE$159,1)</f>
        <v/>
      </c>
      <c r="AF342" s="56">
        <f>IF(AE342="A",$X80,0)</f>
        <v>0</v>
      </c>
      <c r="AG342" s="56">
        <f>IF(AE342="T",$X80,0)</f>
        <v>0</v>
      </c>
      <c r="AH342" s="56">
        <f>IF(AE342="G",$X80,0)</f>
        <v>0</v>
      </c>
      <c r="AI342" s="56">
        <f>IF(AE342="C",$X80,0)</f>
        <v>0</v>
      </c>
      <c r="AJ342" s="58" t="str">
        <f>MID($O80,AJ$159,1)</f>
        <v/>
      </c>
      <c r="AK342" s="56">
        <f>IF(AJ342="A",$X80,0)</f>
        <v>0</v>
      </c>
      <c r="AL342" s="56">
        <f>IF(AJ342="T",$X80,0)</f>
        <v>0</v>
      </c>
      <c r="AM342" s="56">
        <f>IF(AJ342="G",$X80,0)</f>
        <v>0</v>
      </c>
      <c r="AN342" s="56">
        <f>IF(AJ342="C",$X80,0)</f>
        <v>0</v>
      </c>
      <c r="AO342" s="58" t="str">
        <f>MID($O80,AO$159,1)</f>
        <v/>
      </c>
      <c r="AP342" s="56">
        <f>IF(AO342="A",$X80,0)</f>
        <v>0</v>
      </c>
      <c r="AQ342" s="56">
        <f>IF(AO342="T",$X80,0)</f>
        <v>0</v>
      </c>
      <c r="AR342" s="56">
        <f>IF(AO342="G",$X80,0)</f>
        <v>0</v>
      </c>
      <c r="AS342" s="56">
        <f>IF(AO342="C",$X80,0)</f>
        <v>0</v>
      </c>
      <c r="AT342" s="58" t="str">
        <f>MID($O80,AT$159,1)</f>
        <v/>
      </c>
      <c r="AU342" s="56">
        <f>IF(AT342="A",$X80,0)</f>
        <v>0</v>
      </c>
      <c r="AV342" s="56">
        <f>IF(AT342="T",$X80,0)</f>
        <v>0</v>
      </c>
      <c r="AW342" s="56">
        <f>IF(AT342="G",$X80,0)</f>
        <v>0</v>
      </c>
      <c r="AX342" s="56">
        <f>IF(AT342="C",$X80,0)</f>
        <v>0</v>
      </c>
    </row>
    <row r="343" spans="1:50" hidden="1" x14ac:dyDescent="0.2">
      <c r="A343" s="55" t="str">
        <f>MID($O81,A$159,1)</f>
        <v/>
      </c>
      <c r="B343" s="56">
        <f>IF(A343="A",$X81,0)</f>
        <v>0</v>
      </c>
      <c r="C343" s="56">
        <f>IF(A343="T",$X81,0)</f>
        <v>0</v>
      </c>
      <c r="D343" s="56">
        <f>IF(A343="G",$X81,0)</f>
        <v>0</v>
      </c>
      <c r="E343" s="56">
        <f>IF(A343="C",$X81,0)</f>
        <v>0</v>
      </c>
      <c r="F343" s="58" t="str">
        <f>MID($O81,F$159,1)</f>
        <v/>
      </c>
      <c r="G343" s="56">
        <f>IF(F343="A",$X81,0)</f>
        <v>0</v>
      </c>
      <c r="H343" s="56">
        <f>IF(F343="T",$X81,0)</f>
        <v>0</v>
      </c>
      <c r="I343" s="56">
        <f>IF(F343="G",$X81,0)</f>
        <v>0</v>
      </c>
      <c r="J343" s="56">
        <f>IF(F343="C",$X81,0)</f>
        <v>0</v>
      </c>
      <c r="K343" s="58" t="str">
        <f>MID($O81,K$159,1)</f>
        <v/>
      </c>
      <c r="L343" s="56">
        <f>IF(K343="A",$X81,0)</f>
        <v>0</v>
      </c>
      <c r="M343" s="56">
        <f>IF(K343="T",$X81,0)</f>
        <v>0</v>
      </c>
      <c r="N343" s="56">
        <f>IF(K343="G",$X81,0)</f>
        <v>0</v>
      </c>
      <c r="O343" s="56">
        <f>IF(K343="C",$X81,0)</f>
        <v>0</v>
      </c>
      <c r="P343" s="58" t="str">
        <f>MID($O81,P$159,1)</f>
        <v/>
      </c>
      <c r="Q343" s="56">
        <f>IF(P343="A",$X81,0)</f>
        <v>0</v>
      </c>
      <c r="R343" s="56">
        <f>IF(P343="T",$X81,0)</f>
        <v>0</v>
      </c>
      <c r="S343" s="56">
        <f>IF(P343="G",$X81,0)</f>
        <v>0</v>
      </c>
      <c r="T343" s="56">
        <f>IF(P343="C",$X81,0)</f>
        <v>0</v>
      </c>
      <c r="U343" s="58" t="str">
        <f>MID($O81,U$159,1)</f>
        <v/>
      </c>
      <c r="V343" s="56">
        <f>IF(U343="A",$X81,0)</f>
        <v>0</v>
      </c>
      <c r="W343" s="56">
        <f>IF(U343="T",$X81,0)</f>
        <v>0</v>
      </c>
      <c r="X343" s="56">
        <f>IF(U343="G",$X81,0)</f>
        <v>0</v>
      </c>
      <c r="Y343" s="56">
        <f>IF(U343="C",$X81,0)</f>
        <v>0</v>
      </c>
      <c r="Z343" s="58" t="str">
        <f>MID($O81,Z$159,1)</f>
        <v/>
      </c>
      <c r="AA343" s="56">
        <f>IF(Z343="A",$X81,0)</f>
        <v>0</v>
      </c>
      <c r="AB343" s="56">
        <f>IF(Z343="T",$X81,0)</f>
        <v>0</v>
      </c>
      <c r="AC343" s="56">
        <f>IF(Z343="G",$X81,0)</f>
        <v>0</v>
      </c>
      <c r="AD343" s="56">
        <f>IF(Z343="C",$X81,0)</f>
        <v>0</v>
      </c>
      <c r="AE343" s="58" t="str">
        <f>MID($O81,AE$159,1)</f>
        <v/>
      </c>
      <c r="AF343" s="56">
        <f>IF(AE343="A",$X81,0)</f>
        <v>0</v>
      </c>
      <c r="AG343" s="56">
        <f>IF(AE343="T",$X81,0)</f>
        <v>0</v>
      </c>
      <c r="AH343" s="56">
        <f>IF(AE343="G",$X81,0)</f>
        <v>0</v>
      </c>
      <c r="AI343" s="56">
        <f>IF(AE343="C",$X81,0)</f>
        <v>0</v>
      </c>
      <c r="AJ343" s="58" t="str">
        <f>MID($O81,AJ$159,1)</f>
        <v/>
      </c>
      <c r="AK343" s="56">
        <f>IF(AJ343="A",$X81,0)</f>
        <v>0</v>
      </c>
      <c r="AL343" s="56">
        <f>IF(AJ343="T",$X81,0)</f>
        <v>0</v>
      </c>
      <c r="AM343" s="56">
        <f>IF(AJ343="G",$X81,0)</f>
        <v>0</v>
      </c>
      <c r="AN343" s="56">
        <f>IF(AJ343="C",$X81,0)</f>
        <v>0</v>
      </c>
      <c r="AO343" s="58" t="str">
        <f>MID($O81,AO$159,1)</f>
        <v/>
      </c>
      <c r="AP343" s="56">
        <f>IF(AO343="A",$X81,0)</f>
        <v>0</v>
      </c>
      <c r="AQ343" s="56">
        <f>IF(AO343="T",$X81,0)</f>
        <v>0</v>
      </c>
      <c r="AR343" s="56">
        <f>IF(AO343="G",$X81,0)</f>
        <v>0</v>
      </c>
      <c r="AS343" s="56">
        <f>IF(AO343="C",$X81,0)</f>
        <v>0</v>
      </c>
      <c r="AT343" s="58" t="str">
        <f>MID($O81,AT$159,1)</f>
        <v/>
      </c>
      <c r="AU343" s="56">
        <f>IF(AT343="A",$X81,0)</f>
        <v>0</v>
      </c>
      <c r="AV343" s="56">
        <f>IF(AT343="T",$X81,0)</f>
        <v>0</v>
      </c>
      <c r="AW343" s="56">
        <f>IF(AT343="G",$X81,0)</f>
        <v>0</v>
      </c>
      <c r="AX343" s="56">
        <f>IF(AT343="C",$X81,0)</f>
        <v>0</v>
      </c>
    </row>
    <row r="344" spans="1:50" hidden="1" x14ac:dyDescent="0.2">
      <c r="A344" s="55" t="str">
        <f>MID($O82,A$159,1)</f>
        <v/>
      </c>
      <c r="B344" s="56">
        <f>IF(A344="A",$X82,0)</f>
        <v>0</v>
      </c>
      <c r="C344" s="56">
        <f>IF(A344="T",$X82,0)</f>
        <v>0</v>
      </c>
      <c r="D344" s="56">
        <f>IF(A344="G",$X82,0)</f>
        <v>0</v>
      </c>
      <c r="E344" s="56">
        <f>IF(A344="C",$X82,0)</f>
        <v>0</v>
      </c>
      <c r="F344" s="58" t="str">
        <f>MID($O82,F$159,1)</f>
        <v/>
      </c>
      <c r="G344" s="56">
        <f>IF(F344="A",$X82,0)</f>
        <v>0</v>
      </c>
      <c r="H344" s="56">
        <f>IF(F344="T",$X82,0)</f>
        <v>0</v>
      </c>
      <c r="I344" s="56">
        <f>IF(F344="G",$X82,0)</f>
        <v>0</v>
      </c>
      <c r="J344" s="56">
        <f>IF(F344="C",$X82,0)</f>
        <v>0</v>
      </c>
      <c r="K344" s="58" t="str">
        <f>MID($O82,K$159,1)</f>
        <v/>
      </c>
      <c r="L344" s="56">
        <f>IF(K344="A",$X82,0)</f>
        <v>0</v>
      </c>
      <c r="M344" s="56">
        <f>IF(K344="T",$X82,0)</f>
        <v>0</v>
      </c>
      <c r="N344" s="56">
        <f>IF(K344="G",$X82,0)</f>
        <v>0</v>
      </c>
      <c r="O344" s="56">
        <f>IF(K344="C",$X82,0)</f>
        <v>0</v>
      </c>
      <c r="P344" s="58" t="str">
        <f>MID($O82,P$159,1)</f>
        <v/>
      </c>
      <c r="Q344" s="56">
        <f>IF(P344="A",$X82,0)</f>
        <v>0</v>
      </c>
      <c r="R344" s="56">
        <f>IF(P344="T",$X82,0)</f>
        <v>0</v>
      </c>
      <c r="S344" s="56">
        <f>IF(P344="G",$X82,0)</f>
        <v>0</v>
      </c>
      <c r="T344" s="56">
        <f>IF(P344="C",$X82,0)</f>
        <v>0</v>
      </c>
      <c r="U344" s="58" t="str">
        <f>MID($O82,U$159,1)</f>
        <v/>
      </c>
      <c r="V344" s="56">
        <f>IF(U344="A",$X82,0)</f>
        <v>0</v>
      </c>
      <c r="W344" s="56">
        <f>IF(U344="T",$X82,0)</f>
        <v>0</v>
      </c>
      <c r="X344" s="56">
        <f>IF(U344="G",$X82,0)</f>
        <v>0</v>
      </c>
      <c r="Y344" s="56">
        <f>IF(U344="C",$X82,0)</f>
        <v>0</v>
      </c>
      <c r="Z344" s="58" t="str">
        <f>MID($O82,Z$159,1)</f>
        <v/>
      </c>
      <c r="AA344" s="56">
        <f>IF(Z344="A",$X82,0)</f>
        <v>0</v>
      </c>
      <c r="AB344" s="56">
        <f>IF(Z344="T",$X82,0)</f>
        <v>0</v>
      </c>
      <c r="AC344" s="56">
        <f>IF(Z344="G",$X82,0)</f>
        <v>0</v>
      </c>
      <c r="AD344" s="56">
        <f>IF(Z344="C",$X82,0)</f>
        <v>0</v>
      </c>
      <c r="AE344" s="58" t="str">
        <f>MID($O82,AE$159,1)</f>
        <v/>
      </c>
      <c r="AF344" s="56">
        <f>IF(AE344="A",$X82,0)</f>
        <v>0</v>
      </c>
      <c r="AG344" s="56">
        <f>IF(AE344="T",$X82,0)</f>
        <v>0</v>
      </c>
      <c r="AH344" s="56">
        <f>IF(AE344="G",$X82,0)</f>
        <v>0</v>
      </c>
      <c r="AI344" s="56">
        <f>IF(AE344="C",$X82,0)</f>
        <v>0</v>
      </c>
      <c r="AJ344" s="58" t="str">
        <f>MID($O82,AJ$159,1)</f>
        <v/>
      </c>
      <c r="AK344" s="56">
        <f>IF(AJ344="A",$X82,0)</f>
        <v>0</v>
      </c>
      <c r="AL344" s="56">
        <f>IF(AJ344="T",$X82,0)</f>
        <v>0</v>
      </c>
      <c r="AM344" s="56">
        <f>IF(AJ344="G",$X82,0)</f>
        <v>0</v>
      </c>
      <c r="AN344" s="56">
        <f>IF(AJ344="C",$X82,0)</f>
        <v>0</v>
      </c>
      <c r="AO344" s="58" t="str">
        <f>MID($O82,AO$159,1)</f>
        <v/>
      </c>
      <c r="AP344" s="56">
        <f>IF(AO344="A",$X82,0)</f>
        <v>0</v>
      </c>
      <c r="AQ344" s="56">
        <f>IF(AO344="T",$X82,0)</f>
        <v>0</v>
      </c>
      <c r="AR344" s="56">
        <f>IF(AO344="G",$X82,0)</f>
        <v>0</v>
      </c>
      <c r="AS344" s="56">
        <f>IF(AO344="C",$X82,0)</f>
        <v>0</v>
      </c>
      <c r="AT344" s="58" t="str">
        <f>MID($O82,AT$159,1)</f>
        <v/>
      </c>
      <c r="AU344" s="56">
        <f>IF(AT344="A",$X82,0)</f>
        <v>0</v>
      </c>
      <c r="AV344" s="56">
        <f>IF(AT344="T",$X82,0)</f>
        <v>0</v>
      </c>
      <c r="AW344" s="56">
        <f>IF(AT344="G",$X82,0)</f>
        <v>0</v>
      </c>
      <c r="AX344" s="56">
        <f>IF(AT344="C",$X82,0)</f>
        <v>0</v>
      </c>
    </row>
    <row r="345" spans="1:50" hidden="1" x14ac:dyDescent="0.2">
      <c r="A345" s="55" t="str">
        <f>MID($O83,A$159,1)</f>
        <v/>
      </c>
      <c r="B345" s="56">
        <f>IF(A345="A",$X83,0)</f>
        <v>0</v>
      </c>
      <c r="C345" s="56">
        <f>IF(A345="T",$X83,0)</f>
        <v>0</v>
      </c>
      <c r="D345" s="56">
        <f>IF(A345="G",$X83,0)</f>
        <v>0</v>
      </c>
      <c r="E345" s="56">
        <f>IF(A345="C",$X83,0)</f>
        <v>0</v>
      </c>
      <c r="F345" s="58" t="str">
        <f>MID($O83,F$159,1)</f>
        <v/>
      </c>
      <c r="G345" s="56">
        <f>IF(F345="A",$X83,0)</f>
        <v>0</v>
      </c>
      <c r="H345" s="56">
        <f>IF(F345="T",$X83,0)</f>
        <v>0</v>
      </c>
      <c r="I345" s="56">
        <f>IF(F345="G",$X83,0)</f>
        <v>0</v>
      </c>
      <c r="J345" s="56">
        <f>IF(F345="C",$X83,0)</f>
        <v>0</v>
      </c>
      <c r="K345" s="58" t="str">
        <f>MID($O83,K$159,1)</f>
        <v/>
      </c>
      <c r="L345" s="56">
        <f>IF(K345="A",$X83,0)</f>
        <v>0</v>
      </c>
      <c r="M345" s="56">
        <f>IF(K345="T",$X83,0)</f>
        <v>0</v>
      </c>
      <c r="N345" s="56">
        <f>IF(K345="G",$X83,0)</f>
        <v>0</v>
      </c>
      <c r="O345" s="56">
        <f>IF(K345="C",$X83,0)</f>
        <v>0</v>
      </c>
      <c r="P345" s="58" t="str">
        <f>MID($O83,P$159,1)</f>
        <v/>
      </c>
      <c r="Q345" s="56">
        <f>IF(P345="A",$X83,0)</f>
        <v>0</v>
      </c>
      <c r="R345" s="56">
        <f>IF(P345="T",$X83,0)</f>
        <v>0</v>
      </c>
      <c r="S345" s="56">
        <f>IF(P345="G",$X83,0)</f>
        <v>0</v>
      </c>
      <c r="T345" s="56">
        <f>IF(P345="C",$X83,0)</f>
        <v>0</v>
      </c>
      <c r="U345" s="58" t="str">
        <f>MID($O83,U$159,1)</f>
        <v/>
      </c>
      <c r="V345" s="56">
        <f>IF(U345="A",$X83,0)</f>
        <v>0</v>
      </c>
      <c r="W345" s="56">
        <f>IF(U345="T",$X83,0)</f>
        <v>0</v>
      </c>
      <c r="X345" s="56">
        <f>IF(U345="G",$X83,0)</f>
        <v>0</v>
      </c>
      <c r="Y345" s="56">
        <f>IF(U345="C",$X83,0)</f>
        <v>0</v>
      </c>
      <c r="Z345" s="58" t="str">
        <f>MID($O83,Z$159,1)</f>
        <v/>
      </c>
      <c r="AA345" s="56">
        <f>IF(Z345="A",$X83,0)</f>
        <v>0</v>
      </c>
      <c r="AB345" s="56">
        <f>IF(Z345="T",$X83,0)</f>
        <v>0</v>
      </c>
      <c r="AC345" s="56">
        <f>IF(Z345="G",$X83,0)</f>
        <v>0</v>
      </c>
      <c r="AD345" s="56">
        <f>IF(Z345="C",$X83,0)</f>
        <v>0</v>
      </c>
      <c r="AE345" s="58" t="str">
        <f>MID($O83,AE$159,1)</f>
        <v/>
      </c>
      <c r="AF345" s="56">
        <f>IF(AE345="A",$X83,0)</f>
        <v>0</v>
      </c>
      <c r="AG345" s="56">
        <f>IF(AE345="T",$X83,0)</f>
        <v>0</v>
      </c>
      <c r="AH345" s="56">
        <f>IF(AE345="G",$X83,0)</f>
        <v>0</v>
      </c>
      <c r="AI345" s="56">
        <f>IF(AE345="C",$X83,0)</f>
        <v>0</v>
      </c>
      <c r="AJ345" s="58" t="str">
        <f>MID($O83,AJ$159,1)</f>
        <v/>
      </c>
      <c r="AK345" s="56">
        <f>IF(AJ345="A",$X83,0)</f>
        <v>0</v>
      </c>
      <c r="AL345" s="56">
        <f>IF(AJ345="T",$X83,0)</f>
        <v>0</v>
      </c>
      <c r="AM345" s="56">
        <f>IF(AJ345="G",$X83,0)</f>
        <v>0</v>
      </c>
      <c r="AN345" s="56">
        <f>IF(AJ345="C",$X83,0)</f>
        <v>0</v>
      </c>
      <c r="AO345" s="58" t="str">
        <f>MID($O83,AO$159,1)</f>
        <v/>
      </c>
      <c r="AP345" s="56">
        <f>IF(AO345="A",$X83,0)</f>
        <v>0</v>
      </c>
      <c r="AQ345" s="56">
        <f>IF(AO345="T",$X83,0)</f>
        <v>0</v>
      </c>
      <c r="AR345" s="56">
        <f>IF(AO345="G",$X83,0)</f>
        <v>0</v>
      </c>
      <c r="AS345" s="56">
        <f>IF(AO345="C",$X83,0)</f>
        <v>0</v>
      </c>
      <c r="AT345" s="58" t="str">
        <f>MID($O83,AT$159,1)</f>
        <v/>
      </c>
      <c r="AU345" s="56">
        <f>IF(AT345="A",$X83,0)</f>
        <v>0</v>
      </c>
      <c r="AV345" s="56">
        <f>IF(AT345="T",$X83,0)</f>
        <v>0</v>
      </c>
      <c r="AW345" s="56">
        <f>IF(AT345="G",$X83,0)</f>
        <v>0</v>
      </c>
      <c r="AX345" s="56">
        <f>IF(AT345="C",$X83,0)</f>
        <v>0</v>
      </c>
    </row>
    <row r="346" spans="1:50" hidden="1" x14ac:dyDescent="0.2">
      <c r="A346" s="55" t="str">
        <f>MID($O84,A$159,1)</f>
        <v/>
      </c>
      <c r="B346" s="56">
        <f>IF(A346="A",$X84,0)</f>
        <v>0</v>
      </c>
      <c r="C346" s="56">
        <f>IF(A346="T",$X84,0)</f>
        <v>0</v>
      </c>
      <c r="D346" s="56">
        <f>IF(A346="G",$X84,0)</f>
        <v>0</v>
      </c>
      <c r="E346" s="56">
        <f>IF(A346="C",$X84,0)</f>
        <v>0</v>
      </c>
      <c r="F346" s="58" t="str">
        <f>MID($O84,F$159,1)</f>
        <v/>
      </c>
      <c r="G346" s="56">
        <f>IF(F346="A",$X84,0)</f>
        <v>0</v>
      </c>
      <c r="H346" s="56">
        <f>IF(F346="T",$X84,0)</f>
        <v>0</v>
      </c>
      <c r="I346" s="56">
        <f>IF(F346="G",$X84,0)</f>
        <v>0</v>
      </c>
      <c r="J346" s="56">
        <f>IF(F346="C",$X84,0)</f>
        <v>0</v>
      </c>
      <c r="K346" s="58" t="str">
        <f>MID($O84,K$159,1)</f>
        <v/>
      </c>
      <c r="L346" s="56">
        <f>IF(K346="A",$X84,0)</f>
        <v>0</v>
      </c>
      <c r="M346" s="56">
        <f>IF(K346="T",$X84,0)</f>
        <v>0</v>
      </c>
      <c r="N346" s="56">
        <f>IF(K346="G",$X84,0)</f>
        <v>0</v>
      </c>
      <c r="O346" s="56">
        <f>IF(K346="C",$X84,0)</f>
        <v>0</v>
      </c>
      <c r="P346" s="58" t="str">
        <f>MID($O84,P$159,1)</f>
        <v/>
      </c>
      <c r="Q346" s="56">
        <f>IF(P346="A",$X84,0)</f>
        <v>0</v>
      </c>
      <c r="R346" s="56">
        <f>IF(P346="T",$X84,0)</f>
        <v>0</v>
      </c>
      <c r="S346" s="56">
        <f>IF(P346="G",$X84,0)</f>
        <v>0</v>
      </c>
      <c r="T346" s="56">
        <f>IF(P346="C",$X84,0)</f>
        <v>0</v>
      </c>
      <c r="U346" s="58" t="str">
        <f>MID($O84,U$159,1)</f>
        <v/>
      </c>
      <c r="V346" s="56">
        <f>IF(U346="A",$X84,0)</f>
        <v>0</v>
      </c>
      <c r="W346" s="56">
        <f>IF(U346="T",$X84,0)</f>
        <v>0</v>
      </c>
      <c r="X346" s="56">
        <f>IF(U346="G",$X84,0)</f>
        <v>0</v>
      </c>
      <c r="Y346" s="56">
        <f>IF(U346="C",$X84,0)</f>
        <v>0</v>
      </c>
      <c r="Z346" s="58" t="str">
        <f>MID($O84,Z$159,1)</f>
        <v/>
      </c>
      <c r="AA346" s="56">
        <f>IF(Z346="A",$X84,0)</f>
        <v>0</v>
      </c>
      <c r="AB346" s="56">
        <f>IF(Z346="T",$X84,0)</f>
        <v>0</v>
      </c>
      <c r="AC346" s="56">
        <f>IF(Z346="G",$X84,0)</f>
        <v>0</v>
      </c>
      <c r="AD346" s="56">
        <f>IF(Z346="C",$X84,0)</f>
        <v>0</v>
      </c>
      <c r="AE346" s="58" t="str">
        <f>MID($O84,AE$159,1)</f>
        <v/>
      </c>
      <c r="AF346" s="56">
        <f>IF(AE346="A",$X84,0)</f>
        <v>0</v>
      </c>
      <c r="AG346" s="56">
        <f>IF(AE346="T",$X84,0)</f>
        <v>0</v>
      </c>
      <c r="AH346" s="56">
        <f>IF(AE346="G",$X84,0)</f>
        <v>0</v>
      </c>
      <c r="AI346" s="56">
        <f>IF(AE346="C",$X84,0)</f>
        <v>0</v>
      </c>
      <c r="AJ346" s="58" t="str">
        <f>MID($O84,AJ$159,1)</f>
        <v/>
      </c>
      <c r="AK346" s="56">
        <f>IF(AJ346="A",$X84,0)</f>
        <v>0</v>
      </c>
      <c r="AL346" s="56">
        <f>IF(AJ346="T",$X84,0)</f>
        <v>0</v>
      </c>
      <c r="AM346" s="56">
        <f>IF(AJ346="G",$X84,0)</f>
        <v>0</v>
      </c>
      <c r="AN346" s="56">
        <f>IF(AJ346="C",$X84,0)</f>
        <v>0</v>
      </c>
      <c r="AO346" s="58" t="str">
        <f>MID($O84,AO$159,1)</f>
        <v/>
      </c>
      <c r="AP346" s="56">
        <f>IF(AO346="A",$X84,0)</f>
        <v>0</v>
      </c>
      <c r="AQ346" s="56">
        <f>IF(AO346="T",$X84,0)</f>
        <v>0</v>
      </c>
      <c r="AR346" s="56">
        <f>IF(AO346="G",$X84,0)</f>
        <v>0</v>
      </c>
      <c r="AS346" s="56">
        <f>IF(AO346="C",$X84,0)</f>
        <v>0</v>
      </c>
      <c r="AT346" s="58" t="str">
        <f>MID($O84,AT$159,1)</f>
        <v/>
      </c>
      <c r="AU346" s="56">
        <f>IF(AT346="A",$X84,0)</f>
        <v>0</v>
      </c>
      <c r="AV346" s="56">
        <f>IF(AT346="T",$X84,0)</f>
        <v>0</v>
      </c>
      <c r="AW346" s="56">
        <f>IF(AT346="G",$X84,0)</f>
        <v>0</v>
      </c>
      <c r="AX346" s="56">
        <f>IF(AT346="C",$X84,0)</f>
        <v>0</v>
      </c>
    </row>
    <row r="347" spans="1:50" hidden="1" x14ac:dyDescent="0.2">
      <c r="A347" s="55" t="str">
        <f>MID($O85,A$159,1)</f>
        <v/>
      </c>
      <c r="B347" s="56">
        <f>IF(A347="A",$X85,0)</f>
        <v>0</v>
      </c>
      <c r="C347" s="56">
        <f>IF(A347="T",$X85,0)</f>
        <v>0</v>
      </c>
      <c r="D347" s="56">
        <f>IF(A347="G",$X85,0)</f>
        <v>0</v>
      </c>
      <c r="E347" s="56">
        <f>IF(A347="C",$X85,0)</f>
        <v>0</v>
      </c>
      <c r="F347" s="58" t="str">
        <f>MID($O85,F$159,1)</f>
        <v/>
      </c>
      <c r="G347" s="56">
        <f>IF(F347="A",$X85,0)</f>
        <v>0</v>
      </c>
      <c r="H347" s="56">
        <f>IF(F347="T",$X85,0)</f>
        <v>0</v>
      </c>
      <c r="I347" s="56">
        <f>IF(F347="G",$X85,0)</f>
        <v>0</v>
      </c>
      <c r="J347" s="56">
        <f>IF(F347="C",$X85,0)</f>
        <v>0</v>
      </c>
      <c r="K347" s="58" t="str">
        <f>MID($O85,K$159,1)</f>
        <v/>
      </c>
      <c r="L347" s="56">
        <f>IF(K347="A",$X85,0)</f>
        <v>0</v>
      </c>
      <c r="M347" s="56">
        <f>IF(K347="T",$X85,0)</f>
        <v>0</v>
      </c>
      <c r="N347" s="56">
        <f>IF(K347="G",$X85,0)</f>
        <v>0</v>
      </c>
      <c r="O347" s="56">
        <f>IF(K347="C",$X85,0)</f>
        <v>0</v>
      </c>
      <c r="P347" s="58" t="str">
        <f>MID($O85,P$159,1)</f>
        <v/>
      </c>
      <c r="Q347" s="56">
        <f>IF(P347="A",$X85,0)</f>
        <v>0</v>
      </c>
      <c r="R347" s="56">
        <f>IF(P347="T",$X85,0)</f>
        <v>0</v>
      </c>
      <c r="S347" s="56">
        <f>IF(P347="G",$X85,0)</f>
        <v>0</v>
      </c>
      <c r="T347" s="56">
        <f>IF(P347="C",$X85,0)</f>
        <v>0</v>
      </c>
      <c r="U347" s="58" t="str">
        <f>MID($O85,U$159,1)</f>
        <v/>
      </c>
      <c r="V347" s="56">
        <f>IF(U347="A",$X85,0)</f>
        <v>0</v>
      </c>
      <c r="W347" s="56">
        <f>IF(U347="T",$X85,0)</f>
        <v>0</v>
      </c>
      <c r="X347" s="56">
        <f>IF(U347="G",$X85,0)</f>
        <v>0</v>
      </c>
      <c r="Y347" s="56">
        <f>IF(U347="C",$X85,0)</f>
        <v>0</v>
      </c>
      <c r="Z347" s="58" t="str">
        <f>MID($O85,Z$159,1)</f>
        <v/>
      </c>
      <c r="AA347" s="56">
        <f>IF(Z347="A",$X85,0)</f>
        <v>0</v>
      </c>
      <c r="AB347" s="56">
        <f>IF(Z347="T",$X85,0)</f>
        <v>0</v>
      </c>
      <c r="AC347" s="56">
        <f>IF(Z347="G",$X85,0)</f>
        <v>0</v>
      </c>
      <c r="AD347" s="56">
        <f>IF(Z347="C",$X85,0)</f>
        <v>0</v>
      </c>
      <c r="AE347" s="58" t="str">
        <f>MID($O85,AE$159,1)</f>
        <v/>
      </c>
      <c r="AF347" s="56">
        <f>IF(AE347="A",$X85,0)</f>
        <v>0</v>
      </c>
      <c r="AG347" s="56">
        <f>IF(AE347="T",$X85,0)</f>
        <v>0</v>
      </c>
      <c r="AH347" s="56">
        <f>IF(AE347="G",$X85,0)</f>
        <v>0</v>
      </c>
      <c r="AI347" s="56">
        <f>IF(AE347="C",$X85,0)</f>
        <v>0</v>
      </c>
      <c r="AJ347" s="58" t="str">
        <f>MID($O85,AJ$159,1)</f>
        <v/>
      </c>
      <c r="AK347" s="56">
        <f>IF(AJ347="A",$X85,0)</f>
        <v>0</v>
      </c>
      <c r="AL347" s="56">
        <f>IF(AJ347="T",$X85,0)</f>
        <v>0</v>
      </c>
      <c r="AM347" s="56">
        <f>IF(AJ347="G",$X85,0)</f>
        <v>0</v>
      </c>
      <c r="AN347" s="56">
        <f>IF(AJ347="C",$X85,0)</f>
        <v>0</v>
      </c>
      <c r="AO347" s="58" t="str">
        <f>MID($O85,AO$159,1)</f>
        <v/>
      </c>
      <c r="AP347" s="56">
        <f>IF(AO347="A",$X85,0)</f>
        <v>0</v>
      </c>
      <c r="AQ347" s="56">
        <f>IF(AO347="T",$X85,0)</f>
        <v>0</v>
      </c>
      <c r="AR347" s="56">
        <f>IF(AO347="G",$X85,0)</f>
        <v>0</v>
      </c>
      <c r="AS347" s="56">
        <f>IF(AO347="C",$X85,0)</f>
        <v>0</v>
      </c>
      <c r="AT347" s="58" t="str">
        <f>MID($O85,AT$159,1)</f>
        <v/>
      </c>
      <c r="AU347" s="56">
        <f>IF(AT347="A",$X85,0)</f>
        <v>0</v>
      </c>
      <c r="AV347" s="56">
        <f>IF(AT347="T",$X85,0)</f>
        <v>0</v>
      </c>
      <c r="AW347" s="56">
        <f>IF(AT347="G",$X85,0)</f>
        <v>0</v>
      </c>
      <c r="AX347" s="56">
        <f>IF(AT347="C",$X85,0)</f>
        <v>0</v>
      </c>
    </row>
    <row r="348" spans="1:50" hidden="1" x14ac:dyDescent="0.2">
      <c r="A348" s="55" t="str">
        <f>MID($O86,A$159,1)</f>
        <v/>
      </c>
      <c r="B348" s="56">
        <f>IF(A348="A",$X86,0)</f>
        <v>0</v>
      </c>
      <c r="C348" s="56">
        <f>IF(A348="T",$X86,0)</f>
        <v>0</v>
      </c>
      <c r="D348" s="56">
        <f>IF(A348="G",$X86,0)</f>
        <v>0</v>
      </c>
      <c r="E348" s="56">
        <f>IF(A348="C",$X86,0)</f>
        <v>0</v>
      </c>
      <c r="F348" s="58" t="str">
        <f>MID($O86,F$159,1)</f>
        <v/>
      </c>
      <c r="G348" s="56">
        <f>IF(F348="A",$X86,0)</f>
        <v>0</v>
      </c>
      <c r="H348" s="56">
        <f>IF(F348="T",$X86,0)</f>
        <v>0</v>
      </c>
      <c r="I348" s="56">
        <f>IF(F348="G",$X86,0)</f>
        <v>0</v>
      </c>
      <c r="J348" s="56">
        <f>IF(F348="C",$X86,0)</f>
        <v>0</v>
      </c>
      <c r="K348" s="58" t="str">
        <f>MID($O86,K$159,1)</f>
        <v/>
      </c>
      <c r="L348" s="56">
        <f>IF(K348="A",$X86,0)</f>
        <v>0</v>
      </c>
      <c r="M348" s="56">
        <f>IF(K348="T",$X86,0)</f>
        <v>0</v>
      </c>
      <c r="N348" s="56">
        <f>IF(K348="G",$X86,0)</f>
        <v>0</v>
      </c>
      <c r="O348" s="56">
        <f>IF(K348="C",$X86,0)</f>
        <v>0</v>
      </c>
      <c r="P348" s="58" t="str">
        <f>MID($O86,P$159,1)</f>
        <v/>
      </c>
      <c r="Q348" s="56">
        <f>IF(P348="A",$X86,0)</f>
        <v>0</v>
      </c>
      <c r="R348" s="56">
        <f>IF(P348="T",$X86,0)</f>
        <v>0</v>
      </c>
      <c r="S348" s="56">
        <f>IF(P348="G",$X86,0)</f>
        <v>0</v>
      </c>
      <c r="T348" s="56">
        <f>IF(P348="C",$X86,0)</f>
        <v>0</v>
      </c>
      <c r="U348" s="58" t="str">
        <f>MID($O86,U$159,1)</f>
        <v/>
      </c>
      <c r="V348" s="56">
        <f>IF(U348="A",$X86,0)</f>
        <v>0</v>
      </c>
      <c r="W348" s="56">
        <f>IF(U348="T",$X86,0)</f>
        <v>0</v>
      </c>
      <c r="X348" s="56">
        <f>IF(U348="G",$X86,0)</f>
        <v>0</v>
      </c>
      <c r="Y348" s="56">
        <f>IF(U348="C",$X86,0)</f>
        <v>0</v>
      </c>
      <c r="Z348" s="58" t="str">
        <f>MID($O86,Z$159,1)</f>
        <v/>
      </c>
      <c r="AA348" s="56">
        <f>IF(Z348="A",$X86,0)</f>
        <v>0</v>
      </c>
      <c r="AB348" s="56">
        <f>IF(Z348="T",$X86,0)</f>
        <v>0</v>
      </c>
      <c r="AC348" s="56">
        <f>IF(Z348="G",$X86,0)</f>
        <v>0</v>
      </c>
      <c r="AD348" s="56">
        <f>IF(Z348="C",$X86,0)</f>
        <v>0</v>
      </c>
      <c r="AE348" s="58" t="str">
        <f>MID($O86,AE$159,1)</f>
        <v/>
      </c>
      <c r="AF348" s="56">
        <f>IF(AE348="A",$X86,0)</f>
        <v>0</v>
      </c>
      <c r="AG348" s="56">
        <f>IF(AE348="T",$X86,0)</f>
        <v>0</v>
      </c>
      <c r="AH348" s="56">
        <f>IF(AE348="G",$X86,0)</f>
        <v>0</v>
      </c>
      <c r="AI348" s="56">
        <f>IF(AE348="C",$X86,0)</f>
        <v>0</v>
      </c>
      <c r="AJ348" s="58" t="str">
        <f>MID($O86,AJ$159,1)</f>
        <v/>
      </c>
      <c r="AK348" s="56">
        <f>IF(AJ348="A",$X86,0)</f>
        <v>0</v>
      </c>
      <c r="AL348" s="56">
        <f>IF(AJ348="T",$X86,0)</f>
        <v>0</v>
      </c>
      <c r="AM348" s="56">
        <f>IF(AJ348="G",$X86,0)</f>
        <v>0</v>
      </c>
      <c r="AN348" s="56">
        <f>IF(AJ348="C",$X86,0)</f>
        <v>0</v>
      </c>
      <c r="AO348" s="58" t="str">
        <f>MID($O86,AO$159,1)</f>
        <v/>
      </c>
      <c r="AP348" s="56">
        <f>IF(AO348="A",$X86,0)</f>
        <v>0</v>
      </c>
      <c r="AQ348" s="56">
        <f>IF(AO348="T",$X86,0)</f>
        <v>0</v>
      </c>
      <c r="AR348" s="56">
        <f>IF(AO348="G",$X86,0)</f>
        <v>0</v>
      </c>
      <c r="AS348" s="56">
        <f>IF(AO348="C",$X86,0)</f>
        <v>0</v>
      </c>
      <c r="AT348" s="58" t="str">
        <f>MID($O86,AT$159,1)</f>
        <v/>
      </c>
      <c r="AU348" s="56">
        <f>IF(AT348="A",$X86,0)</f>
        <v>0</v>
      </c>
      <c r="AV348" s="56">
        <f>IF(AT348="T",$X86,0)</f>
        <v>0</v>
      </c>
      <c r="AW348" s="56">
        <f>IF(AT348="G",$X86,0)</f>
        <v>0</v>
      </c>
      <c r="AX348" s="56">
        <f>IF(AT348="C",$X86,0)</f>
        <v>0</v>
      </c>
    </row>
    <row r="349" spans="1:50" hidden="1" x14ac:dyDescent="0.2">
      <c r="A349" s="55" t="str">
        <f>MID($O87,A$159,1)</f>
        <v/>
      </c>
      <c r="B349" s="56">
        <f>IF(A349="A",$X87,0)</f>
        <v>0</v>
      </c>
      <c r="C349" s="56">
        <f>IF(A349="T",$X87,0)</f>
        <v>0</v>
      </c>
      <c r="D349" s="56">
        <f>IF(A349="G",$X87,0)</f>
        <v>0</v>
      </c>
      <c r="E349" s="56">
        <f>IF(A349="C",$X87,0)</f>
        <v>0</v>
      </c>
      <c r="F349" s="58" t="str">
        <f>MID($O87,F$159,1)</f>
        <v/>
      </c>
      <c r="G349" s="56">
        <f>IF(F349="A",$X87,0)</f>
        <v>0</v>
      </c>
      <c r="H349" s="56">
        <f>IF(F349="T",$X87,0)</f>
        <v>0</v>
      </c>
      <c r="I349" s="56">
        <f>IF(F349="G",$X87,0)</f>
        <v>0</v>
      </c>
      <c r="J349" s="56">
        <f>IF(F349="C",$X87,0)</f>
        <v>0</v>
      </c>
      <c r="K349" s="58" t="str">
        <f>MID($O87,K$159,1)</f>
        <v/>
      </c>
      <c r="L349" s="56">
        <f>IF(K349="A",$X87,0)</f>
        <v>0</v>
      </c>
      <c r="M349" s="56">
        <f>IF(K349="T",$X87,0)</f>
        <v>0</v>
      </c>
      <c r="N349" s="56">
        <f>IF(K349="G",$X87,0)</f>
        <v>0</v>
      </c>
      <c r="O349" s="56">
        <f>IF(K349="C",$X87,0)</f>
        <v>0</v>
      </c>
      <c r="P349" s="58" t="str">
        <f>MID($O87,P$159,1)</f>
        <v/>
      </c>
      <c r="Q349" s="56">
        <f>IF(P349="A",$X87,0)</f>
        <v>0</v>
      </c>
      <c r="R349" s="56">
        <f>IF(P349="T",$X87,0)</f>
        <v>0</v>
      </c>
      <c r="S349" s="56">
        <f>IF(P349="G",$X87,0)</f>
        <v>0</v>
      </c>
      <c r="T349" s="56">
        <f>IF(P349="C",$X87,0)</f>
        <v>0</v>
      </c>
      <c r="U349" s="58" t="str">
        <f>MID($O87,U$159,1)</f>
        <v/>
      </c>
      <c r="V349" s="56">
        <f>IF(U349="A",$X87,0)</f>
        <v>0</v>
      </c>
      <c r="W349" s="56">
        <f>IF(U349="T",$X87,0)</f>
        <v>0</v>
      </c>
      <c r="X349" s="56">
        <f>IF(U349="G",$X87,0)</f>
        <v>0</v>
      </c>
      <c r="Y349" s="56">
        <f>IF(U349="C",$X87,0)</f>
        <v>0</v>
      </c>
      <c r="Z349" s="58" t="str">
        <f>MID($O87,Z$159,1)</f>
        <v/>
      </c>
      <c r="AA349" s="56">
        <f>IF(Z349="A",$X87,0)</f>
        <v>0</v>
      </c>
      <c r="AB349" s="56">
        <f>IF(Z349="T",$X87,0)</f>
        <v>0</v>
      </c>
      <c r="AC349" s="56">
        <f>IF(Z349="G",$X87,0)</f>
        <v>0</v>
      </c>
      <c r="AD349" s="56">
        <f>IF(Z349="C",$X87,0)</f>
        <v>0</v>
      </c>
      <c r="AE349" s="58" t="str">
        <f>MID($O87,AE$159,1)</f>
        <v/>
      </c>
      <c r="AF349" s="56">
        <f>IF(AE349="A",$X87,0)</f>
        <v>0</v>
      </c>
      <c r="AG349" s="56">
        <f>IF(AE349="T",$X87,0)</f>
        <v>0</v>
      </c>
      <c r="AH349" s="56">
        <f>IF(AE349="G",$X87,0)</f>
        <v>0</v>
      </c>
      <c r="AI349" s="56">
        <f>IF(AE349="C",$X87,0)</f>
        <v>0</v>
      </c>
      <c r="AJ349" s="58" t="str">
        <f>MID($O87,AJ$159,1)</f>
        <v/>
      </c>
      <c r="AK349" s="56">
        <f>IF(AJ349="A",$X87,0)</f>
        <v>0</v>
      </c>
      <c r="AL349" s="56">
        <f>IF(AJ349="T",$X87,0)</f>
        <v>0</v>
      </c>
      <c r="AM349" s="56">
        <f>IF(AJ349="G",$X87,0)</f>
        <v>0</v>
      </c>
      <c r="AN349" s="56">
        <f>IF(AJ349="C",$X87,0)</f>
        <v>0</v>
      </c>
      <c r="AO349" s="58" t="str">
        <f>MID($O87,AO$159,1)</f>
        <v/>
      </c>
      <c r="AP349" s="56">
        <f>IF(AO349="A",$X87,0)</f>
        <v>0</v>
      </c>
      <c r="AQ349" s="56">
        <f>IF(AO349="T",$X87,0)</f>
        <v>0</v>
      </c>
      <c r="AR349" s="56">
        <f>IF(AO349="G",$X87,0)</f>
        <v>0</v>
      </c>
      <c r="AS349" s="56">
        <f>IF(AO349="C",$X87,0)</f>
        <v>0</v>
      </c>
      <c r="AT349" s="58" t="str">
        <f>MID($O87,AT$159,1)</f>
        <v/>
      </c>
      <c r="AU349" s="56">
        <f>IF(AT349="A",$X87,0)</f>
        <v>0</v>
      </c>
      <c r="AV349" s="56">
        <f>IF(AT349="T",$X87,0)</f>
        <v>0</v>
      </c>
      <c r="AW349" s="56">
        <f>IF(AT349="G",$X87,0)</f>
        <v>0</v>
      </c>
      <c r="AX349" s="56">
        <f>IF(AT349="C",$X87,0)</f>
        <v>0</v>
      </c>
    </row>
    <row r="350" spans="1:50" hidden="1" x14ac:dyDescent="0.2">
      <c r="A350" s="55" t="str">
        <f>MID($O88,A$159,1)</f>
        <v/>
      </c>
      <c r="B350" s="56">
        <f>IF(A350="A",$X88,0)</f>
        <v>0</v>
      </c>
      <c r="C350" s="56">
        <f>IF(A350="T",$X88,0)</f>
        <v>0</v>
      </c>
      <c r="D350" s="56">
        <f>IF(A350="G",$X88,0)</f>
        <v>0</v>
      </c>
      <c r="E350" s="56">
        <f>IF(A350="C",$X88,0)</f>
        <v>0</v>
      </c>
      <c r="F350" s="58" t="str">
        <f>MID($O88,F$159,1)</f>
        <v/>
      </c>
      <c r="G350" s="56">
        <f>IF(F350="A",$X88,0)</f>
        <v>0</v>
      </c>
      <c r="H350" s="56">
        <f>IF(F350="T",$X88,0)</f>
        <v>0</v>
      </c>
      <c r="I350" s="56">
        <f>IF(F350="G",$X88,0)</f>
        <v>0</v>
      </c>
      <c r="J350" s="56">
        <f>IF(F350="C",$X88,0)</f>
        <v>0</v>
      </c>
      <c r="K350" s="58" t="str">
        <f>MID($O88,K$159,1)</f>
        <v/>
      </c>
      <c r="L350" s="56">
        <f>IF(K350="A",$X88,0)</f>
        <v>0</v>
      </c>
      <c r="M350" s="56">
        <f>IF(K350="T",$X88,0)</f>
        <v>0</v>
      </c>
      <c r="N350" s="56">
        <f>IF(K350="G",$X88,0)</f>
        <v>0</v>
      </c>
      <c r="O350" s="56">
        <f>IF(K350="C",$X88,0)</f>
        <v>0</v>
      </c>
      <c r="P350" s="58" t="str">
        <f>MID($O88,P$159,1)</f>
        <v/>
      </c>
      <c r="Q350" s="56">
        <f>IF(P350="A",$X88,0)</f>
        <v>0</v>
      </c>
      <c r="R350" s="56">
        <f>IF(P350="T",$X88,0)</f>
        <v>0</v>
      </c>
      <c r="S350" s="56">
        <f>IF(P350="G",$X88,0)</f>
        <v>0</v>
      </c>
      <c r="T350" s="56">
        <f>IF(P350="C",$X88,0)</f>
        <v>0</v>
      </c>
      <c r="U350" s="58" t="str">
        <f>MID($O88,U$159,1)</f>
        <v/>
      </c>
      <c r="V350" s="56">
        <f>IF(U350="A",$X88,0)</f>
        <v>0</v>
      </c>
      <c r="W350" s="56">
        <f>IF(U350="T",$X88,0)</f>
        <v>0</v>
      </c>
      <c r="X350" s="56">
        <f>IF(U350="G",$X88,0)</f>
        <v>0</v>
      </c>
      <c r="Y350" s="56">
        <f>IF(U350="C",$X88,0)</f>
        <v>0</v>
      </c>
      <c r="Z350" s="58" t="str">
        <f>MID($O88,Z$159,1)</f>
        <v/>
      </c>
      <c r="AA350" s="56">
        <f>IF(Z350="A",$X88,0)</f>
        <v>0</v>
      </c>
      <c r="AB350" s="56">
        <f>IF(Z350="T",$X88,0)</f>
        <v>0</v>
      </c>
      <c r="AC350" s="56">
        <f>IF(Z350="G",$X88,0)</f>
        <v>0</v>
      </c>
      <c r="AD350" s="56">
        <f>IF(Z350="C",$X88,0)</f>
        <v>0</v>
      </c>
      <c r="AE350" s="58" t="str">
        <f>MID($O88,AE$159,1)</f>
        <v/>
      </c>
      <c r="AF350" s="56">
        <f>IF(AE350="A",$X88,0)</f>
        <v>0</v>
      </c>
      <c r="AG350" s="56">
        <f>IF(AE350="T",$X88,0)</f>
        <v>0</v>
      </c>
      <c r="AH350" s="56">
        <f>IF(AE350="G",$X88,0)</f>
        <v>0</v>
      </c>
      <c r="AI350" s="56">
        <f>IF(AE350="C",$X88,0)</f>
        <v>0</v>
      </c>
      <c r="AJ350" s="58" t="str">
        <f>MID($O88,AJ$159,1)</f>
        <v/>
      </c>
      <c r="AK350" s="56">
        <f>IF(AJ350="A",$X88,0)</f>
        <v>0</v>
      </c>
      <c r="AL350" s="56">
        <f>IF(AJ350="T",$X88,0)</f>
        <v>0</v>
      </c>
      <c r="AM350" s="56">
        <f>IF(AJ350="G",$X88,0)</f>
        <v>0</v>
      </c>
      <c r="AN350" s="56">
        <f>IF(AJ350="C",$X88,0)</f>
        <v>0</v>
      </c>
      <c r="AO350" s="58" t="str">
        <f>MID($O88,AO$159,1)</f>
        <v/>
      </c>
      <c r="AP350" s="56">
        <f>IF(AO350="A",$X88,0)</f>
        <v>0</v>
      </c>
      <c r="AQ350" s="56">
        <f>IF(AO350="T",$X88,0)</f>
        <v>0</v>
      </c>
      <c r="AR350" s="56">
        <f>IF(AO350="G",$X88,0)</f>
        <v>0</v>
      </c>
      <c r="AS350" s="56">
        <f>IF(AO350="C",$X88,0)</f>
        <v>0</v>
      </c>
      <c r="AT350" s="58" t="str">
        <f>MID($O88,AT$159,1)</f>
        <v/>
      </c>
      <c r="AU350" s="56">
        <f>IF(AT350="A",$X88,0)</f>
        <v>0</v>
      </c>
      <c r="AV350" s="56">
        <f>IF(AT350="T",$X88,0)</f>
        <v>0</v>
      </c>
      <c r="AW350" s="56">
        <f>IF(AT350="G",$X88,0)</f>
        <v>0</v>
      </c>
      <c r="AX350" s="56">
        <f>IF(AT350="C",$X88,0)</f>
        <v>0</v>
      </c>
    </row>
    <row r="351" spans="1:50" hidden="1" x14ac:dyDescent="0.2">
      <c r="A351" s="55" t="str">
        <f>MID($O89,A$159,1)</f>
        <v/>
      </c>
      <c r="B351" s="56">
        <f>IF(A351="A",$X89,0)</f>
        <v>0</v>
      </c>
      <c r="C351" s="56">
        <f>IF(A351="T",$X89,0)</f>
        <v>0</v>
      </c>
      <c r="D351" s="56">
        <f>IF(A351="G",$X89,0)</f>
        <v>0</v>
      </c>
      <c r="E351" s="56">
        <f>IF(A351="C",$X89,0)</f>
        <v>0</v>
      </c>
      <c r="F351" s="58" t="str">
        <f>MID($O89,F$159,1)</f>
        <v/>
      </c>
      <c r="G351" s="56">
        <f>IF(F351="A",$X89,0)</f>
        <v>0</v>
      </c>
      <c r="H351" s="56">
        <f>IF(F351="T",$X89,0)</f>
        <v>0</v>
      </c>
      <c r="I351" s="56">
        <f>IF(F351="G",$X89,0)</f>
        <v>0</v>
      </c>
      <c r="J351" s="56">
        <f>IF(F351="C",$X89,0)</f>
        <v>0</v>
      </c>
      <c r="K351" s="58" t="str">
        <f>MID($O89,K$159,1)</f>
        <v/>
      </c>
      <c r="L351" s="56">
        <f>IF(K351="A",$X89,0)</f>
        <v>0</v>
      </c>
      <c r="M351" s="56">
        <f>IF(K351="T",$X89,0)</f>
        <v>0</v>
      </c>
      <c r="N351" s="56">
        <f>IF(K351="G",$X89,0)</f>
        <v>0</v>
      </c>
      <c r="O351" s="56">
        <f>IF(K351="C",$X89,0)</f>
        <v>0</v>
      </c>
      <c r="P351" s="58" t="str">
        <f>MID($O89,P$159,1)</f>
        <v/>
      </c>
      <c r="Q351" s="56">
        <f>IF(P351="A",$X89,0)</f>
        <v>0</v>
      </c>
      <c r="R351" s="56">
        <f>IF(P351="T",$X89,0)</f>
        <v>0</v>
      </c>
      <c r="S351" s="56">
        <f>IF(P351="G",$X89,0)</f>
        <v>0</v>
      </c>
      <c r="T351" s="56">
        <f>IF(P351="C",$X89,0)</f>
        <v>0</v>
      </c>
      <c r="U351" s="58" t="str">
        <f>MID($O89,U$159,1)</f>
        <v/>
      </c>
      <c r="V351" s="56">
        <f>IF(U351="A",$X89,0)</f>
        <v>0</v>
      </c>
      <c r="W351" s="56">
        <f>IF(U351="T",$X89,0)</f>
        <v>0</v>
      </c>
      <c r="X351" s="56">
        <f>IF(U351="G",$X89,0)</f>
        <v>0</v>
      </c>
      <c r="Y351" s="56">
        <f>IF(U351="C",$X89,0)</f>
        <v>0</v>
      </c>
      <c r="Z351" s="58" t="str">
        <f>MID($O89,Z$159,1)</f>
        <v/>
      </c>
      <c r="AA351" s="56">
        <f>IF(Z351="A",$X89,0)</f>
        <v>0</v>
      </c>
      <c r="AB351" s="56">
        <f>IF(Z351="T",$X89,0)</f>
        <v>0</v>
      </c>
      <c r="AC351" s="56">
        <f>IF(Z351="G",$X89,0)</f>
        <v>0</v>
      </c>
      <c r="AD351" s="56">
        <f>IF(Z351="C",$X89,0)</f>
        <v>0</v>
      </c>
      <c r="AE351" s="58" t="str">
        <f>MID($O89,AE$159,1)</f>
        <v/>
      </c>
      <c r="AF351" s="56">
        <f>IF(AE351="A",$X89,0)</f>
        <v>0</v>
      </c>
      <c r="AG351" s="56">
        <f>IF(AE351="T",$X89,0)</f>
        <v>0</v>
      </c>
      <c r="AH351" s="56">
        <f>IF(AE351="G",$X89,0)</f>
        <v>0</v>
      </c>
      <c r="AI351" s="56">
        <f>IF(AE351="C",$X89,0)</f>
        <v>0</v>
      </c>
      <c r="AJ351" s="58" t="str">
        <f>MID($O89,AJ$159,1)</f>
        <v/>
      </c>
      <c r="AK351" s="56">
        <f>IF(AJ351="A",$X89,0)</f>
        <v>0</v>
      </c>
      <c r="AL351" s="56">
        <f>IF(AJ351="T",$X89,0)</f>
        <v>0</v>
      </c>
      <c r="AM351" s="56">
        <f>IF(AJ351="G",$X89,0)</f>
        <v>0</v>
      </c>
      <c r="AN351" s="56">
        <f>IF(AJ351="C",$X89,0)</f>
        <v>0</v>
      </c>
      <c r="AO351" s="58" t="str">
        <f>MID($O89,AO$159,1)</f>
        <v/>
      </c>
      <c r="AP351" s="56">
        <f>IF(AO351="A",$X89,0)</f>
        <v>0</v>
      </c>
      <c r="AQ351" s="56">
        <f>IF(AO351="T",$X89,0)</f>
        <v>0</v>
      </c>
      <c r="AR351" s="56">
        <f>IF(AO351="G",$X89,0)</f>
        <v>0</v>
      </c>
      <c r="AS351" s="56">
        <f>IF(AO351="C",$X89,0)</f>
        <v>0</v>
      </c>
      <c r="AT351" s="58" t="str">
        <f>MID($O89,AT$159,1)</f>
        <v/>
      </c>
      <c r="AU351" s="56">
        <f>IF(AT351="A",$X89,0)</f>
        <v>0</v>
      </c>
      <c r="AV351" s="56">
        <f>IF(AT351="T",$X89,0)</f>
        <v>0</v>
      </c>
      <c r="AW351" s="56">
        <f>IF(AT351="G",$X89,0)</f>
        <v>0</v>
      </c>
      <c r="AX351" s="56">
        <f>IF(AT351="C",$X89,0)</f>
        <v>0</v>
      </c>
    </row>
    <row r="352" spans="1:50" hidden="1" x14ac:dyDescent="0.2">
      <c r="A352" s="55" t="str">
        <f>MID($O90,A$159,1)</f>
        <v/>
      </c>
      <c r="B352" s="56">
        <f>IF(A352="A",$X90,0)</f>
        <v>0</v>
      </c>
      <c r="C352" s="56">
        <f>IF(A352="T",$X90,0)</f>
        <v>0</v>
      </c>
      <c r="D352" s="56">
        <f>IF(A352="G",$X90,0)</f>
        <v>0</v>
      </c>
      <c r="E352" s="56">
        <f>IF(A352="C",$X90,0)</f>
        <v>0</v>
      </c>
      <c r="F352" s="58" t="str">
        <f>MID($O90,F$159,1)</f>
        <v/>
      </c>
      <c r="G352" s="56">
        <f>IF(F352="A",$X90,0)</f>
        <v>0</v>
      </c>
      <c r="H352" s="56">
        <f>IF(F352="T",$X90,0)</f>
        <v>0</v>
      </c>
      <c r="I352" s="56">
        <f>IF(F352="G",$X90,0)</f>
        <v>0</v>
      </c>
      <c r="J352" s="56">
        <f>IF(F352="C",$X90,0)</f>
        <v>0</v>
      </c>
      <c r="K352" s="58" t="str">
        <f>MID($O90,K$159,1)</f>
        <v/>
      </c>
      <c r="L352" s="56">
        <f>IF(K352="A",$X90,0)</f>
        <v>0</v>
      </c>
      <c r="M352" s="56">
        <f>IF(K352="T",$X90,0)</f>
        <v>0</v>
      </c>
      <c r="N352" s="56">
        <f>IF(K352="G",$X90,0)</f>
        <v>0</v>
      </c>
      <c r="O352" s="56">
        <f>IF(K352="C",$X90,0)</f>
        <v>0</v>
      </c>
      <c r="P352" s="58" t="str">
        <f>MID($O90,P$159,1)</f>
        <v/>
      </c>
      <c r="Q352" s="56">
        <f>IF(P352="A",$X90,0)</f>
        <v>0</v>
      </c>
      <c r="R352" s="56">
        <f>IF(P352="T",$X90,0)</f>
        <v>0</v>
      </c>
      <c r="S352" s="56">
        <f>IF(P352="G",$X90,0)</f>
        <v>0</v>
      </c>
      <c r="T352" s="56">
        <f>IF(P352="C",$X90,0)</f>
        <v>0</v>
      </c>
      <c r="U352" s="58" t="str">
        <f>MID($O90,U$159,1)</f>
        <v/>
      </c>
      <c r="V352" s="56">
        <f>IF(U352="A",$X90,0)</f>
        <v>0</v>
      </c>
      <c r="W352" s="56">
        <f>IF(U352="T",$X90,0)</f>
        <v>0</v>
      </c>
      <c r="X352" s="56">
        <f>IF(U352="G",$X90,0)</f>
        <v>0</v>
      </c>
      <c r="Y352" s="56">
        <f>IF(U352="C",$X90,0)</f>
        <v>0</v>
      </c>
      <c r="Z352" s="58" t="str">
        <f>MID($O90,Z$159,1)</f>
        <v/>
      </c>
      <c r="AA352" s="56">
        <f>IF(Z352="A",$X90,0)</f>
        <v>0</v>
      </c>
      <c r="AB352" s="56">
        <f>IF(Z352="T",$X90,0)</f>
        <v>0</v>
      </c>
      <c r="AC352" s="56">
        <f>IF(Z352="G",$X90,0)</f>
        <v>0</v>
      </c>
      <c r="AD352" s="56">
        <f>IF(Z352="C",$X90,0)</f>
        <v>0</v>
      </c>
      <c r="AE352" s="58" t="str">
        <f>MID($O90,AE$159,1)</f>
        <v/>
      </c>
      <c r="AF352" s="56">
        <f>IF(AE352="A",$X90,0)</f>
        <v>0</v>
      </c>
      <c r="AG352" s="56">
        <f>IF(AE352="T",$X90,0)</f>
        <v>0</v>
      </c>
      <c r="AH352" s="56">
        <f>IF(AE352="G",$X90,0)</f>
        <v>0</v>
      </c>
      <c r="AI352" s="56">
        <f>IF(AE352="C",$X90,0)</f>
        <v>0</v>
      </c>
      <c r="AJ352" s="58" t="str">
        <f>MID($O90,AJ$159,1)</f>
        <v/>
      </c>
      <c r="AK352" s="56">
        <f>IF(AJ352="A",$X90,0)</f>
        <v>0</v>
      </c>
      <c r="AL352" s="56">
        <f>IF(AJ352="T",$X90,0)</f>
        <v>0</v>
      </c>
      <c r="AM352" s="56">
        <f>IF(AJ352="G",$X90,0)</f>
        <v>0</v>
      </c>
      <c r="AN352" s="56">
        <f>IF(AJ352="C",$X90,0)</f>
        <v>0</v>
      </c>
      <c r="AO352" s="58" t="str">
        <f>MID($O90,AO$159,1)</f>
        <v/>
      </c>
      <c r="AP352" s="56">
        <f>IF(AO352="A",$X90,0)</f>
        <v>0</v>
      </c>
      <c r="AQ352" s="56">
        <f>IF(AO352="T",$X90,0)</f>
        <v>0</v>
      </c>
      <c r="AR352" s="56">
        <f>IF(AO352="G",$X90,0)</f>
        <v>0</v>
      </c>
      <c r="AS352" s="56">
        <f>IF(AO352="C",$X90,0)</f>
        <v>0</v>
      </c>
      <c r="AT352" s="58" t="str">
        <f>MID($O90,AT$159,1)</f>
        <v/>
      </c>
      <c r="AU352" s="56">
        <f>IF(AT352="A",$X90,0)</f>
        <v>0</v>
      </c>
      <c r="AV352" s="56">
        <f>IF(AT352="T",$X90,0)</f>
        <v>0</v>
      </c>
      <c r="AW352" s="56">
        <f>IF(AT352="G",$X90,0)</f>
        <v>0</v>
      </c>
      <c r="AX352" s="56">
        <f>IF(AT352="C",$X90,0)</f>
        <v>0</v>
      </c>
    </row>
    <row r="353" spans="1:50" hidden="1" x14ac:dyDescent="0.2">
      <c r="A353" s="55" t="str">
        <f>MID($O91,A$159,1)</f>
        <v/>
      </c>
      <c r="B353" s="56">
        <f>IF(A353="A",$X91,0)</f>
        <v>0</v>
      </c>
      <c r="C353" s="56">
        <f>IF(A353="T",$X91,0)</f>
        <v>0</v>
      </c>
      <c r="D353" s="56">
        <f>IF(A353="G",$X91,0)</f>
        <v>0</v>
      </c>
      <c r="E353" s="56">
        <f>IF(A353="C",$X91,0)</f>
        <v>0</v>
      </c>
      <c r="F353" s="58" t="str">
        <f>MID($O91,F$159,1)</f>
        <v/>
      </c>
      <c r="G353" s="56">
        <f>IF(F353="A",$X91,0)</f>
        <v>0</v>
      </c>
      <c r="H353" s="56">
        <f>IF(F353="T",$X91,0)</f>
        <v>0</v>
      </c>
      <c r="I353" s="56">
        <f>IF(F353="G",$X91,0)</f>
        <v>0</v>
      </c>
      <c r="J353" s="56">
        <f>IF(F353="C",$X91,0)</f>
        <v>0</v>
      </c>
      <c r="K353" s="58" t="str">
        <f>MID($O91,K$159,1)</f>
        <v/>
      </c>
      <c r="L353" s="56">
        <f>IF(K353="A",$X91,0)</f>
        <v>0</v>
      </c>
      <c r="M353" s="56">
        <f>IF(K353="T",$X91,0)</f>
        <v>0</v>
      </c>
      <c r="N353" s="56">
        <f>IF(K353="G",$X91,0)</f>
        <v>0</v>
      </c>
      <c r="O353" s="56">
        <f>IF(K353="C",$X91,0)</f>
        <v>0</v>
      </c>
      <c r="P353" s="58" t="str">
        <f>MID($O91,P$159,1)</f>
        <v/>
      </c>
      <c r="Q353" s="56">
        <f>IF(P353="A",$X91,0)</f>
        <v>0</v>
      </c>
      <c r="R353" s="56">
        <f>IF(P353="T",$X91,0)</f>
        <v>0</v>
      </c>
      <c r="S353" s="56">
        <f>IF(P353="G",$X91,0)</f>
        <v>0</v>
      </c>
      <c r="T353" s="56">
        <f>IF(P353="C",$X91,0)</f>
        <v>0</v>
      </c>
      <c r="U353" s="58" t="str">
        <f>MID($O91,U$159,1)</f>
        <v/>
      </c>
      <c r="V353" s="56">
        <f>IF(U353="A",$X91,0)</f>
        <v>0</v>
      </c>
      <c r="W353" s="56">
        <f>IF(U353="T",$X91,0)</f>
        <v>0</v>
      </c>
      <c r="X353" s="56">
        <f>IF(U353="G",$X91,0)</f>
        <v>0</v>
      </c>
      <c r="Y353" s="56">
        <f>IF(U353="C",$X91,0)</f>
        <v>0</v>
      </c>
      <c r="Z353" s="58" t="str">
        <f>MID($O91,Z$159,1)</f>
        <v/>
      </c>
      <c r="AA353" s="56">
        <f>IF(Z353="A",$X91,0)</f>
        <v>0</v>
      </c>
      <c r="AB353" s="56">
        <f>IF(Z353="T",$X91,0)</f>
        <v>0</v>
      </c>
      <c r="AC353" s="56">
        <f>IF(Z353="G",$X91,0)</f>
        <v>0</v>
      </c>
      <c r="AD353" s="56">
        <f>IF(Z353="C",$X91,0)</f>
        <v>0</v>
      </c>
      <c r="AE353" s="58" t="str">
        <f>MID($O91,AE$159,1)</f>
        <v/>
      </c>
      <c r="AF353" s="56">
        <f>IF(AE353="A",$X91,0)</f>
        <v>0</v>
      </c>
      <c r="AG353" s="56">
        <f>IF(AE353="T",$X91,0)</f>
        <v>0</v>
      </c>
      <c r="AH353" s="56">
        <f>IF(AE353="G",$X91,0)</f>
        <v>0</v>
      </c>
      <c r="AI353" s="56">
        <f>IF(AE353="C",$X91,0)</f>
        <v>0</v>
      </c>
      <c r="AJ353" s="58" t="str">
        <f>MID($O91,AJ$159,1)</f>
        <v/>
      </c>
      <c r="AK353" s="56">
        <f>IF(AJ353="A",$X91,0)</f>
        <v>0</v>
      </c>
      <c r="AL353" s="56">
        <f>IF(AJ353="T",$X91,0)</f>
        <v>0</v>
      </c>
      <c r="AM353" s="56">
        <f>IF(AJ353="G",$X91,0)</f>
        <v>0</v>
      </c>
      <c r="AN353" s="56">
        <f>IF(AJ353="C",$X91,0)</f>
        <v>0</v>
      </c>
      <c r="AO353" s="58" t="str">
        <f>MID($O91,AO$159,1)</f>
        <v/>
      </c>
      <c r="AP353" s="56">
        <f>IF(AO353="A",$X91,0)</f>
        <v>0</v>
      </c>
      <c r="AQ353" s="56">
        <f>IF(AO353="T",$X91,0)</f>
        <v>0</v>
      </c>
      <c r="AR353" s="56">
        <f>IF(AO353="G",$X91,0)</f>
        <v>0</v>
      </c>
      <c r="AS353" s="56">
        <f>IF(AO353="C",$X91,0)</f>
        <v>0</v>
      </c>
      <c r="AT353" s="58" t="str">
        <f>MID($O91,AT$159,1)</f>
        <v/>
      </c>
      <c r="AU353" s="56">
        <f>IF(AT353="A",$X91,0)</f>
        <v>0</v>
      </c>
      <c r="AV353" s="56">
        <f>IF(AT353="T",$X91,0)</f>
        <v>0</v>
      </c>
      <c r="AW353" s="56">
        <f>IF(AT353="G",$X91,0)</f>
        <v>0</v>
      </c>
      <c r="AX353" s="56">
        <f>IF(AT353="C",$X91,0)</f>
        <v>0</v>
      </c>
    </row>
    <row r="354" spans="1:50" hidden="1" x14ac:dyDescent="0.2">
      <c r="A354" s="55" t="str">
        <f>MID($O92,A$159,1)</f>
        <v/>
      </c>
      <c r="B354" s="56">
        <f>IF(A354="A",$X92,0)</f>
        <v>0</v>
      </c>
      <c r="C354" s="56">
        <f>IF(A354="T",$X92,0)</f>
        <v>0</v>
      </c>
      <c r="D354" s="56">
        <f>IF(A354="G",$X92,0)</f>
        <v>0</v>
      </c>
      <c r="E354" s="56">
        <f>IF(A354="C",$X92,0)</f>
        <v>0</v>
      </c>
      <c r="F354" s="58" t="str">
        <f>MID($O92,F$159,1)</f>
        <v/>
      </c>
      <c r="G354" s="56">
        <f>IF(F354="A",$X92,0)</f>
        <v>0</v>
      </c>
      <c r="H354" s="56">
        <f>IF(F354="T",$X92,0)</f>
        <v>0</v>
      </c>
      <c r="I354" s="56">
        <f>IF(F354="G",$X92,0)</f>
        <v>0</v>
      </c>
      <c r="J354" s="56">
        <f>IF(F354="C",$X92,0)</f>
        <v>0</v>
      </c>
      <c r="K354" s="58" t="str">
        <f>MID($O92,K$159,1)</f>
        <v/>
      </c>
      <c r="L354" s="56">
        <f>IF(K354="A",$X92,0)</f>
        <v>0</v>
      </c>
      <c r="M354" s="56">
        <f>IF(K354="T",$X92,0)</f>
        <v>0</v>
      </c>
      <c r="N354" s="56">
        <f>IF(K354="G",$X92,0)</f>
        <v>0</v>
      </c>
      <c r="O354" s="56">
        <f>IF(K354="C",$X92,0)</f>
        <v>0</v>
      </c>
      <c r="P354" s="58" t="str">
        <f>MID($O92,P$159,1)</f>
        <v/>
      </c>
      <c r="Q354" s="56">
        <f>IF(P354="A",$X92,0)</f>
        <v>0</v>
      </c>
      <c r="R354" s="56">
        <f>IF(P354="T",$X92,0)</f>
        <v>0</v>
      </c>
      <c r="S354" s="56">
        <f>IF(P354="G",$X92,0)</f>
        <v>0</v>
      </c>
      <c r="T354" s="56">
        <f>IF(P354="C",$X92,0)</f>
        <v>0</v>
      </c>
      <c r="U354" s="58" t="str">
        <f>MID($O92,U$159,1)</f>
        <v/>
      </c>
      <c r="V354" s="56">
        <f>IF(U354="A",$X92,0)</f>
        <v>0</v>
      </c>
      <c r="W354" s="56">
        <f>IF(U354="T",$X92,0)</f>
        <v>0</v>
      </c>
      <c r="X354" s="56">
        <f>IF(U354="G",$X92,0)</f>
        <v>0</v>
      </c>
      <c r="Y354" s="56">
        <f>IF(U354="C",$X92,0)</f>
        <v>0</v>
      </c>
      <c r="Z354" s="58" t="str">
        <f>MID($O92,Z$159,1)</f>
        <v/>
      </c>
      <c r="AA354" s="56">
        <f>IF(Z354="A",$X92,0)</f>
        <v>0</v>
      </c>
      <c r="AB354" s="56">
        <f>IF(Z354="T",$X92,0)</f>
        <v>0</v>
      </c>
      <c r="AC354" s="56">
        <f>IF(Z354="G",$X92,0)</f>
        <v>0</v>
      </c>
      <c r="AD354" s="56">
        <f>IF(Z354="C",$X92,0)</f>
        <v>0</v>
      </c>
      <c r="AE354" s="58" t="str">
        <f>MID($O92,AE$159,1)</f>
        <v/>
      </c>
      <c r="AF354" s="56">
        <f>IF(AE354="A",$X92,0)</f>
        <v>0</v>
      </c>
      <c r="AG354" s="56">
        <f>IF(AE354="T",$X92,0)</f>
        <v>0</v>
      </c>
      <c r="AH354" s="56">
        <f>IF(AE354="G",$X92,0)</f>
        <v>0</v>
      </c>
      <c r="AI354" s="56">
        <f>IF(AE354="C",$X92,0)</f>
        <v>0</v>
      </c>
      <c r="AJ354" s="58" t="str">
        <f>MID($O92,AJ$159,1)</f>
        <v/>
      </c>
      <c r="AK354" s="56">
        <f>IF(AJ354="A",$X92,0)</f>
        <v>0</v>
      </c>
      <c r="AL354" s="56">
        <f>IF(AJ354="T",$X92,0)</f>
        <v>0</v>
      </c>
      <c r="AM354" s="56">
        <f>IF(AJ354="G",$X92,0)</f>
        <v>0</v>
      </c>
      <c r="AN354" s="56">
        <f>IF(AJ354="C",$X92,0)</f>
        <v>0</v>
      </c>
      <c r="AO354" s="58" t="str">
        <f>MID($O92,AO$159,1)</f>
        <v/>
      </c>
      <c r="AP354" s="56">
        <f>IF(AO354="A",$X92,0)</f>
        <v>0</v>
      </c>
      <c r="AQ354" s="56">
        <f>IF(AO354="T",$X92,0)</f>
        <v>0</v>
      </c>
      <c r="AR354" s="56">
        <f>IF(AO354="G",$X92,0)</f>
        <v>0</v>
      </c>
      <c r="AS354" s="56">
        <f>IF(AO354="C",$X92,0)</f>
        <v>0</v>
      </c>
      <c r="AT354" s="58" t="str">
        <f>MID($O92,AT$159,1)</f>
        <v/>
      </c>
      <c r="AU354" s="56">
        <f>IF(AT354="A",$X92,0)</f>
        <v>0</v>
      </c>
      <c r="AV354" s="56">
        <f>IF(AT354="T",$X92,0)</f>
        <v>0</v>
      </c>
      <c r="AW354" s="56">
        <f>IF(AT354="G",$X92,0)</f>
        <v>0</v>
      </c>
      <c r="AX354" s="56">
        <f>IF(AT354="C",$X92,0)</f>
        <v>0</v>
      </c>
    </row>
    <row r="355" spans="1:50" hidden="1" x14ac:dyDescent="0.2">
      <c r="A355" s="55" t="str">
        <f>MID($O93,A$159,1)</f>
        <v/>
      </c>
      <c r="B355" s="56">
        <f>IF(A355="A",$X93,0)</f>
        <v>0</v>
      </c>
      <c r="C355" s="56">
        <f>IF(A355="T",$X93,0)</f>
        <v>0</v>
      </c>
      <c r="D355" s="56">
        <f>IF(A355="G",$X93,0)</f>
        <v>0</v>
      </c>
      <c r="E355" s="56">
        <f>IF(A355="C",$X93,0)</f>
        <v>0</v>
      </c>
      <c r="F355" s="58" t="str">
        <f>MID($O93,F$159,1)</f>
        <v/>
      </c>
      <c r="G355" s="56">
        <f>IF(F355="A",$X93,0)</f>
        <v>0</v>
      </c>
      <c r="H355" s="56">
        <f>IF(F355="T",$X93,0)</f>
        <v>0</v>
      </c>
      <c r="I355" s="56">
        <f>IF(F355="G",$X93,0)</f>
        <v>0</v>
      </c>
      <c r="J355" s="56">
        <f>IF(F355="C",$X93,0)</f>
        <v>0</v>
      </c>
      <c r="K355" s="58" t="str">
        <f>MID($O93,K$159,1)</f>
        <v/>
      </c>
      <c r="L355" s="56">
        <f>IF(K355="A",$X93,0)</f>
        <v>0</v>
      </c>
      <c r="M355" s="56">
        <f>IF(K355="T",$X93,0)</f>
        <v>0</v>
      </c>
      <c r="N355" s="56">
        <f>IF(K355="G",$X93,0)</f>
        <v>0</v>
      </c>
      <c r="O355" s="56">
        <f>IF(K355="C",$X93,0)</f>
        <v>0</v>
      </c>
      <c r="P355" s="58" t="str">
        <f>MID($O93,P$159,1)</f>
        <v/>
      </c>
      <c r="Q355" s="56">
        <f>IF(P355="A",$X93,0)</f>
        <v>0</v>
      </c>
      <c r="R355" s="56">
        <f>IF(P355="T",$X93,0)</f>
        <v>0</v>
      </c>
      <c r="S355" s="56">
        <f>IF(P355="G",$X93,0)</f>
        <v>0</v>
      </c>
      <c r="T355" s="56">
        <f>IF(P355="C",$X93,0)</f>
        <v>0</v>
      </c>
      <c r="U355" s="58" t="str">
        <f>MID($O93,U$159,1)</f>
        <v/>
      </c>
      <c r="V355" s="56">
        <f>IF(U355="A",$X93,0)</f>
        <v>0</v>
      </c>
      <c r="W355" s="56">
        <f>IF(U355="T",$X93,0)</f>
        <v>0</v>
      </c>
      <c r="X355" s="56">
        <f>IF(U355="G",$X93,0)</f>
        <v>0</v>
      </c>
      <c r="Y355" s="56">
        <f>IF(U355="C",$X93,0)</f>
        <v>0</v>
      </c>
      <c r="Z355" s="58" t="str">
        <f>MID($O93,Z$159,1)</f>
        <v/>
      </c>
      <c r="AA355" s="56">
        <f>IF(Z355="A",$X93,0)</f>
        <v>0</v>
      </c>
      <c r="AB355" s="56">
        <f>IF(Z355="T",$X93,0)</f>
        <v>0</v>
      </c>
      <c r="AC355" s="56">
        <f>IF(Z355="G",$X93,0)</f>
        <v>0</v>
      </c>
      <c r="AD355" s="56">
        <f>IF(Z355="C",$X93,0)</f>
        <v>0</v>
      </c>
      <c r="AE355" s="58" t="str">
        <f>MID($O93,AE$159,1)</f>
        <v/>
      </c>
      <c r="AF355" s="56">
        <f>IF(AE355="A",$X93,0)</f>
        <v>0</v>
      </c>
      <c r="AG355" s="56">
        <f>IF(AE355="T",$X93,0)</f>
        <v>0</v>
      </c>
      <c r="AH355" s="56">
        <f>IF(AE355="G",$X93,0)</f>
        <v>0</v>
      </c>
      <c r="AI355" s="56">
        <f>IF(AE355="C",$X93,0)</f>
        <v>0</v>
      </c>
      <c r="AJ355" s="58" t="str">
        <f>MID($O93,AJ$159,1)</f>
        <v/>
      </c>
      <c r="AK355" s="56">
        <f>IF(AJ355="A",$X93,0)</f>
        <v>0</v>
      </c>
      <c r="AL355" s="56">
        <f>IF(AJ355="T",$X93,0)</f>
        <v>0</v>
      </c>
      <c r="AM355" s="56">
        <f>IF(AJ355="G",$X93,0)</f>
        <v>0</v>
      </c>
      <c r="AN355" s="56">
        <f>IF(AJ355="C",$X93,0)</f>
        <v>0</v>
      </c>
      <c r="AO355" s="58" t="str">
        <f>MID($O93,AO$159,1)</f>
        <v/>
      </c>
      <c r="AP355" s="56">
        <f>IF(AO355="A",$X93,0)</f>
        <v>0</v>
      </c>
      <c r="AQ355" s="56">
        <f>IF(AO355="T",$X93,0)</f>
        <v>0</v>
      </c>
      <c r="AR355" s="56">
        <f>IF(AO355="G",$X93,0)</f>
        <v>0</v>
      </c>
      <c r="AS355" s="56">
        <f>IF(AO355="C",$X93,0)</f>
        <v>0</v>
      </c>
      <c r="AT355" s="58" t="str">
        <f>MID($O93,AT$159,1)</f>
        <v/>
      </c>
      <c r="AU355" s="56">
        <f>IF(AT355="A",$X93,0)</f>
        <v>0</v>
      </c>
      <c r="AV355" s="56">
        <f>IF(AT355="T",$X93,0)</f>
        <v>0</v>
      </c>
      <c r="AW355" s="56">
        <f>IF(AT355="G",$X93,0)</f>
        <v>0</v>
      </c>
      <c r="AX355" s="56">
        <f>IF(AT355="C",$X93,0)</f>
        <v>0</v>
      </c>
    </row>
    <row r="356" spans="1:50" hidden="1" x14ac:dyDescent="0.2">
      <c r="A356" s="55" t="str">
        <f>MID($O94,A$159,1)</f>
        <v/>
      </c>
      <c r="B356" s="56">
        <f>IF(A356="A",$X94,0)</f>
        <v>0</v>
      </c>
      <c r="C356" s="56">
        <f>IF(A356="T",$X94,0)</f>
        <v>0</v>
      </c>
      <c r="D356" s="56">
        <f>IF(A356="G",$X94,0)</f>
        <v>0</v>
      </c>
      <c r="E356" s="56">
        <f>IF(A356="C",$X94,0)</f>
        <v>0</v>
      </c>
      <c r="F356" s="58" t="str">
        <f>MID($O94,F$159,1)</f>
        <v/>
      </c>
      <c r="G356" s="56">
        <f>IF(F356="A",$X94,0)</f>
        <v>0</v>
      </c>
      <c r="H356" s="56">
        <f>IF(F356="T",$X94,0)</f>
        <v>0</v>
      </c>
      <c r="I356" s="56">
        <f>IF(F356="G",$X94,0)</f>
        <v>0</v>
      </c>
      <c r="J356" s="56">
        <f>IF(F356="C",$X94,0)</f>
        <v>0</v>
      </c>
      <c r="K356" s="58" t="str">
        <f>MID($O94,K$159,1)</f>
        <v/>
      </c>
      <c r="L356" s="56">
        <f>IF(K356="A",$X94,0)</f>
        <v>0</v>
      </c>
      <c r="M356" s="56">
        <f>IF(K356="T",$X94,0)</f>
        <v>0</v>
      </c>
      <c r="N356" s="56">
        <f>IF(K356="G",$X94,0)</f>
        <v>0</v>
      </c>
      <c r="O356" s="56">
        <f>IF(K356="C",$X94,0)</f>
        <v>0</v>
      </c>
      <c r="P356" s="58" t="str">
        <f>MID($O94,P$159,1)</f>
        <v/>
      </c>
      <c r="Q356" s="56">
        <f>IF(P356="A",$X94,0)</f>
        <v>0</v>
      </c>
      <c r="R356" s="56">
        <f>IF(P356="T",$X94,0)</f>
        <v>0</v>
      </c>
      <c r="S356" s="56">
        <f>IF(P356="G",$X94,0)</f>
        <v>0</v>
      </c>
      <c r="T356" s="56">
        <f>IF(P356="C",$X94,0)</f>
        <v>0</v>
      </c>
      <c r="U356" s="58" t="str">
        <f>MID($O94,U$159,1)</f>
        <v/>
      </c>
      <c r="V356" s="56">
        <f>IF(U356="A",$X94,0)</f>
        <v>0</v>
      </c>
      <c r="W356" s="56">
        <f>IF(U356="T",$X94,0)</f>
        <v>0</v>
      </c>
      <c r="X356" s="56">
        <f>IF(U356="G",$X94,0)</f>
        <v>0</v>
      </c>
      <c r="Y356" s="56">
        <f>IF(U356="C",$X94,0)</f>
        <v>0</v>
      </c>
      <c r="Z356" s="58" t="str">
        <f>MID($O94,Z$159,1)</f>
        <v/>
      </c>
      <c r="AA356" s="56">
        <f>IF(Z356="A",$X94,0)</f>
        <v>0</v>
      </c>
      <c r="AB356" s="56">
        <f>IF(Z356="T",$X94,0)</f>
        <v>0</v>
      </c>
      <c r="AC356" s="56">
        <f>IF(Z356="G",$X94,0)</f>
        <v>0</v>
      </c>
      <c r="AD356" s="56">
        <f>IF(Z356="C",$X94,0)</f>
        <v>0</v>
      </c>
      <c r="AE356" s="58" t="str">
        <f>MID($O94,AE$159,1)</f>
        <v/>
      </c>
      <c r="AF356" s="56">
        <f>IF(AE356="A",$X94,0)</f>
        <v>0</v>
      </c>
      <c r="AG356" s="56">
        <f>IF(AE356="T",$X94,0)</f>
        <v>0</v>
      </c>
      <c r="AH356" s="56">
        <f>IF(AE356="G",$X94,0)</f>
        <v>0</v>
      </c>
      <c r="AI356" s="56">
        <f>IF(AE356="C",$X94,0)</f>
        <v>0</v>
      </c>
      <c r="AJ356" s="58" t="str">
        <f>MID($O94,AJ$159,1)</f>
        <v/>
      </c>
      <c r="AK356" s="56">
        <f>IF(AJ356="A",$X94,0)</f>
        <v>0</v>
      </c>
      <c r="AL356" s="56">
        <f>IF(AJ356="T",$X94,0)</f>
        <v>0</v>
      </c>
      <c r="AM356" s="56">
        <f>IF(AJ356="G",$X94,0)</f>
        <v>0</v>
      </c>
      <c r="AN356" s="56">
        <f>IF(AJ356="C",$X94,0)</f>
        <v>0</v>
      </c>
      <c r="AO356" s="58" t="str">
        <f>MID($O94,AO$159,1)</f>
        <v/>
      </c>
      <c r="AP356" s="56">
        <f>IF(AO356="A",$X94,0)</f>
        <v>0</v>
      </c>
      <c r="AQ356" s="56">
        <f>IF(AO356="T",$X94,0)</f>
        <v>0</v>
      </c>
      <c r="AR356" s="56">
        <f>IF(AO356="G",$X94,0)</f>
        <v>0</v>
      </c>
      <c r="AS356" s="56">
        <f>IF(AO356="C",$X94,0)</f>
        <v>0</v>
      </c>
      <c r="AT356" s="58" t="str">
        <f>MID($O94,AT$159,1)</f>
        <v/>
      </c>
      <c r="AU356" s="56">
        <f>IF(AT356="A",$X94,0)</f>
        <v>0</v>
      </c>
      <c r="AV356" s="56">
        <f>IF(AT356="T",$X94,0)</f>
        <v>0</v>
      </c>
      <c r="AW356" s="56">
        <f>IF(AT356="G",$X94,0)</f>
        <v>0</v>
      </c>
      <c r="AX356" s="56">
        <f>IF(AT356="C",$X94,0)</f>
        <v>0</v>
      </c>
    </row>
    <row r="357" spans="1:50" hidden="1" x14ac:dyDescent="0.2">
      <c r="A357" s="55" t="str">
        <f>MID($O95,A$159,1)</f>
        <v/>
      </c>
      <c r="B357" s="56">
        <f>IF(A357="A",$X95,0)</f>
        <v>0</v>
      </c>
      <c r="C357" s="56">
        <f>IF(A357="T",$X95,0)</f>
        <v>0</v>
      </c>
      <c r="D357" s="56">
        <f>IF(A357="G",$X95,0)</f>
        <v>0</v>
      </c>
      <c r="E357" s="56">
        <f>IF(A357="C",$X95,0)</f>
        <v>0</v>
      </c>
      <c r="F357" s="58" t="str">
        <f>MID($O95,F$159,1)</f>
        <v/>
      </c>
      <c r="G357" s="56">
        <f>IF(F357="A",$X95,0)</f>
        <v>0</v>
      </c>
      <c r="H357" s="56">
        <f>IF(F357="T",$X95,0)</f>
        <v>0</v>
      </c>
      <c r="I357" s="56">
        <f>IF(F357="G",$X95,0)</f>
        <v>0</v>
      </c>
      <c r="J357" s="56">
        <f>IF(F357="C",$X95,0)</f>
        <v>0</v>
      </c>
      <c r="K357" s="58" t="str">
        <f>MID($O95,K$159,1)</f>
        <v/>
      </c>
      <c r="L357" s="56">
        <f>IF(K357="A",$X95,0)</f>
        <v>0</v>
      </c>
      <c r="M357" s="56">
        <f>IF(K357="T",$X95,0)</f>
        <v>0</v>
      </c>
      <c r="N357" s="56">
        <f>IF(K357="G",$X95,0)</f>
        <v>0</v>
      </c>
      <c r="O357" s="56">
        <f>IF(K357="C",$X95,0)</f>
        <v>0</v>
      </c>
      <c r="P357" s="58" t="str">
        <f>MID($O95,P$159,1)</f>
        <v/>
      </c>
      <c r="Q357" s="56">
        <f>IF(P357="A",$X95,0)</f>
        <v>0</v>
      </c>
      <c r="R357" s="56">
        <f>IF(P357="T",$X95,0)</f>
        <v>0</v>
      </c>
      <c r="S357" s="56">
        <f>IF(P357="G",$X95,0)</f>
        <v>0</v>
      </c>
      <c r="T357" s="56">
        <f>IF(P357="C",$X95,0)</f>
        <v>0</v>
      </c>
      <c r="U357" s="58" t="str">
        <f>MID($O95,U$159,1)</f>
        <v/>
      </c>
      <c r="V357" s="56">
        <f>IF(U357="A",$X95,0)</f>
        <v>0</v>
      </c>
      <c r="W357" s="56">
        <f>IF(U357="T",$X95,0)</f>
        <v>0</v>
      </c>
      <c r="X357" s="56">
        <f>IF(U357="G",$X95,0)</f>
        <v>0</v>
      </c>
      <c r="Y357" s="56">
        <f>IF(U357="C",$X95,0)</f>
        <v>0</v>
      </c>
      <c r="Z357" s="58" t="str">
        <f>MID($O95,Z$159,1)</f>
        <v/>
      </c>
      <c r="AA357" s="56">
        <f>IF(Z357="A",$X95,0)</f>
        <v>0</v>
      </c>
      <c r="AB357" s="56">
        <f>IF(Z357="T",$X95,0)</f>
        <v>0</v>
      </c>
      <c r="AC357" s="56">
        <f>IF(Z357="G",$X95,0)</f>
        <v>0</v>
      </c>
      <c r="AD357" s="56">
        <f>IF(Z357="C",$X95,0)</f>
        <v>0</v>
      </c>
      <c r="AE357" s="58" t="str">
        <f>MID($O95,AE$159,1)</f>
        <v/>
      </c>
      <c r="AF357" s="56">
        <f>IF(AE357="A",$X95,0)</f>
        <v>0</v>
      </c>
      <c r="AG357" s="56">
        <f>IF(AE357="T",$X95,0)</f>
        <v>0</v>
      </c>
      <c r="AH357" s="56">
        <f>IF(AE357="G",$X95,0)</f>
        <v>0</v>
      </c>
      <c r="AI357" s="56">
        <f>IF(AE357="C",$X95,0)</f>
        <v>0</v>
      </c>
      <c r="AJ357" s="58" t="str">
        <f>MID($O95,AJ$159,1)</f>
        <v/>
      </c>
      <c r="AK357" s="56">
        <f>IF(AJ357="A",$X95,0)</f>
        <v>0</v>
      </c>
      <c r="AL357" s="56">
        <f>IF(AJ357="T",$X95,0)</f>
        <v>0</v>
      </c>
      <c r="AM357" s="56">
        <f>IF(AJ357="G",$X95,0)</f>
        <v>0</v>
      </c>
      <c r="AN357" s="56">
        <f>IF(AJ357="C",$X95,0)</f>
        <v>0</v>
      </c>
      <c r="AO357" s="58" t="str">
        <f>MID($O95,AO$159,1)</f>
        <v/>
      </c>
      <c r="AP357" s="56">
        <f>IF(AO357="A",$X95,0)</f>
        <v>0</v>
      </c>
      <c r="AQ357" s="56">
        <f>IF(AO357="T",$X95,0)</f>
        <v>0</v>
      </c>
      <c r="AR357" s="56">
        <f>IF(AO357="G",$X95,0)</f>
        <v>0</v>
      </c>
      <c r="AS357" s="56">
        <f>IF(AO357="C",$X95,0)</f>
        <v>0</v>
      </c>
      <c r="AT357" s="58" t="str">
        <f>MID($O95,AT$159,1)</f>
        <v/>
      </c>
      <c r="AU357" s="56">
        <f>IF(AT357="A",$X95,0)</f>
        <v>0</v>
      </c>
      <c r="AV357" s="56">
        <f>IF(AT357="T",$X95,0)</f>
        <v>0</v>
      </c>
      <c r="AW357" s="56">
        <f>IF(AT357="G",$X95,0)</f>
        <v>0</v>
      </c>
      <c r="AX357" s="56">
        <f>IF(AT357="C",$X95,0)</f>
        <v>0</v>
      </c>
    </row>
    <row r="358" spans="1:50" hidden="1" x14ac:dyDescent="0.2">
      <c r="A358" s="55" t="str">
        <f>MID($O96,A$159,1)</f>
        <v/>
      </c>
      <c r="B358" s="56">
        <f>IF(A358="A",$X96,0)</f>
        <v>0</v>
      </c>
      <c r="C358" s="56">
        <f>IF(A358="T",$X96,0)</f>
        <v>0</v>
      </c>
      <c r="D358" s="56">
        <f>IF(A358="G",$X96,0)</f>
        <v>0</v>
      </c>
      <c r="E358" s="56">
        <f>IF(A358="C",$X96,0)</f>
        <v>0</v>
      </c>
      <c r="F358" s="58" t="str">
        <f>MID($O96,F$159,1)</f>
        <v/>
      </c>
      <c r="G358" s="56">
        <f>IF(F358="A",$X96,0)</f>
        <v>0</v>
      </c>
      <c r="H358" s="56">
        <f>IF(F358="T",$X96,0)</f>
        <v>0</v>
      </c>
      <c r="I358" s="56">
        <f>IF(F358="G",$X96,0)</f>
        <v>0</v>
      </c>
      <c r="J358" s="56">
        <f>IF(F358="C",$X96,0)</f>
        <v>0</v>
      </c>
      <c r="K358" s="58" t="str">
        <f>MID($O96,K$159,1)</f>
        <v/>
      </c>
      <c r="L358" s="56">
        <f>IF(K358="A",$X96,0)</f>
        <v>0</v>
      </c>
      <c r="M358" s="56">
        <f>IF(K358="T",$X96,0)</f>
        <v>0</v>
      </c>
      <c r="N358" s="56">
        <f>IF(K358="G",$X96,0)</f>
        <v>0</v>
      </c>
      <c r="O358" s="56">
        <f>IF(K358="C",$X96,0)</f>
        <v>0</v>
      </c>
      <c r="P358" s="58" t="str">
        <f>MID($O96,P$159,1)</f>
        <v/>
      </c>
      <c r="Q358" s="56">
        <f>IF(P358="A",$X96,0)</f>
        <v>0</v>
      </c>
      <c r="R358" s="56">
        <f>IF(P358="T",$X96,0)</f>
        <v>0</v>
      </c>
      <c r="S358" s="56">
        <f>IF(P358="G",$X96,0)</f>
        <v>0</v>
      </c>
      <c r="T358" s="56">
        <f>IF(P358="C",$X96,0)</f>
        <v>0</v>
      </c>
      <c r="U358" s="58" t="str">
        <f>MID($O96,U$159,1)</f>
        <v/>
      </c>
      <c r="V358" s="56">
        <f>IF(U358="A",$X96,0)</f>
        <v>0</v>
      </c>
      <c r="W358" s="56">
        <f>IF(U358="T",$X96,0)</f>
        <v>0</v>
      </c>
      <c r="X358" s="56">
        <f>IF(U358="G",$X96,0)</f>
        <v>0</v>
      </c>
      <c r="Y358" s="56">
        <f>IF(U358="C",$X96,0)</f>
        <v>0</v>
      </c>
      <c r="Z358" s="58" t="str">
        <f>MID($O96,Z$159,1)</f>
        <v/>
      </c>
      <c r="AA358" s="56">
        <f>IF(Z358="A",$X96,0)</f>
        <v>0</v>
      </c>
      <c r="AB358" s="56">
        <f>IF(Z358="T",$X96,0)</f>
        <v>0</v>
      </c>
      <c r="AC358" s="56">
        <f>IF(Z358="G",$X96,0)</f>
        <v>0</v>
      </c>
      <c r="AD358" s="56">
        <f>IF(Z358="C",$X96,0)</f>
        <v>0</v>
      </c>
      <c r="AE358" s="58" t="str">
        <f>MID($O96,AE$159,1)</f>
        <v/>
      </c>
      <c r="AF358" s="56">
        <f>IF(AE358="A",$X96,0)</f>
        <v>0</v>
      </c>
      <c r="AG358" s="56">
        <f>IF(AE358="T",$X96,0)</f>
        <v>0</v>
      </c>
      <c r="AH358" s="56">
        <f>IF(AE358="G",$X96,0)</f>
        <v>0</v>
      </c>
      <c r="AI358" s="56">
        <f>IF(AE358="C",$X96,0)</f>
        <v>0</v>
      </c>
      <c r="AJ358" s="58" t="str">
        <f>MID($O96,AJ$159,1)</f>
        <v/>
      </c>
      <c r="AK358" s="56">
        <f>IF(AJ358="A",$X96,0)</f>
        <v>0</v>
      </c>
      <c r="AL358" s="56">
        <f>IF(AJ358="T",$X96,0)</f>
        <v>0</v>
      </c>
      <c r="AM358" s="56">
        <f>IF(AJ358="G",$X96,0)</f>
        <v>0</v>
      </c>
      <c r="AN358" s="56">
        <f>IF(AJ358="C",$X96,0)</f>
        <v>0</v>
      </c>
      <c r="AO358" s="58" t="str">
        <f>MID($O96,AO$159,1)</f>
        <v/>
      </c>
      <c r="AP358" s="56">
        <f>IF(AO358="A",$X96,0)</f>
        <v>0</v>
      </c>
      <c r="AQ358" s="56">
        <f>IF(AO358="T",$X96,0)</f>
        <v>0</v>
      </c>
      <c r="AR358" s="56">
        <f>IF(AO358="G",$X96,0)</f>
        <v>0</v>
      </c>
      <c r="AS358" s="56">
        <f>IF(AO358="C",$X96,0)</f>
        <v>0</v>
      </c>
      <c r="AT358" s="58" t="str">
        <f>MID($O96,AT$159,1)</f>
        <v/>
      </c>
      <c r="AU358" s="56">
        <f>IF(AT358="A",$X96,0)</f>
        <v>0</v>
      </c>
      <c r="AV358" s="56">
        <f>IF(AT358="T",$X96,0)</f>
        <v>0</v>
      </c>
      <c r="AW358" s="56">
        <f>IF(AT358="G",$X96,0)</f>
        <v>0</v>
      </c>
      <c r="AX358" s="56">
        <f>IF(AT358="C",$X96,0)</f>
        <v>0</v>
      </c>
    </row>
    <row r="359" spans="1:50" hidden="1" x14ac:dyDescent="0.2">
      <c r="A359" s="55" t="str">
        <f>MID($O97,A$159,1)</f>
        <v/>
      </c>
      <c r="B359" s="56">
        <f>IF(A359="A",$X97,0)</f>
        <v>0</v>
      </c>
      <c r="C359" s="56">
        <f>IF(A359="T",$X97,0)</f>
        <v>0</v>
      </c>
      <c r="D359" s="56">
        <f>IF(A359="G",$X97,0)</f>
        <v>0</v>
      </c>
      <c r="E359" s="56">
        <f>IF(A359="C",$X97,0)</f>
        <v>0</v>
      </c>
      <c r="F359" s="58" t="str">
        <f>MID($O97,F$159,1)</f>
        <v/>
      </c>
      <c r="G359" s="56">
        <f>IF(F359="A",$X97,0)</f>
        <v>0</v>
      </c>
      <c r="H359" s="56">
        <f>IF(F359="T",$X97,0)</f>
        <v>0</v>
      </c>
      <c r="I359" s="56">
        <f>IF(F359="G",$X97,0)</f>
        <v>0</v>
      </c>
      <c r="J359" s="56">
        <f>IF(F359="C",$X97,0)</f>
        <v>0</v>
      </c>
      <c r="K359" s="58" t="str">
        <f>MID($O97,K$159,1)</f>
        <v/>
      </c>
      <c r="L359" s="56">
        <f>IF(K359="A",$X97,0)</f>
        <v>0</v>
      </c>
      <c r="M359" s="56">
        <f>IF(K359="T",$X97,0)</f>
        <v>0</v>
      </c>
      <c r="N359" s="56">
        <f>IF(K359="G",$X97,0)</f>
        <v>0</v>
      </c>
      <c r="O359" s="56">
        <f>IF(K359="C",$X97,0)</f>
        <v>0</v>
      </c>
      <c r="P359" s="58" t="str">
        <f>MID($O97,P$159,1)</f>
        <v/>
      </c>
      <c r="Q359" s="56">
        <f>IF(P359="A",$X97,0)</f>
        <v>0</v>
      </c>
      <c r="R359" s="56">
        <f>IF(P359="T",$X97,0)</f>
        <v>0</v>
      </c>
      <c r="S359" s="56">
        <f>IF(P359="G",$X97,0)</f>
        <v>0</v>
      </c>
      <c r="T359" s="56">
        <f>IF(P359="C",$X97,0)</f>
        <v>0</v>
      </c>
      <c r="U359" s="58" t="str">
        <f>MID($O97,U$159,1)</f>
        <v/>
      </c>
      <c r="V359" s="56">
        <f>IF(U359="A",$X97,0)</f>
        <v>0</v>
      </c>
      <c r="W359" s="56">
        <f>IF(U359="T",$X97,0)</f>
        <v>0</v>
      </c>
      <c r="X359" s="56">
        <f>IF(U359="G",$X97,0)</f>
        <v>0</v>
      </c>
      <c r="Y359" s="56">
        <f>IF(U359="C",$X97,0)</f>
        <v>0</v>
      </c>
      <c r="Z359" s="58" t="str">
        <f>MID($O97,Z$159,1)</f>
        <v/>
      </c>
      <c r="AA359" s="56">
        <f>IF(Z359="A",$X97,0)</f>
        <v>0</v>
      </c>
      <c r="AB359" s="56">
        <f>IF(Z359="T",$X97,0)</f>
        <v>0</v>
      </c>
      <c r="AC359" s="56">
        <f>IF(Z359="G",$X97,0)</f>
        <v>0</v>
      </c>
      <c r="AD359" s="56">
        <f>IF(Z359="C",$X97,0)</f>
        <v>0</v>
      </c>
      <c r="AE359" s="58" t="str">
        <f>MID($O97,AE$159,1)</f>
        <v/>
      </c>
      <c r="AF359" s="56">
        <f>IF(AE359="A",$X97,0)</f>
        <v>0</v>
      </c>
      <c r="AG359" s="56">
        <f>IF(AE359="T",$X97,0)</f>
        <v>0</v>
      </c>
      <c r="AH359" s="56">
        <f>IF(AE359="G",$X97,0)</f>
        <v>0</v>
      </c>
      <c r="AI359" s="56">
        <f>IF(AE359="C",$X97,0)</f>
        <v>0</v>
      </c>
      <c r="AJ359" s="58" t="str">
        <f>MID($O97,AJ$159,1)</f>
        <v/>
      </c>
      <c r="AK359" s="56">
        <f>IF(AJ359="A",$X97,0)</f>
        <v>0</v>
      </c>
      <c r="AL359" s="56">
        <f>IF(AJ359="T",$X97,0)</f>
        <v>0</v>
      </c>
      <c r="AM359" s="56">
        <f>IF(AJ359="G",$X97,0)</f>
        <v>0</v>
      </c>
      <c r="AN359" s="56">
        <f>IF(AJ359="C",$X97,0)</f>
        <v>0</v>
      </c>
      <c r="AO359" s="58" t="str">
        <f>MID($O97,AO$159,1)</f>
        <v/>
      </c>
      <c r="AP359" s="56">
        <f>IF(AO359="A",$X97,0)</f>
        <v>0</v>
      </c>
      <c r="AQ359" s="56">
        <f>IF(AO359="T",$X97,0)</f>
        <v>0</v>
      </c>
      <c r="AR359" s="56">
        <f>IF(AO359="G",$X97,0)</f>
        <v>0</v>
      </c>
      <c r="AS359" s="56">
        <f>IF(AO359="C",$X97,0)</f>
        <v>0</v>
      </c>
      <c r="AT359" s="58" t="str">
        <f>MID($O97,AT$159,1)</f>
        <v/>
      </c>
      <c r="AU359" s="56">
        <f>IF(AT359="A",$X97,0)</f>
        <v>0</v>
      </c>
      <c r="AV359" s="56">
        <f>IF(AT359="T",$X97,0)</f>
        <v>0</v>
      </c>
      <c r="AW359" s="56">
        <f>IF(AT359="G",$X97,0)</f>
        <v>0</v>
      </c>
      <c r="AX359" s="56">
        <f>IF(AT359="C",$X97,0)</f>
        <v>0</v>
      </c>
    </row>
    <row r="360" spans="1:50" hidden="1" x14ac:dyDescent="0.2">
      <c r="A360" s="55" t="str">
        <f>MID($O98,A$159,1)</f>
        <v/>
      </c>
      <c r="B360" s="56">
        <f>IF(A360="A",$X98,0)</f>
        <v>0</v>
      </c>
      <c r="C360" s="56">
        <f>IF(A360="T",$X98,0)</f>
        <v>0</v>
      </c>
      <c r="D360" s="56">
        <f>IF(A360="G",$X98,0)</f>
        <v>0</v>
      </c>
      <c r="E360" s="56">
        <f>IF(A360="C",$X98,0)</f>
        <v>0</v>
      </c>
      <c r="F360" s="58" t="str">
        <f>MID($O98,F$159,1)</f>
        <v/>
      </c>
      <c r="G360" s="56">
        <f>IF(F360="A",$X98,0)</f>
        <v>0</v>
      </c>
      <c r="H360" s="56">
        <f>IF(F360="T",$X98,0)</f>
        <v>0</v>
      </c>
      <c r="I360" s="56">
        <f>IF(F360="G",$X98,0)</f>
        <v>0</v>
      </c>
      <c r="J360" s="56">
        <f>IF(F360="C",$X98,0)</f>
        <v>0</v>
      </c>
      <c r="K360" s="58" t="str">
        <f>MID($O98,K$159,1)</f>
        <v/>
      </c>
      <c r="L360" s="56">
        <f>IF(K360="A",$X98,0)</f>
        <v>0</v>
      </c>
      <c r="M360" s="56">
        <f>IF(K360="T",$X98,0)</f>
        <v>0</v>
      </c>
      <c r="N360" s="56">
        <f>IF(K360="G",$X98,0)</f>
        <v>0</v>
      </c>
      <c r="O360" s="56">
        <f>IF(K360="C",$X98,0)</f>
        <v>0</v>
      </c>
      <c r="P360" s="58" t="str">
        <f>MID($O98,P$159,1)</f>
        <v/>
      </c>
      <c r="Q360" s="56">
        <f>IF(P360="A",$X98,0)</f>
        <v>0</v>
      </c>
      <c r="R360" s="56">
        <f>IF(P360="T",$X98,0)</f>
        <v>0</v>
      </c>
      <c r="S360" s="56">
        <f>IF(P360="G",$X98,0)</f>
        <v>0</v>
      </c>
      <c r="T360" s="56">
        <f>IF(P360="C",$X98,0)</f>
        <v>0</v>
      </c>
      <c r="U360" s="58" t="str">
        <f>MID($O98,U$159,1)</f>
        <v/>
      </c>
      <c r="V360" s="56">
        <f>IF(U360="A",$X98,0)</f>
        <v>0</v>
      </c>
      <c r="W360" s="56">
        <f>IF(U360="T",$X98,0)</f>
        <v>0</v>
      </c>
      <c r="X360" s="56">
        <f>IF(U360="G",$X98,0)</f>
        <v>0</v>
      </c>
      <c r="Y360" s="56">
        <f>IF(U360="C",$X98,0)</f>
        <v>0</v>
      </c>
      <c r="Z360" s="58" t="str">
        <f>MID($O98,Z$159,1)</f>
        <v/>
      </c>
      <c r="AA360" s="56">
        <f>IF(Z360="A",$X98,0)</f>
        <v>0</v>
      </c>
      <c r="AB360" s="56">
        <f>IF(Z360="T",$X98,0)</f>
        <v>0</v>
      </c>
      <c r="AC360" s="56">
        <f>IF(Z360="G",$X98,0)</f>
        <v>0</v>
      </c>
      <c r="AD360" s="56">
        <f>IF(Z360="C",$X98,0)</f>
        <v>0</v>
      </c>
      <c r="AE360" s="58" t="str">
        <f>MID($O98,AE$159,1)</f>
        <v/>
      </c>
      <c r="AF360" s="56">
        <f>IF(AE360="A",$X98,0)</f>
        <v>0</v>
      </c>
      <c r="AG360" s="56">
        <f>IF(AE360="T",$X98,0)</f>
        <v>0</v>
      </c>
      <c r="AH360" s="56">
        <f>IF(AE360="G",$X98,0)</f>
        <v>0</v>
      </c>
      <c r="AI360" s="56">
        <f>IF(AE360="C",$X98,0)</f>
        <v>0</v>
      </c>
      <c r="AJ360" s="58" t="str">
        <f>MID($O98,AJ$159,1)</f>
        <v/>
      </c>
      <c r="AK360" s="56">
        <f>IF(AJ360="A",$X98,0)</f>
        <v>0</v>
      </c>
      <c r="AL360" s="56">
        <f>IF(AJ360="T",$X98,0)</f>
        <v>0</v>
      </c>
      <c r="AM360" s="56">
        <f>IF(AJ360="G",$X98,0)</f>
        <v>0</v>
      </c>
      <c r="AN360" s="56">
        <f>IF(AJ360="C",$X98,0)</f>
        <v>0</v>
      </c>
      <c r="AO360" s="58" t="str">
        <f>MID($O98,AO$159,1)</f>
        <v/>
      </c>
      <c r="AP360" s="56">
        <f>IF(AO360="A",$X98,0)</f>
        <v>0</v>
      </c>
      <c r="AQ360" s="56">
        <f>IF(AO360="T",$X98,0)</f>
        <v>0</v>
      </c>
      <c r="AR360" s="56">
        <f>IF(AO360="G",$X98,0)</f>
        <v>0</v>
      </c>
      <c r="AS360" s="56">
        <f>IF(AO360="C",$X98,0)</f>
        <v>0</v>
      </c>
      <c r="AT360" s="58" t="str">
        <f>MID($O98,AT$159,1)</f>
        <v/>
      </c>
      <c r="AU360" s="56">
        <f>IF(AT360="A",$X98,0)</f>
        <v>0</v>
      </c>
      <c r="AV360" s="56">
        <f>IF(AT360="T",$X98,0)</f>
        <v>0</v>
      </c>
      <c r="AW360" s="56">
        <f>IF(AT360="G",$X98,0)</f>
        <v>0</v>
      </c>
      <c r="AX360" s="56">
        <f>IF(AT360="C",$X98,0)</f>
        <v>0</v>
      </c>
    </row>
    <row r="361" spans="1:50" hidden="1" x14ac:dyDescent="0.2">
      <c r="A361" s="55" t="str">
        <f>MID($O99,A$159,1)</f>
        <v/>
      </c>
      <c r="B361" s="56">
        <f>IF(A361="A",$X99,0)</f>
        <v>0</v>
      </c>
      <c r="C361" s="56">
        <f>IF(A361="T",$X99,0)</f>
        <v>0</v>
      </c>
      <c r="D361" s="56">
        <f>IF(A361="G",$X99,0)</f>
        <v>0</v>
      </c>
      <c r="E361" s="56">
        <f>IF(A361="C",$X99,0)</f>
        <v>0</v>
      </c>
      <c r="F361" s="58" t="str">
        <f>MID($O99,F$159,1)</f>
        <v/>
      </c>
      <c r="G361" s="56">
        <f>IF(F361="A",$X99,0)</f>
        <v>0</v>
      </c>
      <c r="H361" s="56">
        <f>IF(F361="T",$X99,0)</f>
        <v>0</v>
      </c>
      <c r="I361" s="56">
        <f>IF(F361="G",$X99,0)</f>
        <v>0</v>
      </c>
      <c r="J361" s="56">
        <f>IF(F361="C",$X99,0)</f>
        <v>0</v>
      </c>
      <c r="K361" s="58" t="str">
        <f>MID($O99,K$159,1)</f>
        <v/>
      </c>
      <c r="L361" s="56">
        <f>IF(K361="A",$X99,0)</f>
        <v>0</v>
      </c>
      <c r="M361" s="56">
        <f>IF(K361="T",$X99,0)</f>
        <v>0</v>
      </c>
      <c r="N361" s="56">
        <f>IF(K361="G",$X99,0)</f>
        <v>0</v>
      </c>
      <c r="O361" s="56">
        <f>IF(K361="C",$X99,0)</f>
        <v>0</v>
      </c>
      <c r="P361" s="58" t="str">
        <f>MID($O99,P$159,1)</f>
        <v/>
      </c>
      <c r="Q361" s="56">
        <f>IF(P361="A",$X99,0)</f>
        <v>0</v>
      </c>
      <c r="R361" s="56">
        <f>IF(P361="T",$X99,0)</f>
        <v>0</v>
      </c>
      <c r="S361" s="56">
        <f>IF(P361="G",$X99,0)</f>
        <v>0</v>
      </c>
      <c r="T361" s="56">
        <f>IF(P361="C",$X99,0)</f>
        <v>0</v>
      </c>
      <c r="U361" s="58" t="str">
        <f>MID($O99,U$159,1)</f>
        <v/>
      </c>
      <c r="V361" s="56">
        <f>IF(U361="A",$X99,0)</f>
        <v>0</v>
      </c>
      <c r="W361" s="56">
        <f>IF(U361="T",$X99,0)</f>
        <v>0</v>
      </c>
      <c r="X361" s="56">
        <f>IF(U361="G",$X99,0)</f>
        <v>0</v>
      </c>
      <c r="Y361" s="56">
        <f>IF(U361="C",$X99,0)</f>
        <v>0</v>
      </c>
      <c r="Z361" s="58" t="str">
        <f>MID($O99,Z$159,1)</f>
        <v/>
      </c>
      <c r="AA361" s="56">
        <f>IF(Z361="A",$X99,0)</f>
        <v>0</v>
      </c>
      <c r="AB361" s="56">
        <f>IF(Z361="T",$X99,0)</f>
        <v>0</v>
      </c>
      <c r="AC361" s="56">
        <f>IF(Z361="G",$X99,0)</f>
        <v>0</v>
      </c>
      <c r="AD361" s="56">
        <f>IF(Z361="C",$X99,0)</f>
        <v>0</v>
      </c>
      <c r="AE361" s="58" t="str">
        <f>MID($O99,AE$159,1)</f>
        <v/>
      </c>
      <c r="AF361" s="56">
        <f>IF(AE361="A",$X99,0)</f>
        <v>0</v>
      </c>
      <c r="AG361" s="56">
        <f>IF(AE361="T",$X99,0)</f>
        <v>0</v>
      </c>
      <c r="AH361" s="56">
        <f>IF(AE361="G",$X99,0)</f>
        <v>0</v>
      </c>
      <c r="AI361" s="56">
        <f>IF(AE361="C",$X99,0)</f>
        <v>0</v>
      </c>
      <c r="AJ361" s="58" t="str">
        <f>MID($O99,AJ$159,1)</f>
        <v/>
      </c>
      <c r="AK361" s="56">
        <f>IF(AJ361="A",$X99,0)</f>
        <v>0</v>
      </c>
      <c r="AL361" s="56">
        <f>IF(AJ361="T",$X99,0)</f>
        <v>0</v>
      </c>
      <c r="AM361" s="56">
        <f>IF(AJ361="G",$X99,0)</f>
        <v>0</v>
      </c>
      <c r="AN361" s="56">
        <f>IF(AJ361="C",$X99,0)</f>
        <v>0</v>
      </c>
      <c r="AO361" s="58" t="str">
        <f>MID($O99,AO$159,1)</f>
        <v/>
      </c>
      <c r="AP361" s="56">
        <f>IF(AO361="A",$X99,0)</f>
        <v>0</v>
      </c>
      <c r="AQ361" s="56">
        <f>IF(AO361="T",$X99,0)</f>
        <v>0</v>
      </c>
      <c r="AR361" s="56">
        <f>IF(AO361="G",$X99,0)</f>
        <v>0</v>
      </c>
      <c r="AS361" s="56">
        <f>IF(AO361="C",$X99,0)</f>
        <v>0</v>
      </c>
      <c r="AT361" s="58" t="str">
        <f>MID($O99,AT$159,1)</f>
        <v/>
      </c>
      <c r="AU361" s="56">
        <f>IF(AT361="A",$X99,0)</f>
        <v>0</v>
      </c>
      <c r="AV361" s="56">
        <f>IF(AT361="T",$X99,0)</f>
        <v>0</v>
      </c>
      <c r="AW361" s="56">
        <f>IF(AT361="G",$X99,0)</f>
        <v>0</v>
      </c>
      <c r="AX361" s="56">
        <f>IF(AT361="C",$X99,0)</f>
        <v>0</v>
      </c>
    </row>
    <row r="362" spans="1:50" hidden="1" x14ac:dyDescent="0.2">
      <c r="A362" s="55" t="str">
        <f>MID($O100,A$159,1)</f>
        <v/>
      </c>
      <c r="B362" s="56">
        <f>IF(A362="A",$X100,0)</f>
        <v>0</v>
      </c>
      <c r="C362" s="56">
        <f>IF(A362="T",$X100,0)</f>
        <v>0</v>
      </c>
      <c r="D362" s="56">
        <f>IF(A362="G",$X100,0)</f>
        <v>0</v>
      </c>
      <c r="E362" s="56">
        <f>IF(A362="C",$X100,0)</f>
        <v>0</v>
      </c>
      <c r="F362" s="58" t="str">
        <f>MID($O100,F$159,1)</f>
        <v/>
      </c>
      <c r="G362" s="56">
        <f>IF(F362="A",$X100,0)</f>
        <v>0</v>
      </c>
      <c r="H362" s="56">
        <f>IF(F362="T",$X100,0)</f>
        <v>0</v>
      </c>
      <c r="I362" s="56">
        <f>IF(F362="G",$X100,0)</f>
        <v>0</v>
      </c>
      <c r="J362" s="56">
        <f>IF(F362="C",$X100,0)</f>
        <v>0</v>
      </c>
      <c r="K362" s="58" t="str">
        <f>MID($O100,K$159,1)</f>
        <v/>
      </c>
      <c r="L362" s="56">
        <f>IF(K362="A",$X100,0)</f>
        <v>0</v>
      </c>
      <c r="M362" s="56">
        <f>IF(K362="T",$X100,0)</f>
        <v>0</v>
      </c>
      <c r="N362" s="56">
        <f>IF(K362="G",$X100,0)</f>
        <v>0</v>
      </c>
      <c r="O362" s="56">
        <f>IF(K362="C",$X100,0)</f>
        <v>0</v>
      </c>
      <c r="P362" s="58" t="str">
        <f>MID($O100,P$159,1)</f>
        <v/>
      </c>
      <c r="Q362" s="56">
        <f>IF(P362="A",$X100,0)</f>
        <v>0</v>
      </c>
      <c r="R362" s="56">
        <f>IF(P362="T",$X100,0)</f>
        <v>0</v>
      </c>
      <c r="S362" s="56">
        <f>IF(P362="G",$X100,0)</f>
        <v>0</v>
      </c>
      <c r="T362" s="56">
        <f>IF(P362="C",$X100,0)</f>
        <v>0</v>
      </c>
      <c r="U362" s="58" t="str">
        <f>MID($O100,U$159,1)</f>
        <v/>
      </c>
      <c r="V362" s="56">
        <f>IF(U362="A",$X100,0)</f>
        <v>0</v>
      </c>
      <c r="W362" s="56">
        <f>IF(U362="T",$X100,0)</f>
        <v>0</v>
      </c>
      <c r="X362" s="56">
        <f>IF(U362="G",$X100,0)</f>
        <v>0</v>
      </c>
      <c r="Y362" s="56">
        <f>IF(U362="C",$X100,0)</f>
        <v>0</v>
      </c>
      <c r="Z362" s="58" t="str">
        <f>MID($O100,Z$159,1)</f>
        <v/>
      </c>
      <c r="AA362" s="56">
        <f>IF(Z362="A",$X100,0)</f>
        <v>0</v>
      </c>
      <c r="AB362" s="56">
        <f>IF(Z362="T",$X100,0)</f>
        <v>0</v>
      </c>
      <c r="AC362" s="56">
        <f>IF(Z362="G",$X100,0)</f>
        <v>0</v>
      </c>
      <c r="AD362" s="56">
        <f>IF(Z362="C",$X100,0)</f>
        <v>0</v>
      </c>
      <c r="AE362" s="58" t="str">
        <f>MID($O100,AE$159,1)</f>
        <v/>
      </c>
      <c r="AF362" s="56">
        <f>IF(AE362="A",$X100,0)</f>
        <v>0</v>
      </c>
      <c r="AG362" s="56">
        <f>IF(AE362="T",$X100,0)</f>
        <v>0</v>
      </c>
      <c r="AH362" s="56">
        <f>IF(AE362="G",$X100,0)</f>
        <v>0</v>
      </c>
      <c r="AI362" s="56">
        <f>IF(AE362="C",$X100,0)</f>
        <v>0</v>
      </c>
      <c r="AJ362" s="58" t="str">
        <f>MID($O100,AJ$159,1)</f>
        <v/>
      </c>
      <c r="AK362" s="56">
        <f>IF(AJ362="A",$X100,0)</f>
        <v>0</v>
      </c>
      <c r="AL362" s="56">
        <f>IF(AJ362="T",$X100,0)</f>
        <v>0</v>
      </c>
      <c r="AM362" s="56">
        <f>IF(AJ362="G",$X100,0)</f>
        <v>0</v>
      </c>
      <c r="AN362" s="56">
        <f>IF(AJ362="C",$X100,0)</f>
        <v>0</v>
      </c>
      <c r="AO362" s="58" t="str">
        <f>MID($O100,AO$159,1)</f>
        <v/>
      </c>
      <c r="AP362" s="56">
        <f>IF(AO362="A",$X100,0)</f>
        <v>0</v>
      </c>
      <c r="AQ362" s="56">
        <f>IF(AO362="T",$X100,0)</f>
        <v>0</v>
      </c>
      <c r="AR362" s="56">
        <f>IF(AO362="G",$X100,0)</f>
        <v>0</v>
      </c>
      <c r="AS362" s="56">
        <f>IF(AO362="C",$X100,0)</f>
        <v>0</v>
      </c>
      <c r="AT362" s="58" t="str">
        <f>MID($O100,AT$159,1)</f>
        <v/>
      </c>
      <c r="AU362" s="56">
        <f>IF(AT362="A",$X100,0)</f>
        <v>0</v>
      </c>
      <c r="AV362" s="56">
        <f>IF(AT362="T",$X100,0)</f>
        <v>0</v>
      </c>
      <c r="AW362" s="56">
        <f>IF(AT362="G",$X100,0)</f>
        <v>0</v>
      </c>
      <c r="AX362" s="56">
        <f>IF(AT362="C",$X100,0)</f>
        <v>0</v>
      </c>
    </row>
    <row r="363" spans="1:50" hidden="1" x14ac:dyDescent="0.2">
      <c r="A363" s="55" t="str">
        <f>MID($O101,A$159,1)</f>
        <v/>
      </c>
      <c r="B363" s="56">
        <f>IF(A363="A",$X101,0)</f>
        <v>0</v>
      </c>
      <c r="C363" s="56">
        <f>IF(A363="T",$X101,0)</f>
        <v>0</v>
      </c>
      <c r="D363" s="56">
        <f>IF(A363="G",$X101,0)</f>
        <v>0</v>
      </c>
      <c r="E363" s="56">
        <f>IF(A363="C",$X101,0)</f>
        <v>0</v>
      </c>
      <c r="F363" s="58" t="str">
        <f>MID($O101,F$159,1)</f>
        <v/>
      </c>
      <c r="G363" s="56">
        <f>IF(F363="A",$X101,0)</f>
        <v>0</v>
      </c>
      <c r="H363" s="56">
        <f>IF(F363="T",$X101,0)</f>
        <v>0</v>
      </c>
      <c r="I363" s="56">
        <f>IF(F363="G",$X101,0)</f>
        <v>0</v>
      </c>
      <c r="J363" s="56">
        <f>IF(F363="C",$X101,0)</f>
        <v>0</v>
      </c>
      <c r="K363" s="58" t="str">
        <f>MID($O101,K$159,1)</f>
        <v/>
      </c>
      <c r="L363" s="56">
        <f>IF(K363="A",$X101,0)</f>
        <v>0</v>
      </c>
      <c r="M363" s="56">
        <f>IF(K363="T",$X101,0)</f>
        <v>0</v>
      </c>
      <c r="N363" s="56">
        <f>IF(K363="G",$X101,0)</f>
        <v>0</v>
      </c>
      <c r="O363" s="56">
        <f>IF(K363="C",$X101,0)</f>
        <v>0</v>
      </c>
      <c r="P363" s="58" t="str">
        <f>MID($O101,P$159,1)</f>
        <v/>
      </c>
      <c r="Q363" s="56">
        <f>IF(P363="A",$X101,0)</f>
        <v>0</v>
      </c>
      <c r="R363" s="56">
        <f>IF(P363="T",$X101,0)</f>
        <v>0</v>
      </c>
      <c r="S363" s="56">
        <f>IF(P363="G",$X101,0)</f>
        <v>0</v>
      </c>
      <c r="T363" s="56">
        <f>IF(P363="C",$X101,0)</f>
        <v>0</v>
      </c>
      <c r="U363" s="58" t="str">
        <f>MID($O101,U$159,1)</f>
        <v/>
      </c>
      <c r="V363" s="56">
        <f>IF(U363="A",$X101,0)</f>
        <v>0</v>
      </c>
      <c r="W363" s="56">
        <f>IF(U363="T",$X101,0)</f>
        <v>0</v>
      </c>
      <c r="X363" s="56">
        <f>IF(U363="G",$X101,0)</f>
        <v>0</v>
      </c>
      <c r="Y363" s="56">
        <f>IF(U363="C",$X101,0)</f>
        <v>0</v>
      </c>
      <c r="Z363" s="58" t="str">
        <f>MID($O101,Z$159,1)</f>
        <v/>
      </c>
      <c r="AA363" s="56">
        <f>IF(Z363="A",$X101,0)</f>
        <v>0</v>
      </c>
      <c r="AB363" s="56">
        <f>IF(Z363="T",$X101,0)</f>
        <v>0</v>
      </c>
      <c r="AC363" s="56">
        <f>IF(Z363="G",$X101,0)</f>
        <v>0</v>
      </c>
      <c r="AD363" s="56">
        <f>IF(Z363="C",$X101,0)</f>
        <v>0</v>
      </c>
      <c r="AE363" s="58" t="str">
        <f>MID($O101,AE$159,1)</f>
        <v/>
      </c>
      <c r="AF363" s="56">
        <f>IF(AE363="A",$X101,0)</f>
        <v>0</v>
      </c>
      <c r="AG363" s="56">
        <f>IF(AE363="T",$X101,0)</f>
        <v>0</v>
      </c>
      <c r="AH363" s="56">
        <f>IF(AE363="G",$X101,0)</f>
        <v>0</v>
      </c>
      <c r="AI363" s="56">
        <f>IF(AE363="C",$X101,0)</f>
        <v>0</v>
      </c>
      <c r="AJ363" s="58" t="str">
        <f>MID($O101,AJ$159,1)</f>
        <v/>
      </c>
      <c r="AK363" s="56">
        <f>IF(AJ363="A",$X101,0)</f>
        <v>0</v>
      </c>
      <c r="AL363" s="56">
        <f>IF(AJ363="T",$X101,0)</f>
        <v>0</v>
      </c>
      <c r="AM363" s="56">
        <f>IF(AJ363="G",$X101,0)</f>
        <v>0</v>
      </c>
      <c r="AN363" s="56">
        <f>IF(AJ363="C",$X101,0)</f>
        <v>0</v>
      </c>
      <c r="AO363" s="58" t="str">
        <f>MID($O101,AO$159,1)</f>
        <v/>
      </c>
      <c r="AP363" s="56">
        <f>IF(AO363="A",$X101,0)</f>
        <v>0</v>
      </c>
      <c r="AQ363" s="56">
        <f>IF(AO363="T",$X101,0)</f>
        <v>0</v>
      </c>
      <c r="AR363" s="56">
        <f>IF(AO363="G",$X101,0)</f>
        <v>0</v>
      </c>
      <c r="AS363" s="56">
        <f>IF(AO363="C",$X101,0)</f>
        <v>0</v>
      </c>
      <c r="AT363" s="58" t="str">
        <f>MID($O101,AT$159,1)</f>
        <v/>
      </c>
      <c r="AU363" s="56">
        <f>IF(AT363="A",$X101,0)</f>
        <v>0</v>
      </c>
      <c r="AV363" s="56">
        <f>IF(AT363="T",$X101,0)</f>
        <v>0</v>
      </c>
      <c r="AW363" s="56">
        <f>IF(AT363="G",$X101,0)</f>
        <v>0</v>
      </c>
      <c r="AX363" s="56">
        <f>IF(AT363="C",$X101,0)</f>
        <v>0</v>
      </c>
    </row>
    <row r="364" spans="1:50" hidden="1" x14ac:dyDescent="0.2">
      <c r="A364" s="55" t="str">
        <f>MID($O102,A$159,1)</f>
        <v/>
      </c>
      <c r="B364" s="56">
        <f>IF(A364="A",$X102,0)</f>
        <v>0</v>
      </c>
      <c r="C364" s="56">
        <f>IF(A364="T",$X102,0)</f>
        <v>0</v>
      </c>
      <c r="D364" s="56">
        <f>IF(A364="G",$X102,0)</f>
        <v>0</v>
      </c>
      <c r="E364" s="56">
        <f>IF(A364="C",$X102,0)</f>
        <v>0</v>
      </c>
      <c r="F364" s="58" t="str">
        <f>MID($O102,F$159,1)</f>
        <v/>
      </c>
      <c r="G364" s="56">
        <f>IF(F364="A",$X102,0)</f>
        <v>0</v>
      </c>
      <c r="H364" s="56">
        <f>IF(F364="T",$X102,0)</f>
        <v>0</v>
      </c>
      <c r="I364" s="56">
        <f>IF(F364="G",$X102,0)</f>
        <v>0</v>
      </c>
      <c r="J364" s="56">
        <f>IF(F364="C",$X102,0)</f>
        <v>0</v>
      </c>
      <c r="K364" s="58" t="str">
        <f>MID($O102,K$159,1)</f>
        <v/>
      </c>
      <c r="L364" s="56">
        <f>IF(K364="A",$X102,0)</f>
        <v>0</v>
      </c>
      <c r="M364" s="56">
        <f>IF(K364="T",$X102,0)</f>
        <v>0</v>
      </c>
      <c r="N364" s="56">
        <f>IF(K364="G",$X102,0)</f>
        <v>0</v>
      </c>
      <c r="O364" s="56">
        <f>IF(K364="C",$X102,0)</f>
        <v>0</v>
      </c>
      <c r="P364" s="58" t="str">
        <f>MID($O102,P$159,1)</f>
        <v/>
      </c>
      <c r="Q364" s="56">
        <f>IF(P364="A",$X102,0)</f>
        <v>0</v>
      </c>
      <c r="R364" s="56">
        <f>IF(P364="T",$X102,0)</f>
        <v>0</v>
      </c>
      <c r="S364" s="56">
        <f>IF(P364="G",$X102,0)</f>
        <v>0</v>
      </c>
      <c r="T364" s="56">
        <f>IF(P364="C",$X102,0)</f>
        <v>0</v>
      </c>
      <c r="U364" s="58" t="str">
        <f>MID($O102,U$159,1)</f>
        <v/>
      </c>
      <c r="V364" s="56">
        <f>IF(U364="A",$X102,0)</f>
        <v>0</v>
      </c>
      <c r="W364" s="56">
        <f>IF(U364="T",$X102,0)</f>
        <v>0</v>
      </c>
      <c r="X364" s="56">
        <f>IF(U364="G",$X102,0)</f>
        <v>0</v>
      </c>
      <c r="Y364" s="56">
        <f>IF(U364="C",$X102,0)</f>
        <v>0</v>
      </c>
      <c r="Z364" s="58" t="str">
        <f>MID($O102,Z$159,1)</f>
        <v/>
      </c>
      <c r="AA364" s="56">
        <f>IF(Z364="A",$X102,0)</f>
        <v>0</v>
      </c>
      <c r="AB364" s="56">
        <f>IF(Z364="T",$X102,0)</f>
        <v>0</v>
      </c>
      <c r="AC364" s="56">
        <f>IF(Z364="G",$X102,0)</f>
        <v>0</v>
      </c>
      <c r="AD364" s="56">
        <f>IF(Z364="C",$X102,0)</f>
        <v>0</v>
      </c>
      <c r="AE364" s="58" t="str">
        <f>MID($O102,AE$159,1)</f>
        <v/>
      </c>
      <c r="AF364" s="56">
        <f>IF(AE364="A",$X102,0)</f>
        <v>0</v>
      </c>
      <c r="AG364" s="56">
        <f>IF(AE364="T",$X102,0)</f>
        <v>0</v>
      </c>
      <c r="AH364" s="56">
        <f>IF(AE364="G",$X102,0)</f>
        <v>0</v>
      </c>
      <c r="AI364" s="56">
        <f>IF(AE364="C",$X102,0)</f>
        <v>0</v>
      </c>
      <c r="AJ364" s="58" t="str">
        <f>MID($O102,AJ$159,1)</f>
        <v/>
      </c>
      <c r="AK364" s="56">
        <f>IF(AJ364="A",$X102,0)</f>
        <v>0</v>
      </c>
      <c r="AL364" s="56">
        <f>IF(AJ364="T",$X102,0)</f>
        <v>0</v>
      </c>
      <c r="AM364" s="56">
        <f>IF(AJ364="G",$X102,0)</f>
        <v>0</v>
      </c>
      <c r="AN364" s="56">
        <f>IF(AJ364="C",$X102,0)</f>
        <v>0</v>
      </c>
      <c r="AO364" s="58" t="str">
        <f>MID($O102,AO$159,1)</f>
        <v/>
      </c>
      <c r="AP364" s="56">
        <f>IF(AO364="A",$X102,0)</f>
        <v>0</v>
      </c>
      <c r="AQ364" s="56">
        <f>IF(AO364="T",$X102,0)</f>
        <v>0</v>
      </c>
      <c r="AR364" s="56">
        <f>IF(AO364="G",$X102,0)</f>
        <v>0</v>
      </c>
      <c r="AS364" s="56">
        <f>IF(AO364="C",$X102,0)</f>
        <v>0</v>
      </c>
      <c r="AT364" s="58" t="str">
        <f>MID($O102,AT$159,1)</f>
        <v/>
      </c>
      <c r="AU364" s="56">
        <f>IF(AT364="A",$X102,0)</f>
        <v>0</v>
      </c>
      <c r="AV364" s="56">
        <f>IF(AT364="T",$X102,0)</f>
        <v>0</v>
      </c>
      <c r="AW364" s="56">
        <f>IF(AT364="G",$X102,0)</f>
        <v>0</v>
      </c>
      <c r="AX364" s="56">
        <f>IF(AT364="C",$X102,0)</f>
        <v>0</v>
      </c>
    </row>
    <row r="365" spans="1:50" hidden="1" x14ac:dyDescent="0.2">
      <c r="A365" s="55" t="str">
        <f>MID($O103,A$159,1)</f>
        <v/>
      </c>
      <c r="B365" s="56">
        <f>IF(A365="A",$X103,0)</f>
        <v>0</v>
      </c>
      <c r="C365" s="56">
        <f>IF(A365="T",$X103,0)</f>
        <v>0</v>
      </c>
      <c r="D365" s="56">
        <f>IF(A365="G",$X103,0)</f>
        <v>0</v>
      </c>
      <c r="E365" s="56">
        <f>IF(A365="C",$X103,0)</f>
        <v>0</v>
      </c>
      <c r="F365" s="58" t="str">
        <f>MID($O103,F$159,1)</f>
        <v/>
      </c>
      <c r="G365" s="56">
        <f>IF(F365="A",$X103,0)</f>
        <v>0</v>
      </c>
      <c r="H365" s="56">
        <f>IF(F365="T",$X103,0)</f>
        <v>0</v>
      </c>
      <c r="I365" s="56">
        <f>IF(F365="G",$X103,0)</f>
        <v>0</v>
      </c>
      <c r="J365" s="56">
        <f>IF(F365="C",$X103,0)</f>
        <v>0</v>
      </c>
      <c r="K365" s="58" t="str">
        <f>MID($O103,K$159,1)</f>
        <v/>
      </c>
      <c r="L365" s="56">
        <f>IF(K365="A",$X103,0)</f>
        <v>0</v>
      </c>
      <c r="M365" s="56">
        <f>IF(K365="T",$X103,0)</f>
        <v>0</v>
      </c>
      <c r="N365" s="56">
        <f>IF(K365="G",$X103,0)</f>
        <v>0</v>
      </c>
      <c r="O365" s="56">
        <f>IF(K365="C",$X103,0)</f>
        <v>0</v>
      </c>
      <c r="P365" s="58" t="str">
        <f>MID($O103,P$159,1)</f>
        <v/>
      </c>
      <c r="Q365" s="56">
        <f>IF(P365="A",$X103,0)</f>
        <v>0</v>
      </c>
      <c r="R365" s="56">
        <f>IF(P365="T",$X103,0)</f>
        <v>0</v>
      </c>
      <c r="S365" s="56">
        <f>IF(P365="G",$X103,0)</f>
        <v>0</v>
      </c>
      <c r="T365" s="56">
        <f>IF(P365="C",$X103,0)</f>
        <v>0</v>
      </c>
      <c r="U365" s="58" t="str">
        <f>MID($O103,U$159,1)</f>
        <v/>
      </c>
      <c r="V365" s="56">
        <f>IF(U365="A",$X103,0)</f>
        <v>0</v>
      </c>
      <c r="W365" s="56">
        <f>IF(U365="T",$X103,0)</f>
        <v>0</v>
      </c>
      <c r="X365" s="56">
        <f>IF(U365="G",$X103,0)</f>
        <v>0</v>
      </c>
      <c r="Y365" s="56">
        <f>IF(U365="C",$X103,0)</f>
        <v>0</v>
      </c>
      <c r="Z365" s="58" t="str">
        <f>MID($O103,Z$159,1)</f>
        <v/>
      </c>
      <c r="AA365" s="56">
        <f>IF(Z365="A",$X103,0)</f>
        <v>0</v>
      </c>
      <c r="AB365" s="56">
        <f>IF(Z365="T",$X103,0)</f>
        <v>0</v>
      </c>
      <c r="AC365" s="56">
        <f>IF(Z365="G",$X103,0)</f>
        <v>0</v>
      </c>
      <c r="AD365" s="56">
        <f>IF(Z365="C",$X103,0)</f>
        <v>0</v>
      </c>
      <c r="AE365" s="58" t="str">
        <f>MID($O103,AE$159,1)</f>
        <v/>
      </c>
      <c r="AF365" s="56">
        <f>IF(AE365="A",$X103,0)</f>
        <v>0</v>
      </c>
      <c r="AG365" s="56">
        <f>IF(AE365="T",$X103,0)</f>
        <v>0</v>
      </c>
      <c r="AH365" s="56">
        <f>IF(AE365="G",$X103,0)</f>
        <v>0</v>
      </c>
      <c r="AI365" s="56">
        <f>IF(AE365="C",$X103,0)</f>
        <v>0</v>
      </c>
      <c r="AJ365" s="58" t="str">
        <f>MID($O103,AJ$159,1)</f>
        <v/>
      </c>
      <c r="AK365" s="56">
        <f>IF(AJ365="A",$X103,0)</f>
        <v>0</v>
      </c>
      <c r="AL365" s="56">
        <f>IF(AJ365="T",$X103,0)</f>
        <v>0</v>
      </c>
      <c r="AM365" s="56">
        <f>IF(AJ365="G",$X103,0)</f>
        <v>0</v>
      </c>
      <c r="AN365" s="56">
        <f>IF(AJ365="C",$X103,0)</f>
        <v>0</v>
      </c>
      <c r="AO365" s="58" t="str">
        <f>MID($O103,AO$159,1)</f>
        <v/>
      </c>
      <c r="AP365" s="56">
        <f>IF(AO365="A",$X103,0)</f>
        <v>0</v>
      </c>
      <c r="AQ365" s="56">
        <f>IF(AO365="T",$X103,0)</f>
        <v>0</v>
      </c>
      <c r="AR365" s="56">
        <f>IF(AO365="G",$X103,0)</f>
        <v>0</v>
      </c>
      <c r="AS365" s="56">
        <f>IF(AO365="C",$X103,0)</f>
        <v>0</v>
      </c>
      <c r="AT365" s="58" t="str">
        <f>MID($O103,AT$159,1)</f>
        <v/>
      </c>
      <c r="AU365" s="56">
        <f>IF(AT365="A",$X103,0)</f>
        <v>0</v>
      </c>
      <c r="AV365" s="56">
        <f>IF(AT365="T",$X103,0)</f>
        <v>0</v>
      </c>
      <c r="AW365" s="56">
        <f>IF(AT365="G",$X103,0)</f>
        <v>0</v>
      </c>
      <c r="AX365" s="56">
        <f>IF(AT365="C",$X103,0)</f>
        <v>0</v>
      </c>
    </row>
    <row r="366" spans="1:50" hidden="1" x14ac:dyDescent="0.2">
      <c r="A366" s="55" t="str">
        <f>MID($O104,A$159,1)</f>
        <v/>
      </c>
      <c r="B366" s="56">
        <f>IF(A366="A",$X104,0)</f>
        <v>0</v>
      </c>
      <c r="C366" s="56">
        <f>IF(A366="T",$X104,0)</f>
        <v>0</v>
      </c>
      <c r="D366" s="56">
        <f>IF(A366="G",$X104,0)</f>
        <v>0</v>
      </c>
      <c r="E366" s="56">
        <f>IF(A366="C",$X104,0)</f>
        <v>0</v>
      </c>
      <c r="F366" s="58" t="str">
        <f>MID($O104,F$159,1)</f>
        <v/>
      </c>
      <c r="G366" s="56">
        <f>IF(F366="A",$X104,0)</f>
        <v>0</v>
      </c>
      <c r="H366" s="56">
        <f>IF(F366="T",$X104,0)</f>
        <v>0</v>
      </c>
      <c r="I366" s="56">
        <f>IF(F366="G",$X104,0)</f>
        <v>0</v>
      </c>
      <c r="J366" s="56">
        <f>IF(F366="C",$X104,0)</f>
        <v>0</v>
      </c>
      <c r="K366" s="58" t="str">
        <f>MID($O104,K$159,1)</f>
        <v/>
      </c>
      <c r="L366" s="56">
        <f>IF(K366="A",$X104,0)</f>
        <v>0</v>
      </c>
      <c r="M366" s="56">
        <f>IF(K366="T",$X104,0)</f>
        <v>0</v>
      </c>
      <c r="N366" s="56">
        <f>IF(K366="G",$X104,0)</f>
        <v>0</v>
      </c>
      <c r="O366" s="56">
        <f>IF(K366="C",$X104,0)</f>
        <v>0</v>
      </c>
      <c r="P366" s="58" t="str">
        <f>MID($O104,P$159,1)</f>
        <v/>
      </c>
      <c r="Q366" s="56">
        <f>IF(P366="A",$X104,0)</f>
        <v>0</v>
      </c>
      <c r="R366" s="56">
        <f>IF(P366="T",$X104,0)</f>
        <v>0</v>
      </c>
      <c r="S366" s="56">
        <f>IF(P366="G",$X104,0)</f>
        <v>0</v>
      </c>
      <c r="T366" s="56">
        <f>IF(P366="C",$X104,0)</f>
        <v>0</v>
      </c>
      <c r="U366" s="58" t="str">
        <f>MID($O104,U$159,1)</f>
        <v/>
      </c>
      <c r="V366" s="56">
        <f>IF(U366="A",$X104,0)</f>
        <v>0</v>
      </c>
      <c r="W366" s="56">
        <f>IF(U366="T",$X104,0)</f>
        <v>0</v>
      </c>
      <c r="X366" s="56">
        <f>IF(U366="G",$X104,0)</f>
        <v>0</v>
      </c>
      <c r="Y366" s="56">
        <f>IF(U366="C",$X104,0)</f>
        <v>0</v>
      </c>
      <c r="Z366" s="58" t="str">
        <f>MID($O104,Z$159,1)</f>
        <v/>
      </c>
      <c r="AA366" s="56">
        <f>IF(Z366="A",$X104,0)</f>
        <v>0</v>
      </c>
      <c r="AB366" s="56">
        <f>IF(Z366="T",$X104,0)</f>
        <v>0</v>
      </c>
      <c r="AC366" s="56">
        <f>IF(Z366="G",$X104,0)</f>
        <v>0</v>
      </c>
      <c r="AD366" s="56">
        <f>IF(Z366="C",$X104,0)</f>
        <v>0</v>
      </c>
      <c r="AE366" s="58" t="str">
        <f>MID($O104,AE$159,1)</f>
        <v/>
      </c>
      <c r="AF366" s="56">
        <f>IF(AE366="A",$X104,0)</f>
        <v>0</v>
      </c>
      <c r="AG366" s="56">
        <f>IF(AE366="T",$X104,0)</f>
        <v>0</v>
      </c>
      <c r="AH366" s="56">
        <f>IF(AE366="G",$X104,0)</f>
        <v>0</v>
      </c>
      <c r="AI366" s="56">
        <f>IF(AE366="C",$X104,0)</f>
        <v>0</v>
      </c>
      <c r="AJ366" s="58" t="str">
        <f>MID($O104,AJ$159,1)</f>
        <v/>
      </c>
      <c r="AK366" s="56">
        <f>IF(AJ366="A",$X104,0)</f>
        <v>0</v>
      </c>
      <c r="AL366" s="56">
        <f>IF(AJ366="T",$X104,0)</f>
        <v>0</v>
      </c>
      <c r="AM366" s="56">
        <f>IF(AJ366="G",$X104,0)</f>
        <v>0</v>
      </c>
      <c r="AN366" s="56">
        <f>IF(AJ366="C",$X104,0)</f>
        <v>0</v>
      </c>
      <c r="AO366" s="58" t="str">
        <f>MID($O104,AO$159,1)</f>
        <v/>
      </c>
      <c r="AP366" s="56">
        <f>IF(AO366="A",$X104,0)</f>
        <v>0</v>
      </c>
      <c r="AQ366" s="56">
        <f>IF(AO366="T",$X104,0)</f>
        <v>0</v>
      </c>
      <c r="AR366" s="56">
        <f>IF(AO366="G",$X104,0)</f>
        <v>0</v>
      </c>
      <c r="AS366" s="56">
        <f>IF(AO366="C",$X104,0)</f>
        <v>0</v>
      </c>
      <c r="AT366" s="58" t="str">
        <f>MID($O104,AT$159,1)</f>
        <v/>
      </c>
      <c r="AU366" s="56">
        <f>IF(AT366="A",$X104,0)</f>
        <v>0</v>
      </c>
      <c r="AV366" s="56">
        <f>IF(AT366="T",$X104,0)</f>
        <v>0</v>
      </c>
      <c r="AW366" s="56">
        <f>IF(AT366="G",$X104,0)</f>
        <v>0</v>
      </c>
      <c r="AX366" s="56">
        <f>IF(AT366="C",$X104,0)</f>
        <v>0</v>
      </c>
    </row>
    <row r="367" spans="1:50" hidden="1" x14ac:dyDescent="0.2">
      <c r="A367" s="55" t="str">
        <f>MID($O105,A$159,1)</f>
        <v/>
      </c>
      <c r="B367" s="56">
        <f>IF(A367="A",$X105,0)</f>
        <v>0</v>
      </c>
      <c r="C367" s="56">
        <f>IF(A367="T",$X105,0)</f>
        <v>0</v>
      </c>
      <c r="D367" s="56">
        <f>IF(A367="G",$X105,0)</f>
        <v>0</v>
      </c>
      <c r="E367" s="56">
        <f>IF(A367="C",$X105,0)</f>
        <v>0</v>
      </c>
      <c r="F367" s="58" t="str">
        <f>MID($O105,F$159,1)</f>
        <v/>
      </c>
      <c r="G367" s="56">
        <f>IF(F367="A",$X105,0)</f>
        <v>0</v>
      </c>
      <c r="H367" s="56">
        <f>IF(F367="T",$X105,0)</f>
        <v>0</v>
      </c>
      <c r="I367" s="56">
        <f>IF(F367="G",$X105,0)</f>
        <v>0</v>
      </c>
      <c r="J367" s="56">
        <f>IF(F367="C",$X105,0)</f>
        <v>0</v>
      </c>
      <c r="K367" s="58" t="str">
        <f>MID($O105,K$159,1)</f>
        <v/>
      </c>
      <c r="L367" s="56">
        <f>IF(K367="A",$X105,0)</f>
        <v>0</v>
      </c>
      <c r="M367" s="56">
        <f>IF(K367="T",$X105,0)</f>
        <v>0</v>
      </c>
      <c r="N367" s="56">
        <f>IF(K367="G",$X105,0)</f>
        <v>0</v>
      </c>
      <c r="O367" s="56">
        <f>IF(K367="C",$X105,0)</f>
        <v>0</v>
      </c>
      <c r="P367" s="58" t="str">
        <f>MID($O105,P$159,1)</f>
        <v/>
      </c>
      <c r="Q367" s="56">
        <f>IF(P367="A",$X105,0)</f>
        <v>0</v>
      </c>
      <c r="R367" s="56">
        <f>IF(P367="T",$X105,0)</f>
        <v>0</v>
      </c>
      <c r="S367" s="56">
        <f>IF(P367="G",$X105,0)</f>
        <v>0</v>
      </c>
      <c r="T367" s="56">
        <f>IF(P367="C",$X105,0)</f>
        <v>0</v>
      </c>
      <c r="U367" s="58" t="str">
        <f>MID($O105,U$159,1)</f>
        <v/>
      </c>
      <c r="V367" s="56">
        <f>IF(U367="A",$X105,0)</f>
        <v>0</v>
      </c>
      <c r="W367" s="56">
        <f>IF(U367="T",$X105,0)</f>
        <v>0</v>
      </c>
      <c r="X367" s="56">
        <f>IF(U367="G",$X105,0)</f>
        <v>0</v>
      </c>
      <c r="Y367" s="56">
        <f>IF(U367="C",$X105,0)</f>
        <v>0</v>
      </c>
      <c r="Z367" s="58" t="str">
        <f>MID($O105,Z$159,1)</f>
        <v/>
      </c>
      <c r="AA367" s="56">
        <f>IF(Z367="A",$X105,0)</f>
        <v>0</v>
      </c>
      <c r="AB367" s="56">
        <f>IF(Z367="T",$X105,0)</f>
        <v>0</v>
      </c>
      <c r="AC367" s="56">
        <f>IF(Z367="G",$X105,0)</f>
        <v>0</v>
      </c>
      <c r="AD367" s="56">
        <f>IF(Z367="C",$X105,0)</f>
        <v>0</v>
      </c>
      <c r="AE367" s="58" t="str">
        <f>MID($O105,AE$159,1)</f>
        <v/>
      </c>
      <c r="AF367" s="56">
        <f>IF(AE367="A",$X105,0)</f>
        <v>0</v>
      </c>
      <c r="AG367" s="56">
        <f>IF(AE367="T",$X105,0)</f>
        <v>0</v>
      </c>
      <c r="AH367" s="56">
        <f>IF(AE367="G",$X105,0)</f>
        <v>0</v>
      </c>
      <c r="AI367" s="56">
        <f>IF(AE367="C",$X105,0)</f>
        <v>0</v>
      </c>
      <c r="AJ367" s="58" t="str">
        <f>MID($O105,AJ$159,1)</f>
        <v/>
      </c>
      <c r="AK367" s="56">
        <f>IF(AJ367="A",$X105,0)</f>
        <v>0</v>
      </c>
      <c r="AL367" s="56">
        <f>IF(AJ367="T",$X105,0)</f>
        <v>0</v>
      </c>
      <c r="AM367" s="56">
        <f>IF(AJ367="G",$X105,0)</f>
        <v>0</v>
      </c>
      <c r="AN367" s="56">
        <f>IF(AJ367="C",$X105,0)</f>
        <v>0</v>
      </c>
      <c r="AO367" s="58" t="str">
        <f>MID($O105,AO$159,1)</f>
        <v/>
      </c>
      <c r="AP367" s="56">
        <f>IF(AO367="A",$X105,0)</f>
        <v>0</v>
      </c>
      <c r="AQ367" s="56">
        <f>IF(AO367="T",$X105,0)</f>
        <v>0</v>
      </c>
      <c r="AR367" s="56">
        <f>IF(AO367="G",$X105,0)</f>
        <v>0</v>
      </c>
      <c r="AS367" s="56">
        <f>IF(AO367="C",$X105,0)</f>
        <v>0</v>
      </c>
      <c r="AT367" s="58" t="str">
        <f>MID($O105,AT$159,1)</f>
        <v/>
      </c>
      <c r="AU367" s="56">
        <f>IF(AT367="A",$X105,0)</f>
        <v>0</v>
      </c>
      <c r="AV367" s="56">
        <f>IF(AT367="T",$X105,0)</f>
        <v>0</v>
      </c>
      <c r="AW367" s="56">
        <f>IF(AT367="G",$X105,0)</f>
        <v>0</v>
      </c>
      <c r="AX367" s="56">
        <f>IF(AT367="C",$X105,0)</f>
        <v>0</v>
      </c>
    </row>
    <row r="368" spans="1:50" hidden="1" x14ac:dyDescent="0.2">
      <c r="A368" s="55" t="str">
        <f>MID($O106,A$159,1)</f>
        <v/>
      </c>
      <c r="B368" s="56">
        <f>IF(A368="A",$X106,0)</f>
        <v>0</v>
      </c>
      <c r="C368" s="56">
        <f>IF(A368="T",$X106,0)</f>
        <v>0</v>
      </c>
      <c r="D368" s="56">
        <f>IF(A368="G",$X106,0)</f>
        <v>0</v>
      </c>
      <c r="E368" s="56">
        <f>IF(A368="C",$X106,0)</f>
        <v>0</v>
      </c>
      <c r="F368" s="58" t="str">
        <f>MID($O106,F$159,1)</f>
        <v/>
      </c>
      <c r="G368" s="56">
        <f>IF(F368="A",$X106,0)</f>
        <v>0</v>
      </c>
      <c r="H368" s="56">
        <f>IF(F368="T",$X106,0)</f>
        <v>0</v>
      </c>
      <c r="I368" s="56">
        <f>IF(F368="G",$X106,0)</f>
        <v>0</v>
      </c>
      <c r="J368" s="56">
        <f>IF(F368="C",$X106,0)</f>
        <v>0</v>
      </c>
      <c r="K368" s="58" t="str">
        <f>MID($O106,K$159,1)</f>
        <v/>
      </c>
      <c r="L368" s="56">
        <f>IF(K368="A",$X106,0)</f>
        <v>0</v>
      </c>
      <c r="M368" s="56">
        <f>IF(K368="T",$X106,0)</f>
        <v>0</v>
      </c>
      <c r="N368" s="56">
        <f>IF(K368="G",$X106,0)</f>
        <v>0</v>
      </c>
      <c r="O368" s="56">
        <f>IF(K368="C",$X106,0)</f>
        <v>0</v>
      </c>
      <c r="P368" s="58" t="str">
        <f>MID($O106,P$159,1)</f>
        <v/>
      </c>
      <c r="Q368" s="56">
        <f>IF(P368="A",$X106,0)</f>
        <v>0</v>
      </c>
      <c r="R368" s="56">
        <f>IF(P368="T",$X106,0)</f>
        <v>0</v>
      </c>
      <c r="S368" s="56">
        <f>IF(P368="G",$X106,0)</f>
        <v>0</v>
      </c>
      <c r="T368" s="56">
        <f>IF(P368="C",$X106,0)</f>
        <v>0</v>
      </c>
      <c r="U368" s="58" t="str">
        <f>MID($O106,U$159,1)</f>
        <v/>
      </c>
      <c r="V368" s="56">
        <f>IF(U368="A",$X106,0)</f>
        <v>0</v>
      </c>
      <c r="W368" s="56">
        <f>IF(U368="T",$X106,0)</f>
        <v>0</v>
      </c>
      <c r="X368" s="56">
        <f>IF(U368="G",$X106,0)</f>
        <v>0</v>
      </c>
      <c r="Y368" s="56">
        <f>IF(U368="C",$X106,0)</f>
        <v>0</v>
      </c>
      <c r="Z368" s="58" t="str">
        <f>MID($O106,Z$159,1)</f>
        <v/>
      </c>
      <c r="AA368" s="56">
        <f>IF(Z368="A",$X106,0)</f>
        <v>0</v>
      </c>
      <c r="AB368" s="56">
        <f>IF(Z368="T",$X106,0)</f>
        <v>0</v>
      </c>
      <c r="AC368" s="56">
        <f>IF(Z368="G",$X106,0)</f>
        <v>0</v>
      </c>
      <c r="AD368" s="56">
        <f>IF(Z368="C",$X106,0)</f>
        <v>0</v>
      </c>
      <c r="AE368" s="58" t="str">
        <f>MID($O106,AE$159,1)</f>
        <v/>
      </c>
      <c r="AF368" s="56">
        <f>IF(AE368="A",$X106,0)</f>
        <v>0</v>
      </c>
      <c r="AG368" s="56">
        <f>IF(AE368="T",$X106,0)</f>
        <v>0</v>
      </c>
      <c r="AH368" s="56">
        <f>IF(AE368="G",$X106,0)</f>
        <v>0</v>
      </c>
      <c r="AI368" s="56">
        <f>IF(AE368="C",$X106,0)</f>
        <v>0</v>
      </c>
      <c r="AJ368" s="58" t="str">
        <f>MID($O106,AJ$159,1)</f>
        <v/>
      </c>
      <c r="AK368" s="56">
        <f>IF(AJ368="A",$X106,0)</f>
        <v>0</v>
      </c>
      <c r="AL368" s="56">
        <f>IF(AJ368="T",$X106,0)</f>
        <v>0</v>
      </c>
      <c r="AM368" s="56">
        <f>IF(AJ368="G",$X106,0)</f>
        <v>0</v>
      </c>
      <c r="AN368" s="56">
        <f>IF(AJ368="C",$X106,0)</f>
        <v>0</v>
      </c>
      <c r="AO368" s="58" t="str">
        <f>MID($O106,AO$159,1)</f>
        <v/>
      </c>
      <c r="AP368" s="56">
        <f>IF(AO368="A",$X106,0)</f>
        <v>0</v>
      </c>
      <c r="AQ368" s="56">
        <f>IF(AO368="T",$X106,0)</f>
        <v>0</v>
      </c>
      <c r="AR368" s="56">
        <f>IF(AO368="G",$X106,0)</f>
        <v>0</v>
      </c>
      <c r="AS368" s="56">
        <f>IF(AO368="C",$X106,0)</f>
        <v>0</v>
      </c>
      <c r="AT368" s="58" t="str">
        <f>MID($O106,AT$159,1)</f>
        <v/>
      </c>
      <c r="AU368" s="56">
        <f>IF(AT368="A",$X106,0)</f>
        <v>0</v>
      </c>
      <c r="AV368" s="56">
        <f>IF(AT368="T",$X106,0)</f>
        <v>0</v>
      </c>
      <c r="AW368" s="56">
        <f>IF(AT368="G",$X106,0)</f>
        <v>0</v>
      </c>
      <c r="AX368" s="56">
        <f>IF(AT368="C",$X106,0)</f>
        <v>0</v>
      </c>
    </row>
    <row r="369" spans="1:50" hidden="1" x14ac:dyDescent="0.2">
      <c r="A369" s="55" t="str">
        <f>MID($O107,A$159,1)</f>
        <v/>
      </c>
      <c r="B369" s="56">
        <f>IF(A369="A",$X107,0)</f>
        <v>0</v>
      </c>
      <c r="C369" s="56">
        <f>IF(A369="T",$X107,0)</f>
        <v>0</v>
      </c>
      <c r="D369" s="56">
        <f>IF(A369="G",$X107,0)</f>
        <v>0</v>
      </c>
      <c r="E369" s="56">
        <f>IF(A369="C",$X107,0)</f>
        <v>0</v>
      </c>
      <c r="F369" s="58" t="str">
        <f>MID($O107,F$159,1)</f>
        <v/>
      </c>
      <c r="G369" s="56">
        <f>IF(F369="A",$X107,0)</f>
        <v>0</v>
      </c>
      <c r="H369" s="56">
        <f>IF(F369="T",$X107,0)</f>
        <v>0</v>
      </c>
      <c r="I369" s="56">
        <f>IF(F369="G",$X107,0)</f>
        <v>0</v>
      </c>
      <c r="J369" s="56">
        <f>IF(F369="C",$X107,0)</f>
        <v>0</v>
      </c>
      <c r="K369" s="58" t="str">
        <f>MID($O107,K$159,1)</f>
        <v/>
      </c>
      <c r="L369" s="56">
        <f>IF(K369="A",$X107,0)</f>
        <v>0</v>
      </c>
      <c r="M369" s="56">
        <f>IF(K369="T",$X107,0)</f>
        <v>0</v>
      </c>
      <c r="N369" s="56">
        <f>IF(K369="G",$X107,0)</f>
        <v>0</v>
      </c>
      <c r="O369" s="56">
        <f>IF(K369="C",$X107,0)</f>
        <v>0</v>
      </c>
      <c r="P369" s="58" t="str">
        <f>MID($O107,P$159,1)</f>
        <v/>
      </c>
      <c r="Q369" s="56">
        <f>IF(P369="A",$X107,0)</f>
        <v>0</v>
      </c>
      <c r="R369" s="56">
        <f>IF(P369="T",$X107,0)</f>
        <v>0</v>
      </c>
      <c r="S369" s="56">
        <f>IF(P369="G",$X107,0)</f>
        <v>0</v>
      </c>
      <c r="T369" s="56">
        <f>IF(P369="C",$X107,0)</f>
        <v>0</v>
      </c>
      <c r="U369" s="58" t="str">
        <f>MID($O107,U$159,1)</f>
        <v/>
      </c>
      <c r="V369" s="56">
        <f>IF(U369="A",$X107,0)</f>
        <v>0</v>
      </c>
      <c r="W369" s="56">
        <f>IF(U369="T",$X107,0)</f>
        <v>0</v>
      </c>
      <c r="X369" s="56">
        <f>IF(U369="G",$X107,0)</f>
        <v>0</v>
      </c>
      <c r="Y369" s="56">
        <f>IF(U369="C",$X107,0)</f>
        <v>0</v>
      </c>
      <c r="Z369" s="58" t="str">
        <f>MID($O107,Z$159,1)</f>
        <v/>
      </c>
      <c r="AA369" s="56">
        <f>IF(Z369="A",$X107,0)</f>
        <v>0</v>
      </c>
      <c r="AB369" s="56">
        <f>IF(Z369="T",$X107,0)</f>
        <v>0</v>
      </c>
      <c r="AC369" s="56">
        <f>IF(Z369="G",$X107,0)</f>
        <v>0</v>
      </c>
      <c r="AD369" s="56">
        <f>IF(Z369="C",$X107,0)</f>
        <v>0</v>
      </c>
      <c r="AE369" s="58" t="str">
        <f>MID($O107,AE$159,1)</f>
        <v/>
      </c>
      <c r="AF369" s="56">
        <f>IF(AE369="A",$X107,0)</f>
        <v>0</v>
      </c>
      <c r="AG369" s="56">
        <f>IF(AE369="T",$X107,0)</f>
        <v>0</v>
      </c>
      <c r="AH369" s="56">
        <f>IF(AE369="G",$X107,0)</f>
        <v>0</v>
      </c>
      <c r="AI369" s="56">
        <f>IF(AE369="C",$X107,0)</f>
        <v>0</v>
      </c>
      <c r="AJ369" s="58" t="str">
        <f>MID($O107,AJ$159,1)</f>
        <v/>
      </c>
      <c r="AK369" s="56">
        <f>IF(AJ369="A",$X107,0)</f>
        <v>0</v>
      </c>
      <c r="AL369" s="56">
        <f>IF(AJ369="T",$X107,0)</f>
        <v>0</v>
      </c>
      <c r="AM369" s="56">
        <f>IF(AJ369="G",$X107,0)</f>
        <v>0</v>
      </c>
      <c r="AN369" s="56">
        <f>IF(AJ369="C",$X107,0)</f>
        <v>0</v>
      </c>
      <c r="AO369" s="58" t="str">
        <f>MID($O107,AO$159,1)</f>
        <v/>
      </c>
      <c r="AP369" s="56">
        <f>IF(AO369="A",$X107,0)</f>
        <v>0</v>
      </c>
      <c r="AQ369" s="56">
        <f>IF(AO369="T",$X107,0)</f>
        <v>0</v>
      </c>
      <c r="AR369" s="56">
        <f>IF(AO369="G",$X107,0)</f>
        <v>0</v>
      </c>
      <c r="AS369" s="56">
        <f>IF(AO369="C",$X107,0)</f>
        <v>0</v>
      </c>
      <c r="AT369" s="58" t="str">
        <f>MID($O107,AT$159,1)</f>
        <v/>
      </c>
      <c r="AU369" s="56">
        <f>IF(AT369="A",$X107,0)</f>
        <v>0</v>
      </c>
      <c r="AV369" s="56">
        <f>IF(AT369="T",$X107,0)</f>
        <v>0</v>
      </c>
      <c r="AW369" s="56">
        <f>IF(AT369="G",$X107,0)</f>
        <v>0</v>
      </c>
      <c r="AX369" s="56">
        <f>IF(AT369="C",$X107,0)</f>
        <v>0</v>
      </c>
    </row>
    <row r="370" spans="1:50" hidden="1" x14ac:dyDescent="0.2">
      <c r="A370" s="55" t="str">
        <f>MID($O108,A$159,1)</f>
        <v/>
      </c>
      <c r="B370" s="56">
        <f>IF(A370="A",$X108,0)</f>
        <v>0</v>
      </c>
      <c r="C370" s="56">
        <f>IF(A370="T",$X108,0)</f>
        <v>0</v>
      </c>
      <c r="D370" s="56">
        <f>IF(A370="G",$X108,0)</f>
        <v>0</v>
      </c>
      <c r="E370" s="56">
        <f>IF(A370="C",$X108,0)</f>
        <v>0</v>
      </c>
      <c r="F370" s="58" t="str">
        <f>MID($O108,F$159,1)</f>
        <v/>
      </c>
      <c r="G370" s="56">
        <f>IF(F370="A",$X108,0)</f>
        <v>0</v>
      </c>
      <c r="H370" s="56">
        <f>IF(F370="T",$X108,0)</f>
        <v>0</v>
      </c>
      <c r="I370" s="56">
        <f>IF(F370="G",$X108,0)</f>
        <v>0</v>
      </c>
      <c r="J370" s="56">
        <f>IF(F370="C",$X108,0)</f>
        <v>0</v>
      </c>
      <c r="K370" s="58" t="str">
        <f>MID($O108,K$159,1)</f>
        <v/>
      </c>
      <c r="L370" s="56">
        <f>IF(K370="A",$X108,0)</f>
        <v>0</v>
      </c>
      <c r="M370" s="56">
        <f>IF(K370="T",$X108,0)</f>
        <v>0</v>
      </c>
      <c r="N370" s="56">
        <f>IF(K370="G",$X108,0)</f>
        <v>0</v>
      </c>
      <c r="O370" s="56">
        <f>IF(K370="C",$X108,0)</f>
        <v>0</v>
      </c>
      <c r="P370" s="58" t="str">
        <f>MID($O108,P$159,1)</f>
        <v/>
      </c>
      <c r="Q370" s="56">
        <f>IF(P370="A",$X108,0)</f>
        <v>0</v>
      </c>
      <c r="R370" s="56">
        <f>IF(P370="T",$X108,0)</f>
        <v>0</v>
      </c>
      <c r="S370" s="56">
        <f>IF(P370="G",$X108,0)</f>
        <v>0</v>
      </c>
      <c r="T370" s="56">
        <f>IF(P370="C",$X108,0)</f>
        <v>0</v>
      </c>
      <c r="U370" s="58" t="str">
        <f>MID($O108,U$159,1)</f>
        <v/>
      </c>
      <c r="V370" s="56">
        <f>IF(U370="A",$X108,0)</f>
        <v>0</v>
      </c>
      <c r="W370" s="56">
        <f>IF(U370="T",$X108,0)</f>
        <v>0</v>
      </c>
      <c r="X370" s="56">
        <f>IF(U370="G",$X108,0)</f>
        <v>0</v>
      </c>
      <c r="Y370" s="56">
        <f>IF(U370="C",$X108,0)</f>
        <v>0</v>
      </c>
      <c r="Z370" s="58" t="str">
        <f>MID($O108,Z$159,1)</f>
        <v/>
      </c>
      <c r="AA370" s="56">
        <f>IF(Z370="A",$X108,0)</f>
        <v>0</v>
      </c>
      <c r="AB370" s="56">
        <f>IF(Z370="T",$X108,0)</f>
        <v>0</v>
      </c>
      <c r="AC370" s="56">
        <f>IF(Z370="G",$X108,0)</f>
        <v>0</v>
      </c>
      <c r="AD370" s="56">
        <f>IF(Z370="C",$X108,0)</f>
        <v>0</v>
      </c>
      <c r="AE370" s="58" t="str">
        <f>MID($O108,AE$159,1)</f>
        <v/>
      </c>
      <c r="AF370" s="56">
        <f>IF(AE370="A",$X108,0)</f>
        <v>0</v>
      </c>
      <c r="AG370" s="56">
        <f>IF(AE370="T",$X108,0)</f>
        <v>0</v>
      </c>
      <c r="AH370" s="56">
        <f>IF(AE370="G",$X108,0)</f>
        <v>0</v>
      </c>
      <c r="AI370" s="56">
        <f>IF(AE370="C",$X108,0)</f>
        <v>0</v>
      </c>
      <c r="AJ370" s="58" t="str">
        <f>MID($O108,AJ$159,1)</f>
        <v/>
      </c>
      <c r="AK370" s="56">
        <f>IF(AJ370="A",$X108,0)</f>
        <v>0</v>
      </c>
      <c r="AL370" s="56">
        <f>IF(AJ370="T",$X108,0)</f>
        <v>0</v>
      </c>
      <c r="AM370" s="56">
        <f>IF(AJ370="G",$X108,0)</f>
        <v>0</v>
      </c>
      <c r="AN370" s="56">
        <f>IF(AJ370="C",$X108,0)</f>
        <v>0</v>
      </c>
      <c r="AO370" s="58" t="str">
        <f>MID($O108,AO$159,1)</f>
        <v/>
      </c>
      <c r="AP370" s="56">
        <f>IF(AO370="A",$X108,0)</f>
        <v>0</v>
      </c>
      <c r="AQ370" s="56">
        <f>IF(AO370="T",$X108,0)</f>
        <v>0</v>
      </c>
      <c r="AR370" s="56">
        <f>IF(AO370="G",$X108,0)</f>
        <v>0</v>
      </c>
      <c r="AS370" s="56">
        <f>IF(AO370="C",$X108,0)</f>
        <v>0</v>
      </c>
      <c r="AT370" s="58" t="str">
        <f>MID($O108,AT$159,1)</f>
        <v/>
      </c>
      <c r="AU370" s="56">
        <f>IF(AT370="A",$X108,0)</f>
        <v>0</v>
      </c>
      <c r="AV370" s="56">
        <f>IF(AT370="T",$X108,0)</f>
        <v>0</v>
      </c>
      <c r="AW370" s="56">
        <f>IF(AT370="G",$X108,0)</f>
        <v>0</v>
      </c>
      <c r="AX370" s="56">
        <f>IF(AT370="C",$X108,0)</f>
        <v>0</v>
      </c>
    </row>
    <row r="371" spans="1:50" hidden="1" x14ac:dyDescent="0.2">
      <c r="A371" s="55" t="str">
        <f>MID($O109,A$159,1)</f>
        <v/>
      </c>
      <c r="B371" s="56">
        <f>IF(A371="A",$X109,0)</f>
        <v>0</v>
      </c>
      <c r="C371" s="56">
        <f>IF(A371="T",$X109,0)</f>
        <v>0</v>
      </c>
      <c r="D371" s="56">
        <f>IF(A371="G",$X109,0)</f>
        <v>0</v>
      </c>
      <c r="E371" s="56">
        <f>IF(A371="C",$X109,0)</f>
        <v>0</v>
      </c>
      <c r="F371" s="58" t="str">
        <f>MID($O109,F$159,1)</f>
        <v/>
      </c>
      <c r="G371" s="56">
        <f>IF(F371="A",$X109,0)</f>
        <v>0</v>
      </c>
      <c r="H371" s="56">
        <f>IF(F371="T",$X109,0)</f>
        <v>0</v>
      </c>
      <c r="I371" s="56">
        <f>IF(F371="G",$X109,0)</f>
        <v>0</v>
      </c>
      <c r="J371" s="56">
        <f>IF(F371="C",$X109,0)</f>
        <v>0</v>
      </c>
      <c r="K371" s="58" t="str">
        <f>MID($O109,K$159,1)</f>
        <v/>
      </c>
      <c r="L371" s="56">
        <f>IF(K371="A",$X109,0)</f>
        <v>0</v>
      </c>
      <c r="M371" s="56">
        <f>IF(K371="T",$X109,0)</f>
        <v>0</v>
      </c>
      <c r="N371" s="56">
        <f>IF(K371="G",$X109,0)</f>
        <v>0</v>
      </c>
      <c r="O371" s="56">
        <f>IF(K371="C",$X109,0)</f>
        <v>0</v>
      </c>
      <c r="P371" s="58" t="str">
        <f>MID($O109,P$159,1)</f>
        <v/>
      </c>
      <c r="Q371" s="56">
        <f>IF(P371="A",$X109,0)</f>
        <v>0</v>
      </c>
      <c r="R371" s="56">
        <f>IF(P371="T",$X109,0)</f>
        <v>0</v>
      </c>
      <c r="S371" s="56">
        <f>IF(P371="G",$X109,0)</f>
        <v>0</v>
      </c>
      <c r="T371" s="56">
        <f>IF(P371="C",$X109,0)</f>
        <v>0</v>
      </c>
      <c r="U371" s="58" t="str">
        <f>MID($O109,U$159,1)</f>
        <v/>
      </c>
      <c r="V371" s="56">
        <f>IF(U371="A",$X109,0)</f>
        <v>0</v>
      </c>
      <c r="W371" s="56">
        <f>IF(U371="T",$X109,0)</f>
        <v>0</v>
      </c>
      <c r="X371" s="56">
        <f>IF(U371="G",$X109,0)</f>
        <v>0</v>
      </c>
      <c r="Y371" s="56">
        <f>IF(U371="C",$X109,0)</f>
        <v>0</v>
      </c>
      <c r="Z371" s="58" t="str">
        <f>MID($O109,Z$159,1)</f>
        <v/>
      </c>
      <c r="AA371" s="56">
        <f>IF(Z371="A",$X109,0)</f>
        <v>0</v>
      </c>
      <c r="AB371" s="56">
        <f>IF(Z371="T",$X109,0)</f>
        <v>0</v>
      </c>
      <c r="AC371" s="56">
        <f>IF(Z371="G",$X109,0)</f>
        <v>0</v>
      </c>
      <c r="AD371" s="56">
        <f>IF(Z371="C",$X109,0)</f>
        <v>0</v>
      </c>
      <c r="AE371" s="58" t="str">
        <f>MID($O109,AE$159,1)</f>
        <v/>
      </c>
      <c r="AF371" s="56">
        <f>IF(AE371="A",$X109,0)</f>
        <v>0</v>
      </c>
      <c r="AG371" s="56">
        <f>IF(AE371="T",$X109,0)</f>
        <v>0</v>
      </c>
      <c r="AH371" s="56">
        <f>IF(AE371="G",$X109,0)</f>
        <v>0</v>
      </c>
      <c r="AI371" s="56">
        <f>IF(AE371="C",$X109,0)</f>
        <v>0</v>
      </c>
      <c r="AJ371" s="58" t="str">
        <f>MID($O109,AJ$159,1)</f>
        <v/>
      </c>
      <c r="AK371" s="56">
        <f>IF(AJ371="A",$X109,0)</f>
        <v>0</v>
      </c>
      <c r="AL371" s="56">
        <f>IF(AJ371="T",$X109,0)</f>
        <v>0</v>
      </c>
      <c r="AM371" s="56">
        <f>IF(AJ371="G",$X109,0)</f>
        <v>0</v>
      </c>
      <c r="AN371" s="56">
        <f>IF(AJ371="C",$X109,0)</f>
        <v>0</v>
      </c>
      <c r="AO371" s="58" t="str">
        <f>MID($O109,AO$159,1)</f>
        <v/>
      </c>
      <c r="AP371" s="56">
        <f>IF(AO371="A",$X109,0)</f>
        <v>0</v>
      </c>
      <c r="AQ371" s="56">
        <f>IF(AO371="T",$X109,0)</f>
        <v>0</v>
      </c>
      <c r="AR371" s="56">
        <f>IF(AO371="G",$X109,0)</f>
        <v>0</v>
      </c>
      <c r="AS371" s="56">
        <f>IF(AO371="C",$X109,0)</f>
        <v>0</v>
      </c>
      <c r="AT371" s="58" t="str">
        <f>MID($O109,AT$159,1)</f>
        <v/>
      </c>
      <c r="AU371" s="56">
        <f>IF(AT371="A",$X109,0)</f>
        <v>0</v>
      </c>
      <c r="AV371" s="56">
        <f>IF(AT371="T",$X109,0)</f>
        <v>0</v>
      </c>
      <c r="AW371" s="56">
        <f>IF(AT371="G",$X109,0)</f>
        <v>0</v>
      </c>
      <c r="AX371" s="56">
        <f>IF(AT371="C",$X109,0)</f>
        <v>0</v>
      </c>
    </row>
    <row r="372" spans="1:50" hidden="1" x14ac:dyDescent="0.2">
      <c r="A372" s="55" t="str">
        <f>MID($O110,A$159,1)</f>
        <v/>
      </c>
      <c r="B372" s="56">
        <f>IF(A372="A",$X110,0)</f>
        <v>0</v>
      </c>
      <c r="C372" s="56">
        <f>IF(A372="T",$X110,0)</f>
        <v>0</v>
      </c>
      <c r="D372" s="56">
        <f>IF(A372="G",$X110,0)</f>
        <v>0</v>
      </c>
      <c r="E372" s="56">
        <f>IF(A372="C",$X110,0)</f>
        <v>0</v>
      </c>
      <c r="F372" s="58" t="str">
        <f>MID($O110,F$159,1)</f>
        <v/>
      </c>
      <c r="G372" s="56">
        <f>IF(F372="A",$X110,0)</f>
        <v>0</v>
      </c>
      <c r="H372" s="56">
        <f>IF(F372="T",$X110,0)</f>
        <v>0</v>
      </c>
      <c r="I372" s="56">
        <f>IF(F372="G",$X110,0)</f>
        <v>0</v>
      </c>
      <c r="J372" s="56">
        <f>IF(F372="C",$X110,0)</f>
        <v>0</v>
      </c>
      <c r="K372" s="58" t="str">
        <f>MID($O110,K$159,1)</f>
        <v/>
      </c>
      <c r="L372" s="56">
        <f>IF(K372="A",$X110,0)</f>
        <v>0</v>
      </c>
      <c r="M372" s="56">
        <f>IF(K372="T",$X110,0)</f>
        <v>0</v>
      </c>
      <c r="N372" s="56">
        <f>IF(K372="G",$X110,0)</f>
        <v>0</v>
      </c>
      <c r="O372" s="56">
        <f>IF(K372="C",$X110,0)</f>
        <v>0</v>
      </c>
      <c r="P372" s="58" t="str">
        <f>MID($O110,P$159,1)</f>
        <v/>
      </c>
      <c r="Q372" s="56">
        <f>IF(P372="A",$X110,0)</f>
        <v>0</v>
      </c>
      <c r="R372" s="56">
        <f>IF(P372="T",$X110,0)</f>
        <v>0</v>
      </c>
      <c r="S372" s="56">
        <f>IF(P372="G",$X110,0)</f>
        <v>0</v>
      </c>
      <c r="T372" s="56">
        <f>IF(P372="C",$X110,0)</f>
        <v>0</v>
      </c>
      <c r="U372" s="58" t="str">
        <f>MID($O110,U$159,1)</f>
        <v/>
      </c>
      <c r="V372" s="56">
        <f>IF(U372="A",$X110,0)</f>
        <v>0</v>
      </c>
      <c r="W372" s="56">
        <f>IF(U372="T",$X110,0)</f>
        <v>0</v>
      </c>
      <c r="X372" s="56">
        <f>IF(U372="G",$X110,0)</f>
        <v>0</v>
      </c>
      <c r="Y372" s="56">
        <f>IF(U372="C",$X110,0)</f>
        <v>0</v>
      </c>
      <c r="Z372" s="58" t="str">
        <f>MID($O110,Z$159,1)</f>
        <v/>
      </c>
      <c r="AA372" s="56">
        <f>IF(Z372="A",$X110,0)</f>
        <v>0</v>
      </c>
      <c r="AB372" s="56">
        <f>IF(Z372="T",$X110,0)</f>
        <v>0</v>
      </c>
      <c r="AC372" s="56">
        <f>IF(Z372="G",$X110,0)</f>
        <v>0</v>
      </c>
      <c r="AD372" s="56">
        <f>IF(Z372="C",$X110,0)</f>
        <v>0</v>
      </c>
      <c r="AE372" s="58" t="str">
        <f>MID($O110,AE$159,1)</f>
        <v/>
      </c>
      <c r="AF372" s="56">
        <f>IF(AE372="A",$X110,0)</f>
        <v>0</v>
      </c>
      <c r="AG372" s="56">
        <f>IF(AE372="T",$X110,0)</f>
        <v>0</v>
      </c>
      <c r="AH372" s="56">
        <f>IF(AE372="G",$X110,0)</f>
        <v>0</v>
      </c>
      <c r="AI372" s="56">
        <f>IF(AE372="C",$X110,0)</f>
        <v>0</v>
      </c>
      <c r="AJ372" s="58" t="str">
        <f>MID($O110,AJ$159,1)</f>
        <v/>
      </c>
      <c r="AK372" s="56">
        <f>IF(AJ372="A",$X110,0)</f>
        <v>0</v>
      </c>
      <c r="AL372" s="56">
        <f>IF(AJ372="T",$X110,0)</f>
        <v>0</v>
      </c>
      <c r="AM372" s="56">
        <f>IF(AJ372="G",$X110,0)</f>
        <v>0</v>
      </c>
      <c r="AN372" s="56">
        <f>IF(AJ372="C",$X110,0)</f>
        <v>0</v>
      </c>
      <c r="AO372" s="58" t="str">
        <f>MID($O110,AO$159,1)</f>
        <v/>
      </c>
      <c r="AP372" s="56">
        <f>IF(AO372="A",$X110,0)</f>
        <v>0</v>
      </c>
      <c r="AQ372" s="56">
        <f>IF(AO372="T",$X110,0)</f>
        <v>0</v>
      </c>
      <c r="AR372" s="56">
        <f>IF(AO372="G",$X110,0)</f>
        <v>0</v>
      </c>
      <c r="AS372" s="56">
        <f>IF(AO372="C",$X110,0)</f>
        <v>0</v>
      </c>
      <c r="AT372" s="58" t="str">
        <f>MID($O110,AT$159,1)</f>
        <v/>
      </c>
      <c r="AU372" s="56">
        <f>IF(AT372="A",$X110,0)</f>
        <v>0</v>
      </c>
      <c r="AV372" s="56">
        <f>IF(AT372="T",$X110,0)</f>
        <v>0</v>
      </c>
      <c r="AW372" s="56">
        <f>IF(AT372="G",$X110,0)</f>
        <v>0</v>
      </c>
      <c r="AX372" s="56">
        <f>IF(AT372="C",$X110,0)</f>
        <v>0</v>
      </c>
    </row>
    <row r="373" spans="1:50" hidden="1" x14ac:dyDescent="0.2">
      <c r="A373" s="55" t="str">
        <f>MID($O111,A$159,1)</f>
        <v/>
      </c>
      <c r="B373" s="56">
        <f>IF(A373="A",$X111,0)</f>
        <v>0</v>
      </c>
      <c r="C373" s="56">
        <f>IF(A373="T",$X111,0)</f>
        <v>0</v>
      </c>
      <c r="D373" s="56">
        <f>IF(A373="G",$X111,0)</f>
        <v>0</v>
      </c>
      <c r="E373" s="56">
        <f>IF(A373="C",$X111,0)</f>
        <v>0</v>
      </c>
      <c r="F373" s="58" t="str">
        <f>MID($O111,F$159,1)</f>
        <v/>
      </c>
      <c r="G373" s="56">
        <f>IF(F373="A",$X111,0)</f>
        <v>0</v>
      </c>
      <c r="H373" s="56">
        <f>IF(F373="T",$X111,0)</f>
        <v>0</v>
      </c>
      <c r="I373" s="56">
        <f>IF(F373="G",$X111,0)</f>
        <v>0</v>
      </c>
      <c r="J373" s="56">
        <f>IF(F373="C",$X111,0)</f>
        <v>0</v>
      </c>
      <c r="K373" s="58" t="str">
        <f>MID($O111,K$159,1)</f>
        <v/>
      </c>
      <c r="L373" s="56">
        <f>IF(K373="A",$X111,0)</f>
        <v>0</v>
      </c>
      <c r="M373" s="56">
        <f>IF(K373="T",$X111,0)</f>
        <v>0</v>
      </c>
      <c r="N373" s="56">
        <f>IF(K373="G",$X111,0)</f>
        <v>0</v>
      </c>
      <c r="O373" s="56">
        <f>IF(K373="C",$X111,0)</f>
        <v>0</v>
      </c>
      <c r="P373" s="58" t="str">
        <f>MID($O111,P$159,1)</f>
        <v/>
      </c>
      <c r="Q373" s="56">
        <f>IF(P373="A",$X111,0)</f>
        <v>0</v>
      </c>
      <c r="R373" s="56">
        <f>IF(P373="T",$X111,0)</f>
        <v>0</v>
      </c>
      <c r="S373" s="56">
        <f>IF(P373="G",$X111,0)</f>
        <v>0</v>
      </c>
      <c r="T373" s="56">
        <f>IF(P373="C",$X111,0)</f>
        <v>0</v>
      </c>
      <c r="U373" s="58" t="str">
        <f>MID($O111,U$159,1)</f>
        <v/>
      </c>
      <c r="V373" s="56">
        <f>IF(U373="A",$X111,0)</f>
        <v>0</v>
      </c>
      <c r="W373" s="56">
        <f>IF(U373="T",$X111,0)</f>
        <v>0</v>
      </c>
      <c r="X373" s="56">
        <f>IF(U373="G",$X111,0)</f>
        <v>0</v>
      </c>
      <c r="Y373" s="56">
        <f>IF(U373="C",$X111,0)</f>
        <v>0</v>
      </c>
      <c r="Z373" s="58" t="str">
        <f>MID($O111,Z$159,1)</f>
        <v/>
      </c>
      <c r="AA373" s="56">
        <f>IF(Z373="A",$X111,0)</f>
        <v>0</v>
      </c>
      <c r="AB373" s="56">
        <f>IF(Z373="T",$X111,0)</f>
        <v>0</v>
      </c>
      <c r="AC373" s="56">
        <f>IF(Z373="G",$X111,0)</f>
        <v>0</v>
      </c>
      <c r="AD373" s="56">
        <f>IF(Z373="C",$X111,0)</f>
        <v>0</v>
      </c>
      <c r="AE373" s="58" t="str">
        <f>MID($O111,AE$159,1)</f>
        <v/>
      </c>
      <c r="AF373" s="56">
        <f>IF(AE373="A",$X111,0)</f>
        <v>0</v>
      </c>
      <c r="AG373" s="56">
        <f>IF(AE373="T",$X111,0)</f>
        <v>0</v>
      </c>
      <c r="AH373" s="56">
        <f>IF(AE373="G",$X111,0)</f>
        <v>0</v>
      </c>
      <c r="AI373" s="56">
        <f>IF(AE373="C",$X111,0)</f>
        <v>0</v>
      </c>
      <c r="AJ373" s="58" t="str">
        <f>MID($O111,AJ$159,1)</f>
        <v/>
      </c>
      <c r="AK373" s="56">
        <f>IF(AJ373="A",$X111,0)</f>
        <v>0</v>
      </c>
      <c r="AL373" s="56">
        <f>IF(AJ373="T",$X111,0)</f>
        <v>0</v>
      </c>
      <c r="AM373" s="56">
        <f>IF(AJ373="G",$X111,0)</f>
        <v>0</v>
      </c>
      <c r="AN373" s="56">
        <f>IF(AJ373="C",$X111,0)</f>
        <v>0</v>
      </c>
      <c r="AO373" s="58" t="str">
        <f>MID($O111,AO$159,1)</f>
        <v/>
      </c>
      <c r="AP373" s="56">
        <f>IF(AO373="A",$X111,0)</f>
        <v>0</v>
      </c>
      <c r="AQ373" s="56">
        <f>IF(AO373="T",$X111,0)</f>
        <v>0</v>
      </c>
      <c r="AR373" s="56">
        <f>IF(AO373="G",$X111,0)</f>
        <v>0</v>
      </c>
      <c r="AS373" s="56">
        <f>IF(AO373="C",$X111,0)</f>
        <v>0</v>
      </c>
      <c r="AT373" s="58" t="str">
        <f>MID($O111,AT$159,1)</f>
        <v/>
      </c>
      <c r="AU373" s="56">
        <f>IF(AT373="A",$X111,0)</f>
        <v>0</v>
      </c>
      <c r="AV373" s="56">
        <f>IF(AT373="T",$X111,0)</f>
        <v>0</v>
      </c>
      <c r="AW373" s="56">
        <f>IF(AT373="G",$X111,0)</f>
        <v>0</v>
      </c>
      <c r="AX373" s="56">
        <f>IF(AT373="C",$X111,0)</f>
        <v>0</v>
      </c>
    </row>
    <row r="374" spans="1:50" hidden="1" x14ac:dyDescent="0.2">
      <c r="A374" s="55" t="str">
        <f>MID($O112,A$159,1)</f>
        <v/>
      </c>
      <c r="B374" s="56">
        <f>IF(A374="A",$X112,0)</f>
        <v>0</v>
      </c>
      <c r="C374" s="56">
        <f>IF(A374="T",$X112,0)</f>
        <v>0</v>
      </c>
      <c r="D374" s="56">
        <f>IF(A374="G",$X112,0)</f>
        <v>0</v>
      </c>
      <c r="E374" s="56">
        <f>IF(A374="C",$X112,0)</f>
        <v>0</v>
      </c>
      <c r="F374" s="58" t="str">
        <f>MID($O112,F$159,1)</f>
        <v/>
      </c>
      <c r="G374" s="56">
        <f>IF(F374="A",$X112,0)</f>
        <v>0</v>
      </c>
      <c r="H374" s="56">
        <f>IF(F374="T",$X112,0)</f>
        <v>0</v>
      </c>
      <c r="I374" s="56">
        <f>IF(F374="G",$X112,0)</f>
        <v>0</v>
      </c>
      <c r="J374" s="56">
        <f>IF(F374="C",$X112,0)</f>
        <v>0</v>
      </c>
      <c r="K374" s="58" t="str">
        <f>MID($O112,K$159,1)</f>
        <v/>
      </c>
      <c r="L374" s="56">
        <f>IF(K374="A",$X112,0)</f>
        <v>0</v>
      </c>
      <c r="M374" s="56">
        <f>IF(K374="T",$X112,0)</f>
        <v>0</v>
      </c>
      <c r="N374" s="56">
        <f>IF(K374="G",$X112,0)</f>
        <v>0</v>
      </c>
      <c r="O374" s="56">
        <f>IF(K374="C",$X112,0)</f>
        <v>0</v>
      </c>
      <c r="P374" s="58" t="str">
        <f>MID($O112,P$159,1)</f>
        <v/>
      </c>
      <c r="Q374" s="56">
        <f>IF(P374="A",$X112,0)</f>
        <v>0</v>
      </c>
      <c r="R374" s="56">
        <f>IF(P374="T",$X112,0)</f>
        <v>0</v>
      </c>
      <c r="S374" s="56">
        <f>IF(P374="G",$X112,0)</f>
        <v>0</v>
      </c>
      <c r="T374" s="56">
        <f>IF(P374="C",$X112,0)</f>
        <v>0</v>
      </c>
      <c r="U374" s="58" t="str">
        <f>MID($O112,U$159,1)</f>
        <v/>
      </c>
      <c r="V374" s="56">
        <f>IF(U374="A",$X112,0)</f>
        <v>0</v>
      </c>
      <c r="W374" s="56">
        <f>IF(U374="T",$X112,0)</f>
        <v>0</v>
      </c>
      <c r="X374" s="56">
        <f>IF(U374="G",$X112,0)</f>
        <v>0</v>
      </c>
      <c r="Y374" s="56">
        <f>IF(U374="C",$X112,0)</f>
        <v>0</v>
      </c>
      <c r="Z374" s="58" t="str">
        <f>MID($O112,Z$159,1)</f>
        <v/>
      </c>
      <c r="AA374" s="56">
        <f>IF(Z374="A",$X112,0)</f>
        <v>0</v>
      </c>
      <c r="AB374" s="56">
        <f>IF(Z374="T",$X112,0)</f>
        <v>0</v>
      </c>
      <c r="AC374" s="56">
        <f>IF(Z374="G",$X112,0)</f>
        <v>0</v>
      </c>
      <c r="AD374" s="56">
        <f>IF(Z374="C",$X112,0)</f>
        <v>0</v>
      </c>
      <c r="AE374" s="58" t="str">
        <f>MID($O112,AE$159,1)</f>
        <v/>
      </c>
      <c r="AF374" s="56">
        <f>IF(AE374="A",$X112,0)</f>
        <v>0</v>
      </c>
      <c r="AG374" s="56">
        <f>IF(AE374="T",$X112,0)</f>
        <v>0</v>
      </c>
      <c r="AH374" s="56">
        <f>IF(AE374="G",$X112,0)</f>
        <v>0</v>
      </c>
      <c r="AI374" s="56">
        <f>IF(AE374="C",$X112,0)</f>
        <v>0</v>
      </c>
      <c r="AJ374" s="58" t="str">
        <f>MID($O112,AJ$159,1)</f>
        <v/>
      </c>
      <c r="AK374" s="56">
        <f>IF(AJ374="A",$X112,0)</f>
        <v>0</v>
      </c>
      <c r="AL374" s="56">
        <f>IF(AJ374="T",$X112,0)</f>
        <v>0</v>
      </c>
      <c r="AM374" s="56">
        <f>IF(AJ374="G",$X112,0)</f>
        <v>0</v>
      </c>
      <c r="AN374" s="56">
        <f>IF(AJ374="C",$X112,0)</f>
        <v>0</v>
      </c>
      <c r="AO374" s="58" t="str">
        <f>MID($O112,AO$159,1)</f>
        <v/>
      </c>
      <c r="AP374" s="56">
        <f>IF(AO374="A",$X112,0)</f>
        <v>0</v>
      </c>
      <c r="AQ374" s="56">
        <f>IF(AO374="T",$X112,0)</f>
        <v>0</v>
      </c>
      <c r="AR374" s="56">
        <f>IF(AO374="G",$X112,0)</f>
        <v>0</v>
      </c>
      <c r="AS374" s="56">
        <f>IF(AO374="C",$X112,0)</f>
        <v>0</v>
      </c>
      <c r="AT374" s="58" t="str">
        <f>MID($O112,AT$159,1)</f>
        <v/>
      </c>
      <c r="AU374" s="56">
        <f>IF(AT374="A",$X112,0)</f>
        <v>0</v>
      </c>
      <c r="AV374" s="56">
        <f>IF(AT374="T",$X112,0)</f>
        <v>0</v>
      </c>
      <c r="AW374" s="56">
        <f>IF(AT374="G",$X112,0)</f>
        <v>0</v>
      </c>
      <c r="AX374" s="56">
        <f>IF(AT374="C",$X112,0)</f>
        <v>0</v>
      </c>
    </row>
    <row r="375" spans="1:50" hidden="1" x14ac:dyDescent="0.2">
      <c r="A375" s="59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</row>
    <row r="376" spans="1:50" hidden="1" x14ac:dyDescent="0.2">
      <c r="A376" s="59" t="s">
        <v>7</v>
      </c>
      <c r="B376" s="56" t="s">
        <v>2</v>
      </c>
      <c r="C376" s="56" t="s">
        <v>3</v>
      </c>
      <c r="D376" s="56" t="s">
        <v>4</v>
      </c>
      <c r="E376" s="56" t="s">
        <v>5</v>
      </c>
      <c r="F376" s="56"/>
      <c r="G376" s="56" t="s">
        <v>2</v>
      </c>
      <c r="H376" s="56" t="s">
        <v>3</v>
      </c>
      <c r="I376" s="56" t="s">
        <v>4</v>
      </c>
      <c r="J376" s="56" t="s">
        <v>5</v>
      </c>
      <c r="K376" s="56"/>
      <c r="L376" s="56" t="s">
        <v>2</v>
      </c>
      <c r="M376" s="56" t="s">
        <v>3</v>
      </c>
      <c r="N376" s="56" t="s">
        <v>4</v>
      </c>
      <c r="O376" s="56" t="s">
        <v>5</v>
      </c>
      <c r="P376" s="56"/>
      <c r="Q376" s="56" t="s">
        <v>2</v>
      </c>
      <c r="R376" s="56" t="s">
        <v>3</v>
      </c>
      <c r="S376" s="56" t="s">
        <v>4</v>
      </c>
      <c r="T376" s="56" t="s">
        <v>5</v>
      </c>
      <c r="U376" s="56"/>
      <c r="V376" s="56" t="s">
        <v>2</v>
      </c>
      <c r="W376" s="56" t="s">
        <v>3</v>
      </c>
      <c r="X376" s="56" t="s">
        <v>4</v>
      </c>
      <c r="Y376" s="56" t="s">
        <v>5</v>
      </c>
      <c r="Z376" s="56"/>
      <c r="AA376" s="56" t="s">
        <v>2</v>
      </c>
      <c r="AB376" s="56" t="s">
        <v>3</v>
      </c>
      <c r="AC376" s="56" t="s">
        <v>4</v>
      </c>
      <c r="AD376" s="56" t="s">
        <v>5</v>
      </c>
      <c r="AE376" s="56"/>
      <c r="AF376" s="56" t="s">
        <v>2</v>
      </c>
      <c r="AG376" s="56" t="s">
        <v>3</v>
      </c>
      <c r="AH376" s="56" t="s">
        <v>4</v>
      </c>
      <c r="AI376" s="56" t="s">
        <v>5</v>
      </c>
      <c r="AJ376" s="56"/>
      <c r="AK376" s="56" t="s">
        <v>2</v>
      </c>
      <c r="AL376" s="56" t="s">
        <v>3</v>
      </c>
      <c r="AM376" s="56" t="s">
        <v>4</v>
      </c>
      <c r="AN376" s="56" t="s">
        <v>5</v>
      </c>
      <c r="AO376" s="56"/>
      <c r="AP376" s="56" t="s">
        <v>2</v>
      </c>
      <c r="AQ376" s="56" t="s">
        <v>3</v>
      </c>
      <c r="AR376" s="56" t="s">
        <v>4</v>
      </c>
      <c r="AS376" s="56" t="s">
        <v>5</v>
      </c>
      <c r="AT376" s="56"/>
      <c r="AU376" s="56" t="s">
        <v>2</v>
      </c>
      <c r="AV376" s="56" t="s">
        <v>3</v>
      </c>
      <c r="AW376" s="56" t="s">
        <v>4</v>
      </c>
      <c r="AX376" s="56" t="s">
        <v>5</v>
      </c>
    </row>
    <row r="377" spans="1:50" hidden="1" x14ac:dyDescent="0.2">
      <c r="A377" s="60">
        <f>SUM(B377:E377)</f>
        <v>0</v>
      </c>
      <c r="B377" s="61">
        <f>SUM(B279:B374)</f>
        <v>0</v>
      </c>
      <c r="C377" s="61">
        <f>SUM(C279:C374)</f>
        <v>0</v>
      </c>
      <c r="D377" s="61">
        <f>SUM(D279:D374)</f>
        <v>0</v>
      </c>
      <c r="E377" s="61">
        <f>SUM(E279:E374)</f>
        <v>0</v>
      </c>
      <c r="F377" s="61"/>
      <c r="G377" s="61">
        <f>SUM(G279:G374)</f>
        <v>0</v>
      </c>
      <c r="H377" s="61">
        <f>SUM(H279:H374)</f>
        <v>0</v>
      </c>
      <c r="I377" s="61">
        <f>SUM(I279:I374)</f>
        <v>0</v>
      </c>
      <c r="J377" s="61">
        <f>SUM(J279:J374)</f>
        <v>0</v>
      </c>
      <c r="K377" s="61"/>
      <c r="L377" s="61">
        <f>SUM(L279:L374)</f>
        <v>0</v>
      </c>
      <c r="M377" s="61">
        <f>SUM(M279:M374)</f>
        <v>0</v>
      </c>
      <c r="N377" s="61">
        <f>SUM(N279:N374)</f>
        <v>0</v>
      </c>
      <c r="O377" s="61">
        <f>SUM(O279:O374)</f>
        <v>0</v>
      </c>
      <c r="P377" s="61"/>
      <c r="Q377" s="61">
        <f>SUM(Q279:Q374)</f>
        <v>0</v>
      </c>
      <c r="R377" s="61">
        <f>SUM(R279:R374)</f>
        <v>0</v>
      </c>
      <c r="S377" s="61">
        <f>SUM(S279:S374)</f>
        <v>0</v>
      </c>
      <c r="T377" s="61">
        <f>SUM(T279:T374)</f>
        <v>0</v>
      </c>
      <c r="U377" s="61"/>
      <c r="V377" s="61">
        <f>SUM(V279:V374)</f>
        <v>0</v>
      </c>
      <c r="W377" s="61">
        <f>SUM(W279:W374)</f>
        <v>0</v>
      </c>
      <c r="X377" s="61">
        <f>SUM(X279:X374)</f>
        <v>0</v>
      </c>
      <c r="Y377" s="61">
        <f>SUM(Y279:Y374)</f>
        <v>0</v>
      </c>
      <c r="Z377" s="61"/>
      <c r="AA377" s="61">
        <f>SUM(AA279:AA374)</f>
        <v>0</v>
      </c>
      <c r="AB377" s="61">
        <f>SUM(AB279:AB374)</f>
        <v>0</v>
      </c>
      <c r="AC377" s="61">
        <f>SUM(AC279:AC374)</f>
        <v>0</v>
      </c>
      <c r="AD377" s="61">
        <f>SUM(AD279:AD374)</f>
        <v>0</v>
      </c>
      <c r="AE377" s="61"/>
      <c r="AF377" s="61">
        <f>SUM(AF279:AF374)</f>
        <v>0</v>
      </c>
      <c r="AG377" s="61">
        <f>SUM(AG279:AG374)</f>
        <v>0</v>
      </c>
      <c r="AH377" s="61">
        <f>SUM(AH279:AH374)</f>
        <v>0</v>
      </c>
      <c r="AI377" s="61">
        <f>SUM(AI279:AI374)</f>
        <v>0</v>
      </c>
      <c r="AJ377" s="61"/>
      <c r="AK377" s="61">
        <f>SUM(AK279:AK374)</f>
        <v>0</v>
      </c>
      <c r="AL377" s="61">
        <f>SUM(AL279:AL374)</f>
        <v>0</v>
      </c>
      <c r="AM377" s="61">
        <f>SUM(AM279:AM374)</f>
        <v>0</v>
      </c>
      <c r="AN377" s="61">
        <f>SUM(AN279:AN374)</f>
        <v>0</v>
      </c>
      <c r="AO377" s="61"/>
      <c r="AP377" s="61">
        <f>SUM(AP279:AP374)</f>
        <v>0</v>
      </c>
      <c r="AQ377" s="61">
        <f>SUM(AQ279:AQ374)</f>
        <v>0</v>
      </c>
      <c r="AR377" s="61">
        <f>SUM(AR279:AR374)</f>
        <v>0</v>
      </c>
      <c r="AS377" s="61">
        <f>SUM(AS279:AS374)</f>
        <v>0</v>
      </c>
      <c r="AT377" s="61"/>
      <c r="AU377" s="61">
        <f>SUM(AU279:AU374)</f>
        <v>0</v>
      </c>
      <c r="AV377" s="61">
        <f>SUM(AV279:AV374)</f>
        <v>0</v>
      </c>
      <c r="AW377" s="61">
        <f>SUM(AW279:AW374)</f>
        <v>0</v>
      </c>
      <c r="AX377" s="61">
        <f>SUM(AX279:AX374)</f>
        <v>0</v>
      </c>
    </row>
    <row r="378" spans="1:50" hidden="1" x14ac:dyDescent="0.2">
      <c r="A378" s="62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</row>
    <row r="379" spans="1:50" hidden="1" x14ac:dyDescent="0.2">
      <c r="A379" s="62" t="s">
        <v>2</v>
      </c>
      <c r="B379" s="61">
        <f>B377</f>
        <v>0</v>
      </c>
      <c r="C379" s="61"/>
      <c r="D379" s="61"/>
      <c r="E379" s="61"/>
      <c r="F379" s="61"/>
      <c r="G379" s="61">
        <f>G377</f>
        <v>0</v>
      </c>
      <c r="H379" s="61"/>
      <c r="I379" s="61"/>
      <c r="J379" s="61"/>
      <c r="K379" s="61"/>
      <c r="L379" s="61">
        <f>L377</f>
        <v>0</v>
      </c>
      <c r="M379" s="61"/>
      <c r="N379" s="61"/>
      <c r="O379" s="61"/>
      <c r="P379" s="61"/>
      <c r="Q379" s="61">
        <f>Q377</f>
        <v>0</v>
      </c>
      <c r="R379" s="61"/>
      <c r="S379" s="61"/>
      <c r="T379" s="61"/>
      <c r="U379" s="61"/>
      <c r="V379" s="61">
        <f>V377</f>
        <v>0</v>
      </c>
      <c r="W379" s="61"/>
      <c r="X379" s="61"/>
      <c r="Y379" s="61"/>
      <c r="Z379" s="61"/>
      <c r="AA379" s="61">
        <f>AA377</f>
        <v>0</v>
      </c>
      <c r="AB379" s="61"/>
      <c r="AC379" s="61"/>
      <c r="AD379" s="61"/>
      <c r="AE379" s="61"/>
      <c r="AF379" s="61">
        <f>AF377</f>
        <v>0</v>
      </c>
      <c r="AG379" s="61"/>
      <c r="AH379" s="61"/>
      <c r="AI379" s="61"/>
      <c r="AJ379" s="61"/>
      <c r="AK379" s="61">
        <f>AK377</f>
        <v>0</v>
      </c>
      <c r="AL379" s="61"/>
      <c r="AM379" s="61"/>
      <c r="AN379" s="61"/>
      <c r="AO379" s="61"/>
      <c r="AP379" s="61">
        <f>AP377</f>
        <v>0</v>
      </c>
      <c r="AQ379" s="61"/>
      <c r="AR379" s="61"/>
      <c r="AS379" s="61"/>
      <c r="AT379" s="61"/>
      <c r="AU379" s="61">
        <f>AU377</f>
        <v>0</v>
      </c>
      <c r="AV379" s="61"/>
      <c r="AW379" s="61"/>
      <c r="AX379" s="61"/>
    </row>
    <row r="380" spans="1:50" hidden="1" x14ac:dyDescent="0.2">
      <c r="A380" s="62" t="s">
        <v>3</v>
      </c>
      <c r="B380" s="61">
        <f>C377</f>
        <v>0</v>
      </c>
      <c r="C380" s="61"/>
      <c r="D380" s="61"/>
      <c r="E380" s="61"/>
      <c r="F380" s="61"/>
      <c r="G380" s="61">
        <f>H377</f>
        <v>0</v>
      </c>
      <c r="H380" s="61"/>
      <c r="I380" s="61"/>
      <c r="J380" s="61"/>
      <c r="K380" s="61"/>
      <c r="L380" s="61">
        <f>M377</f>
        <v>0</v>
      </c>
      <c r="M380" s="61"/>
      <c r="N380" s="61"/>
      <c r="O380" s="61"/>
      <c r="P380" s="61"/>
      <c r="Q380" s="61">
        <f>R377</f>
        <v>0</v>
      </c>
      <c r="R380" s="61"/>
      <c r="S380" s="61"/>
      <c r="T380" s="61"/>
      <c r="U380" s="61"/>
      <c r="V380" s="61">
        <f>W377</f>
        <v>0</v>
      </c>
      <c r="W380" s="61"/>
      <c r="X380" s="61"/>
      <c r="Y380" s="61"/>
      <c r="Z380" s="61"/>
      <c r="AA380" s="61">
        <f>AB377</f>
        <v>0</v>
      </c>
      <c r="AB380" s="61"/>
      <c r="AC380" s="61"/>
      <c r="AD380" s="61"/>
      <c r="AE380" s="61"/>
      <c r="AF380" s="61">
        <f>AG377</f>
        <v>0</v>
      </c>
      <c r="AG380" s="61"/>
      <c r="AH380" s="61"/>
      <c r="AI380" s="61"/>
      <c r="AJ380" s="61"/>
      <c r="AK380" s="61">
        <f>AL377</f>
        <v>0</v>
      </c>
      <c r="AL380" s="61"/>
      <c r="AM380" s="61"/>
      <c r="AN380" s="61"/>
      <c r="AO380" s="61"/>
      <c r="AP380" s="61">
        <f>AQ377</f>
        <v>0</v>
      </c>
      <c r="AQ380" s="61"/>
      <c r="AR380" s="61"/>
      <c r="AS380" s="61"/>
      <c r="AT380" s="61"/>
      <c r="AU380" s="61">
        <f>AV377</f>
        <v>0</v>
      </c>
      <c r="AV380" s="61"/>
      <c r="AW380" s="61"/>
      <c r="AX380" s="61"/>
    </row>
    <row r="381" spans="1:50" hidden="1" x14ac:dyDescent="0.2">
      <c r="A381" s="62" t="s">
        <v>4</v>
      </c>
      <c r="B381" s="61">
        <f>D377</f>
        <v>0</v>
      </c>
      <c r="C381" s="61"/>
      <c r="D381" s="61"/>
      <c r="E381" s="61"/>
      <c r="F381" s="61"/>
      <c r="G381" s="61">
        <f>I377</f>
        <v>0</v>
      </c>
      <c r="H381" s="61"/>
      <c r="I381" s="61"/>
      <c r="J381" s="61"/>
      <c r="K381" s="61"/>
      <c r="L381" s="61">
        <f>N377</f>
        <v>0</v>
      </c>
      <c r="M381" s="61"/>
      <c r="N381" s="61"/>
      <c r="O381" s="61"/>
      <c r="P381" s="61"/>
      <c r="Q381" s="61">
        <f>S377</f>
        <v>0</v>
      </c>
      <c r="R381" s="61"/>
      <c r="S381" s="61"/>
      <c r="T381" s="61"/>
      <c r="U381" s="61"/>
      <c r="V381" s="61">
        <f>X377</f>
        <v>0</v>
      </c>
      <c r="W381" s="61"/>
      <c r="X381" s="61"/>
      <c r="Y381" s="61"/>
      <c r="Z381" s="61"/>
      <c r="AA381" s="61">
        <f>AC377</f>
        <v>0</v>
      </c>
      <c r="AB381" s="61"/>
      <c r="AC381" s="61"/>
      <c r="AD381" s="61"/>
      <c r="AE381" s="61"/>
      <c r="AF381" s="61">
        <f>AH377</f>
        <v>0</v>
      </c>
      <c r="AG381" s="61"/>
      <c r="AH381" s="61"/>
      <c r="AI381" s="61"/>
      <c r="AJ381" s="61"/>
      <c r="AK381" s="61">
        <f>AM377</f>
        <v>0</v>
      </c>
      <c r="AL381" s="61"/>
      <c r="AM381" s="61"/>
      <c r="AN381" s="61"/>
      <c r="AO381" s="61"/>
      <c r="AP381" s="61">
        <f>AR377</f>
        <v>0</v>
      </c>
      <c r="AQ381" s="61"/>
      <c r="AR381" s="61"/>
      <c r="AS381" s="61"/>
      <c r="AT381" s="61"/>
      <c r="AU381" s="61">
        <f>AW377</f>
        <v>0</v>
      </c>
      <c r="AV381" s="61"/>
      <c r="AW381" s="61"/>
      <c r="AX381" s="61"/>
    </row>
    <row r="382" spans="1:50" hidden="1" x14ac:dyDescent="0.2">
      <c r="A382" s="62" t="s">
        <v>5</v>
      </c>
      <c r="B382" s="61">
        <f>E377</f>
        <v>0</v>
      </c>
      <c r="C382" s="61"/>
      <c r="D382" s="61"/>
      <c r="E382" s="61"/>
      <c r="F382" s="61"/>
      <c r="G382" s="61">
        <f>J377</f>
        <v>0</v>
      </c>
      <c r="H382" s="61"/>
      <c r="I382" s="61"/>
      <c r="J382" s="61"/>
      <c r="K382" s="61"/>
      <c r="L382" s="61">
        <f>O377</f>
        <v>0</v>
      </c>
      <c r="M382" s="61"/>
      <c r="N382" s="61"/>
      <c r="O382" s="61"/>
      <c r="P382" s="61"/>
      <c r="Q382" s="61">
        <f>T377</f>
        <v>0</v>
      </c>
      <c r="R382" s="61"/>
      <c r="S382" s="61"/>
      <c r="T382" s="61"/>
      <c r="U382" s="61"/>
      <c r="V382" s="61">
        <f>Y377</f>
        <v>0</v>
      </c>
      <c r="W382" s="61"/>
      <c r="X382" s="61"/>
      <c r="Y382" s="61"/>
      <c r="Z382" s="61"/>
      <c r="AA382" s="61">
        <f>AD377</f>
        <v>0</v>
      </c>
      <c r="AB382" s="61"/>
      <c r="AC382" s="61"/>
      <c r="AD382" s="61"/>
      <c r="AE382" s="61"/>
      <c r="AF382" s="61">
        <f>AI377</f>
        <v>0</v>
      </c>
      <c r="AG382" s="61"/>
      <c r="AH382" s="61"/>
      <c r="AI382" s="61"/>
      <c r="AJ382" s="61"/>
      <c r="AK382" s="61">
        <f>AN377</f>
        <v>0</v>
      </c>
      <c r="AL382" s="61"/>
      <c r="AM382" s="61"/>
      <c r="AN382" s="61"/>
      <c r="AO382" s="61"/>
      <c r="AP382" s="61">
        <f>AS377</f>
        <v>0</v>
      </c>
      <c r="AQ382" s="61"/>
      <c r="AR382" s="61"/>
      <c r="AS382" s="61"/>
      <c r="AT382" s="61"/>
      <c r="AU382" s="61">
        <f>AX377</f>
        <v>0</v>
      </c>
      <c r="AV382" s="61"/>
      <c r="AW382" s="61"/>
      <c r="AX382" s="61"/>
    </row>
    <row r="383" spans="1:50" hidden="1" x14ac:dyDescent="0.2">
      <c r="A383" s="59" t="s">
        <v>8</v>
      </c>
      <c r="B383" s="56">
        <f>B377+E377</f>
        <v>0</v>
      </c>
      <c r="C383" s="56"/>
      <c r="D383" s="56"/>
      <c r="E383" s="56"/>
      <c r="F383" s="56"/>
      <c r="G383" s="56">
        <f>G377+J377</f>
        <v>0</v>
      </c>
      <c r="H383" s="56"/>
      <c r="I383" s="56"/>
      <c r="J383" s="56"/>
      <c r="K383" s="56"/>
      <c r="L383" s="56">
        <f>L377+O377</f>
        <v>0</v>
      </c>
      <c r="M383" s="56"/>
      <c r="N383" s="56"/>
      <c r="O383" s="56"/>
      <c r="P383" s="56"/>
      <c r="Q383" s="56">
        <f>Q377+T377</f>
        <v>0</v>
      </c>
      <c r="R383" s="56"/>
      <c r="S383" s="56"/>
      <c r="T383" s="56"/>
      <c r="U383" s="56"/>
      <c r="V383" s="56">
        <f>V377+Y377</f>
        <v>0</v>
      </c>
      <c r="W383" s="56"/>
      <c r="X383" s="56"/>
      <c r="Y383" s="56"/>
      <c r="Z383" s="56"/>
      <c r="AA383" s="56">
        <f>AA377+AD377</f>
        <v>0</v>
      </c>
      <c r="AB383" s="56"/>
      <c r="AC383" s="56"/>
      <c r="AD383" s="56"/>
      <c r="AE383" s="56"/>
      <c r="AF383" s="56">
        <f>AF377+AI377</f>
        <v>0</v>
      </c>
      <c r="AG383" s="56"/>
      <c r="AH383" s="56"/>
      <c r="AI383" s="56"/>
      <c r="AJ383" s="56"/>
      <c r="AK383" s="56">
        <f>AK377+AN377</f>
        <v>0</v>
      </c>
      <c r="AL383" s="56"/>
      <c r="AM383" s="56"/>
      <c r="AN383" s="56"/>
      <c r="AO383" s="56"/>
      <c r="AP383" s="56">
        <f>AP377+AS377</f>
        <v>0</v>
      </c>
      <c r="AQ383" s="56"/>
      <c r="AR383" s="56"/>
      <c r="AS383" s="56"/>
      <c r="AT383" s="56"/>
      <c r="AU383" s="56">
        <f>AU377+AX377</f>
        <v>0</v>
      </c>
      <c r="AV383" s="56"/>
      <c r="AW383" s="56"/>
      <c r="AX383" s="56"/>
    </row>
    <row r="384" spans="1:50" hidden="1" x14ac:dyDescent="0.2">
      <c r="A384" s="64" t="s">
        <v>9</v>
      </c>
      <c r="B384" s="65">
        <f>C377+D377</f>
        <v>0</v>
      </c>
      <c r="C384" s="65"/>
      <c r="D384" s="65"/>
      <c r="E384" s="65"/>
      <c r="F384" s="65"/>
      <c r="G384" s="65">
        <f>H377+I377</f>
        <v>0</v>
      </c>
      <c r="H384" s="65"/>
      <c r="I384" s="65"/>
      <c r="J384" s="65"/>
      <c r="K384" s="65"/>
      <c r="L384" s="65">
        <f>M377+N377</f>
        <v>0</v>
      </c>
      <c r="M384" s="65"/>
      <c r="N384" s="65"/>
      <c r="O384" s="65"/>
      <c r="P384" s="65"/>
      <c r="Q384" s="65">
        <f>R377+S377</f>
        <v>0</v>
      </c>
      <c r="R384" s="65"/>
      <c r="S384" s="65"/>
      <c r="T384" s="65"/>
      <c r="U384" s="65"/>
      <c r="V384" s="65">
        <f>W377+X377</f>
        <v>0</v>
      </c>
      <c r="W384" s="65"/>
      <c r="X384" s="65"/>
      <c r="Y384" s="65"/>
      <c r="Z384" s="65"/>
      <c r="AA384" s="65">
        <f>AB377+AC377</f>
        <v>0</v>
      </c>
      <c r="AB384" s="65"/>
      <c r="AC384" s="65"/>
      <c r="AD384" s="65"/>
      <c r="AE384" s="65"/>
      <c r="AF384" s="65">
        <f>AG377+AH377</f>
        <v>0</v>
      </c>
      <c r="AG384" s="65"/>
      <c r="AH384" s="65"/>
      <c r="AI384" s="65"/>
      <c r="AJ384" s="65"/>
      <c r="AK384" s="65">
        <f>AL377+AM377</f>
        <v>0</v>
      </c>
      <c r="AL384" s="65"/>
      <c r="AM384" s="65"/>
      <c r="AN384" s="65"/>
      <c r="AO384" s="65"/>
      <c r="AP384" s="65">
        <f>AQ377+AR377</f>
        <v>0</v>
      </c>
      <c r="AQ384" s="65"/>
      <c r="AR384" s="65"/>
      <c r="AS384" s="65"/>
      <c r="AT384" s="65"/>
      <c r="AU384" s="65">
        <f>AV377+AW377</f>
        <v>0</v>
      </c>
      <c r="AV384" s="65"/>
      <c r="AW384" s="65"/>
      <c r="AX384" s="65"/>
    </row>
    <row r="385" hidden="1" x14ac:dyDescent="0.2"/>
    <row r="386" hidden="1" x14ac:dyDescent="0.2"/>
  </sheetData>
  <phoneticPr fontId="3"/>
  <conditionalFormatting sqref="B7:L7">
    <cfRule type="colorScale" priority="7">
      <colorScale>
        <cfvo type="num" val="0"/>
        <cfvo type="num" val="1"/>
        <color theme="0"/>
        <color rgb="FF00B050"/>
      </colorScale>
    </cfRule>
  </conditionalFormatting>
  <conditionalFormatting sqref="B8:L8">
    <cfRule type="colorScale" priority="6">
      <colorScale>
        <cfvo type="num" val="0"/>
        <cfvo type="num" val="1"/>
        <color theme="0"/>
        <color rgb="FF00B0F0"/>
      </colorScale>
    </cfRule>
  </conditionalFormatting>
  <conditionalFormatting sqref="C7:D8">
    <cfRule type="containsText" dxfId="4" priority="5" stopIfTrue="1" operator="containsText" text="G">
      <formula>NOT(ISERROR(SEARCH("G",C7)))</formula>
    </cfRule>
  </conditionalFormatting>
  <conditionalFormatting sqref="M7">
    <cfRule type="colorScale" priority="9">
      <colorScale>
        <cfvo type="num" val="0.5"/>
        <cfvo type="num" val="1"/>
        <color rgb="FFFCFCFF"/>
        <color rgb="FFF8696B"/>
      </colorScale>
    </cfRule>
  </conditionalFormatting>
  <conditionalFormatting sqref="M8">
    <cfRule type="colorScale" priority="8">
      <colorScale>
        <cfvo type="num" val="0.5"/>
        <cfvo type="num" val="1"/>
        <color rgb="FFFCFCFF"/>
        <color rgb="FF63BE7B"/>
      </colorScale>
    </cfRule>
  </conditionalFormatting>
  <conditionalFormatting sqref="N7:X7">
    <cfRule type="colorScale" priority="4">
      <colorScale>
        <cfvo type="num" val="0"/>
        <cfvo type="num" val="1"/>
        <color theme="0"/>
        <color rgb="FF00B050"/>
      </colorScale>
    </cfRule>
  </conditionalFormatting>
  <conditionalFormatting sqref="N8:X8">
    <cfRule type="colorScale" priority="3">
      <colorScale>
        <cfvo type="num" val="0"/>
        <cfvo type="num" val="1"/>
        <color theme="0"/>
        <color rgb="FF00B0F0"/>
      </colorScale>
    </cfRule>
  </conditionalFormatting>
  <conditionalFormatting sqref="O7:P8">
    <cfRule type="containsText" dxfId="3" priority="2" stopIfTrue="1" operator="containsText" text="G">
      <formula>NOT(ISERROR(SEARCH("G",O7)))</formula>
    </cfRule>
  </conditionalFormatting>
  <conditionalFormatting sqref="O10:W13 C10:M13">
    <cfRule type="colorScale" priority="13">
      <colorScale>
        <cfvo type="num" val="0"/>
        <cfvo type="num" val="0.25"/>
        <color theme="4"/>
        <color theme="0"/>
      </colorScale>
    </cfRule>
  </conditionalFormatting>
  <conditionalFormatting sqref="Z63:AY63 Y7:AY7">
    <cfRule type="colorScale" priority="18">
      <colorScale>
        <cfvo type="num" val="0.5"/>
        <cfvo type="num" val="1"/>
        <color rgb="FFFCFCFF"/>
        <color rgb="FFF8696B"/>
      </colorScale>
    </cfRule>
  </conditionalFormatting>
  <conditionalFormatting sqref="Z64:AY64 Y8:AY8">
    <cfRule type="colorScale" priority="17">
      <colorScale>
        <cfvo type="num" val="0.5"/>
        <cfvo type="num" val="1"/>
        <color rgb="FFFCFCFF"/>
        <color rgb="FF63BE7B"/>
      </colorScale>
    </cfRule>
  </conditionalFormatting>
  <conditionalFormatting sqref="Z66:AY69 Y10:AY13">
    <cfRule type="colorScale" priority="16">
      <colorScale>
        <cfvo type="num" val="0"/>
        <cfvo type="num" val="0.25"/>
        <color theme="4"/>
        <color theme="0"/>
      </colorScale>
    </cfRule>
  </conditionalFormatting>
  <conditionalFormatting sqref="X10:X13">
    <cfRule type="colorScale" priority="1">
      <colorScale>
        <cfvo type="num" val="0"/>
        <cfvo type="num" val="0.25"/>
        <color theme="4"/>
        <color theme="0"/>
      </colorScale>
    </cfRule>
  </conditionalFormatting>
  <pageMargins left="0.31" right="0.15748031496062992" top="0.28000000000000003" bottom="0.24" header="0.16" footer="0.16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630B-0C03-42B7-A349-4C827724D040}">
  <sheetPr>
    <tabColor rgb="FF00B050"/>
    <pageSetUpPr fitToPage="1"/>
  </sheetPr>
  <dimension ref="A1:AY386"/>
  <sheetViews>
    <sheetView zoomScaleNormal="100" workbookViewId="0"/>
  </sheetViews>
  <sheetFormatPr defaultColWidth="1.26953125" defaultRowHeight="9.5" x14ac:dyDescent="0.2"/>
  <cols>
    <col min="1" max="1" width="3" style="11" customWidth="1"/>
    <col min="2" max="2" width="17.7265625" style="11" customWidth="1"/>
    <col min="3" max="12" width="4.90625" style="11" customWidth="1"/>
    <col min="13" max="13" width="5.26953125" style="11" customWidth="1"/>
    <col min="14" max="14" width="17.7265625" style="11" customWidth="1"/>
    <col min="15" max="24" width="4.90625" style="11" customWidth="1"/>
    <col min="25" max="50" width="4.453125" style="11" customWidth="1"/>
    <col min="51" max="16384" width="1.26953125" style="11"/>
  </cols>
  <sheetData>
    <row r="1" spans="1:51" ht="20.149999999999999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  <c r="AC1" s="10"/>
      <c r="AD1" s="10"/>
      <c r="AE1" s="10"/>
      <c r="AF1" s="10"/>
    </row>
    <row r="2" spans="1:51" ht="20.14999999999999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  <c r="AC2" s="10"/>
      <c r="AD2" s="10"/>
      <c r="AE2" s="10"/>
      <c r="AF2" s="10"/>
    </row>
    <row r="3" spans="1:51" ht="16" x14ac:dyDescent="0.2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1" ht="1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1" ht="16.5" customHeight="1" thickBot="1" x14ac:dyDescent="0.25">
      <c r="B5" s="73" t="s">
        <v>2517</v>
      </c>
      <c r="C5" s="74"/>
      <c r="D5" s="74"/>
      <c r="E5" s="74"/>
      <c r="F5" s="74"/>
      <c r="G5" s="74"/>
      <c r="H5" s="74"/>
      <c r="I5" s="74"/>
      <c r="J5" s="74"/>
      <c r="K5" s="74"/>
      <c r="L5" s="76"/>
      <c r="M5" s="12"/>
      <c r="N5" s="73" t="s">
        <v>2518</v>
      </c>
      <c r="O5" s="74"/>
      <c r="P5" s="74"/>
      <c r="Q5" s="74"/>
      <c r="R5" s="74"/>
      <c r="S5" s="74"/>
      <c r="T5" s="74"/>
      <c r="U5" s="74"/>
      <c r="V5" s="74"/>
      <c r="W5" s="74"/>
      <c r="X5" s="75"/>
      <c r="Y5" s="12"/>
      <c r="Z5" s="12"/>
      <c r="AA5" s="12"/>
      <c r="AB5" s="13"/>
      <c r="AC5" s="13"/>
      <c r="AD5" s="13"/>
      <c r="AE5" s="13"/>
      <c r="AF5" s="13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s="82" customFormat="1" ht="13.5" customHeight="1" thickBot="1" x14ac:dyDescent="0.25">
      <c r="A6" s="77"/>
      <c r="B6" s="78" t="s">
        <v>416</v>
      </c>
      <c r="C6" s="79">
        <f>A159</f>
        <v>1</v>
      </c>
      <c r="D6" s="79">
        <f>F159</f>
        <v>2</v>
      </c>
      <c r="E6" s="79">
        <f>K159</f>
        <v>3</v>
      </c>
      <c r="F6" s="79">
        <f>P159</f>
        <v>4</v>
      </c>
      <c r="G6" s="79">
        <f>U159</f>
        <v>5</v>
      </c>
      <c r="H6" s="79">
        <f>Z159</f>
        <v>6</v>
      </c>
      <c r="I6" s="79">
        <f>AE159</f>
        <v>7</v>
      </c>
      <c r="J6" s="79">
        <f>AJ159</f>
        <v>8</v>
      </c>
      <c r="K6" s="79">
        <f>AO159</f>
        <v>9</v>
      </c>
      <c r="L6" s="79">
        <f>AT159</f>
        <v>10</v>
      </c>
      <c r="M6" s="80"/>
      <c r="N6" s="78" t="s">
        <v>416</v>
      </c>
      <c r="O6" s="79">
        <v>1</v>
      </c>
      <c r="P6" s="79">
        <v>2</v>
      </c>
      <c r="Q6" s="79">
        <v>3</v>
      </c>
      <c r="R6" s="79">
        <v>4</v>
      </c>
      <c r="S6" s="79">
        <v>5</v>
      </c>
      <c r="T6" s="79">
        <v>6</v>
      </c>
      <c r="U6" s="79">
        <v>7</v>
      </c>
      <c r="V6" s="79">
        <v>8</v>
      </c>
      <c r="W6" s="79">
        <v>9</v>
      </c>
      <c r="X6" s="79">
        <v>10</v>
      </c>
      <c r="Y6" s="80"/>
      <c r="Z6" s="80"/>
      <c r="AA6" s="80"/>
      <c r="AB6" s="80"/>
      <c r="AC6" s="80"/>
      <c r="AD6" s="80"/>
      <c r="AE6" s="80"/>
      <c r="AF6" s="80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</row>
    <row r="7" spans="1:51" s="82" customFormat="1" ht="13.5" customHeight="1" thickTop="1" x14ac:dyDescent="0.2">
      <c r="A7" s="77"/>
      <c r="B7" s="83" t="s">
        <v>1</v>
      </c>
      <c r="C7" s="101" t="e">
        <f>IF(C12&gt;75,"G",C13*0.5+C11)</f>
        <v>#DIV/0!</v>
      </c>
      <c r="D7" s="101" t="e">
        <f>IF(D12&gt;75,"G",D13*0.5+D11)</f>
        <v>#DIV/0!</v>
      </c>
      <c r="E7" s="101" t="e">
        <f>E13*0.5+E11</f>
        <v>#DIV/0!</v>
      </c>
      <c r="F7" s="101" t="e">
        <f>F13*0.5+F11</f>
        <v>#DIV/0!</v>
      </c>
      <c r="G7" s="101" t="e">
        <f>G13*0.5+G11</f>
        <v>#DIV/0!</v>
      </c>
      <c r="H7" s="101" t="e">
        <f>H13*0.5+H11</f>
        <v>#DIV/0!</v>
      </c>
      <c r="I7" s="101" t="e">
        <f>I13*0.5+I11</f>
        <v>#DIV/0!</v>
      </c>
      <c r="J7" s="101" t="e">
        <f>J13*0.5+J11</f>
        <v>#DIV/0!</v>
      </c>
      <c r="K7" s="101" t="e">
        <f>K13*0.5+K11</f>
        <v>#DIV/0!</v>
      </c>
      <c r="L7" s="101" t="e">
        <f>L13*0.5+L11</f>
        <v>#DIV/0!</v>
      </c>
      <c r="M7" s="84"/>
      <c r="N7" s="83" t="s">
        <v>1</v>
      </c>
      <c r="O7" s="105" t="e">
        <f>IF(O12&gt;75,"G",O13*0.5+O11)</f>
        <v>#DIV/0!</v>
      </c>
      <c r="P7" s="105" t="e">
        <f>IF(P12&gt;75,"G",P13*0.5+P11)</f>
        <v>#DIV/0!</v>
      </c>
      <c r="Q7" s="105" t="e">
        <f>Q13*0.5+Q11</f>
        <v>#DIV/0!</v>
      </c>
      <c r="R7" s="105" t="e">
        <f>R13*0.5+R11</f>
        <v>#DIV/0!</v>
      </c>
      <c r="S7" s="105" t="e">
        <f>S13*0.5+S11</f>
        <v>#DIV/0!</v>
      </c>
      <c r="T7" s="105" t="e">
        <f>T13*0.5+T11</f>
        <v>#DIV/0!</v>
      </c>
      <c r="U7" s="105" t="e">
        <f>U13*0.5+U11</f>
        <v>#DIV/0!</v>
      </c>
      <c r="V7" s="105" t="e">
        <f>V13*0.5+V11</f>
        <v>#DIV/0!</v>
      </c>
      <c r="W7" s="105" t="e">
        <f>W13*0.5+W11</f>
        <v>#DIV/0!</v>
      </c>
      <c r="X7" s="105" t="e">
        <f>X13*0.5+X11</f>
        <v>#DIV/0!</v>
      </c>
      <c r="Y7" s="84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</row>
    <row r="8" spans="1:51" s="82" customFormat="1" ht="13.5" customHeight="1" x14ac:dyDescent="0.2">
      <c r="A8" s="77"/>
      <c r="B8" s="83" t="s">
        <v>2522</v>
      </c>
      <c r="C8" s="101" t="e">
        <f>IF(C12&gt;75,"G",C13*0.5+C10)</f>
        <v>#DIV/0!</v>
      </c>
      <c r="D8" s="101" t="e">
        <f>IF(D12&gt;75,"G",D13*0.5+D10)</f>
        <v>#DIV/0!</v>
      </c>
      <c r="E8" s="101" t="e">
        <f>E13*0.5+E10</f>
        <v>#DIV/0!</v>
      </c>
      <c r="F8" s="101" t="e">
        <f>F13*0.5+F10</f>
        <v>#DIV/0!</v>
      </c>
      <c r="G8" s="101" t="e">
        <f>G13*0.5+G10</f>
        <v>#DIV/0!</v>
      </c>
      <c r="H8" s="101" t="e">
        <f>H13*0.5+H10</f>
        <v>#DIV/0!</v>
      </c>
      <c r="I8" s="101" t="e">
        <f>I13*0.5+I10</f>
        <v>#DIV/0!</v>
      </c>
      <c r="J8" s="101" t="e">
        <f>J13*0.5+J10</f>
        <v>#DIV/0!</v>
      </c>
      <c r="K8" s="101" t="e">
        <f>K13*0.5+K10</f>
        <v>#DIV/0!</v>
      </c>
      <c r="L8" s="101" t="e">
        <f>L13*0.5+L10</f>
        <v>#DIV/0!</v>
      </c>
      <c r="M8" s="84"/>
      <c r="N8" s="83" t="s">
        <v>2522</v>
      </c>
      <c r="O8" s="105" t="e">
        <f>IF(O12&gt;75,"G",O13*0.5+O10)</f>
        <v>#DIV/0!</v>
      </c>
      <c r="P8" s="105" t="e">
        <f>IF(P12&gt;75,"G",P13*0.5+P10)</f>
        <v>#DIV/0!</v>
      </c>
      <c r="Q8" s="105" t="e">
        <f>Q13*0.5+Q10</f>
        <v>#DIV/0!</v>
      </c>
      <c r="R8" s="105" t="e">
        <f t="shared" ref="R8:X8" si="0">R13*0.5+R10</f>
        <v>#DIV/0!</v>
      </c>
      <c r="S8" s="105" t="e">
        <f t="shared" si="0"/>
        <v>#DIV/0!</v>
      </c>
      <c r="T8" s="105" t="e">
        <f t="shared" si="0"/>
        <v>#DIV/0!</v>
      </c>
      <c r="U8" s="105" t="e">
        <f t="shared" si="0"/>
        <v>#DIV/0!</v>
      </c>
      <c r="V8" s="105" t="e">
        <f t="shared" si="0"/>
        <v>#DIV/0!</v>
      </c>
      <c r="W8" s="105" t="e">
        <f t="shared" si="0"/>
        <v>#DIV/0!</v>
      </c>
      <c r="X8" s="105" t="e">
        <f t="shared" si="0"/>
        <v>#DIV/0!</v>
      </c>
      <c r="Y8" s="84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s="82" customFormat="1" ht="6.75" customHeight="1" x14ac:dyDescent="0.2">
      <c r="A9" s="77"/>
      <c r="B9" s="86"/>
      <c r="C9" s="102"/>
      <c r="D9" s="102"/>
      <c r="E9" s="102"/>
      <c r="F9" s="102"/>
      <c r="G9" s="102"/>
      <c r="H9" s="102"/>
      <c r="I9" s="102"/>
      <c r="J9" s="102"/>
      <c r="K9" s="103"/>
      <c r="L9" s="104"/>
      <c r="M9" s="77"/>
      <c r="N9" s="8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</row>
    <row r="10" spans="1:51" s="82" customFormat="1" ht="13.5" customHeight="1" x14ac:dyDescent="0.2">
      <c r="A10" s="77"/>
      <c r="B10" s="89" t="s">
        <v>2</v>
      </c>
      <c r="C10" s="100" t="e">
        <f>B260/$A$258*100</f>
        <v>#DIV/0!</v>
      </c>
      <c r="D10" s="100" t="e">
        <f>G260/$A$258*100</f>
        <v>#DIV/0!</v>
      </c>
      <c r="E10" s="100" t="e">
        <f>L260/$A$258*100</f>
        <v>#DIV/0!</v>
      </c>
      <c r="F10" s="100" t="e">
        <f>Q260/$A$258*100</f>
        <v>#DIV/0!</v>
      </c>
      <c r="G10" s="100" t="e">
        <f>V260/$A$258*100</f>
        <v>#DIV/0!</v>
      </c>
      <c r="H10" s="100" t="e">
        <f>AA260/$A$258*100</f>
        <v>#DIV/0!</v>
      </c>
      <c r="I10" s="100" t="e">
        <f>AF260/$A$258*100</f>
        <v>#DIV/0!</v>
      </c>
      <c r="J10" s="100" t="e">
        <f>AK260/$A$258*100</f>
        <v>#DIV/0!</v>
      </c>
      <c r="K10" s="100" t="e">
        <f>AP260/$A$258*100</f>
        <v>#DIV/0!</v>
      </c>
      <c r="L10" s="100" t="e">
        <f>AU260/$A$258*100</f>
        <v>#DIV/0!</v>
      </c>
      <c r="M10" s="90"/>
      <c r="N10" s="91" t="s">
        <v>2</v>
      </c>
      <c r="O10" s="99" t="e">
        <f>B379/$A$377*100</f>
        <v>#DIV/0!</v>
      </c>
      <c r="P10" s="99" t="e">
        <f>G379/$A$377*100</f>
        <v>#DIV/0!</v>
      </c>
      <c r="Q10" s="99" t="e">
        <f>L379/$A$377*100</f>
        <v>#DIV/0!</v>
      </c>
      <c r="R10" s="99" t="e">
        <f>Q379/$A$377*100</f>
        <v>#DIV/0!</v>
      </c>
      <c r="S10" s="99" t="e">
        <f>V379/$A$377*100</f>
        <v>#DIV/0!</v>
      </c>
      <c r="T10" s="99" t="e">
        <f>AA379/$A$377*100</f>
        <v>#DIV/0!</v>
      </c>
      <c r="U10" s="99" t="e">
        <f>AF379/$A$377*100</f>
        <v>#DIV/0!</v>
      </c>
      <c r="V10" s="99" t="e">
        <f>AK379/$A$377*100</f>
        <v>#DIV/0!</v>
      </c>
      <c r="W10" s="100" t="e">
        <f>AP379/$A$377*100</f>
        <v>#DIV/0!</v>
      </c>
      <c r="X10" s="100" t="e">
        <f>AU379/$A$377*100</f>
        <v>#DIV/0!</v>
      </c>
      <c r="Y10" s="90"/>
      <c r="Z10" s="90"/>
      <c r="AA10" s="90"/>
      <c r="AB10" s="90"/>
      <c r="AC10" s="90"/>
      <c r="AD10" s="90"/>
      <c r="AE10" s="90"/>
      <c r="AF10" s="90"/>
      <c r="AG10" s="90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s="82" customFormat="1" ht="13.5" customHeight="1" x14ac:dyDescent="0.2">
      <c r="A11" s="77"/>
      <c r="B11" s="89" t="s">
        <v>3</v>
      </c>
      <c r="C11" s="100" t="e">
        <f>B261/$A$258*100</f>
        <v>#DIV/0!</v>
      </c>
      <c r="D11" s="100" t="e">
        <f>G261/$A$258*100</f>
        <v>#DIV/0!</v>
      </c>
      <c r="E11" s="100" t="e">
        <f>L261/$A$258*100</f>
        <v>#DIV/0!</v>
      </c>
      <c r="F11" s="100" t="e">
        <f>Q261/$A$258*100</f>
        <v>#DIV/0!</v>
      </c>
      <c r="G11" s="100" t="e">
        <f>V261/$A$258*100</f>
        <v>#DIV/0!</v>
      </c>
      <c r="H11" s="100" t="e">
        <f>AA261/$A$258*100</f>
        <v>#DIV/0!</v>
      </c>
      <c r="I11" s="100" t="e">
        <f>AF261/$A$258*100</f>
        <v>#DIV/0!</v>
      </c>
      <c r="J11" s="100" t="e">
        <f>AK261/$A$258*100</f>
        <v>#DIV/0!</v>
      </c>
      <c r="K11" s="100" t="e">
        <f>AP261/$A$258*100</f>
        <v>#DIV/0!</v>
      </c>
      <c r="L11" s="100" t="e">
        <f>AU261/$A$258*100</f>
        <v>#DIV/0!</v>
      </c>
      <c r="M11" s="90"/>
      <c r="N11" s="93" t="s">
        <v>3</v>
      </c>
      <c r="O11" s="99" t="e">
        <f>B380/$A$377*100</f>
        <v>#DIV/0!</v>
      </c>
      <c r="P11" s="99" t="e">
        <f>G380/$A$377*100</f>
        <v>#DIV/0!</v>
      </c>
      <c r="Q11" s="99" t="e">
        <f>L380/$A$377*100</f>
        <v>#DIV/0!</v>
      </c>
      <c r="R11" s="99" t="e">
        <f>Q380/$A$377*100</f>
        <v>#DIV/0!</v>
      </c>
      <c r="S11" s="99" t="e">
        <f>V380/$A$377*100</f>
        <v>#DIV/0!</v>
      </c>
      <c r="T11" s="99" t="e">
        <f>AA380/$A$377*100</f>
        <v>#DIV/0!</v>
      </c>
      <c r="U11" s="99" t="e">
        <f>AF380/$A$377*100</f>
        <v>#DIV/0!</v>
      </c>
      <c r="V11" s="99" t="e">
        <f>AK380/$A$377*100</f>
        <v>#DIV/0!</v>
      </c>
      <c r="W11" s="100" t="e">
        <f>AP380/$A$377*100</f>
        <v>#DIV/0!</v>
      </c>
      <c r="X11" s="100" t="e">
        <f>AU380/$A$377*100</f>
        <v>#DIV/0!</v>
      </c>
      <c r="Y11" s="90"/>
      <c r="Z11" s="90"/>
      <c r="AA11" s="90"/>
      <c r="AB11" s="90"/>
      <c r="AC11" s="90"/>
      <c r="AD11" s="90"/>
      <c r="AE11" s="90"/>
      <c r="AF11" s="90"/>
      <c r="AG11" s="90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</row>
    <row r="12" spans="1:51" s="82" customFormat="1" ht="13.5" customHeight="1" x14ac:dyDescent="0.2">
      <c r="A12" s="77"/>
      <c r="B12" s="89" t="s">
        <v>4</v>
      </c>
      <c r="C12" s="100" t="e">
        <f>B262/$A$258*100</f>
        <v>#DIV/0!</v>
      </c>
      <c r="D12" s="100" t="e">
        <f>G262/$A$258*100</f>
        <v>#DIV/0!</v>
      </c>
      <c r="E12" s="100" t="e">
        <f>L262/$A$258*100</f>
        <v>#DIV/0!</v>
      </c>
      <c r="F12" s="100" t="e">
        <f>Q262/$A$258*100</f>
        <v>#DIV/0!</v>
      </c>
      <c r="G12" s="100" t="e">
        <f>V262/$A$258*100</f>
        <v>#DIV/0!</v>
      </c>
      <c r="H12" s="100" t="e">
        <f>AA262/$A$258*100</f>
        <v>#DIV/0!</v>
      </c>
      <c r="I12" s="100" t="e">
        <f>AF262/$A$258*100</f>
        <v>#DIV/0!</v>
      </c>
      <c r="J12" s="100" t="e">
        <f>AK262/$A$258*100</f>
        <v>#DIV/0!</v>
      </c>
      <c r="K12" s="100" t="e">
        <f>AP262/$A$258*100</f>
        <v>#DIV/0!</v>
      </c>
      <c r="L12" s="100" t="e">
        <f>AU262/$A$258*100</f>
        <v>#DIV/0!</v>
      </c>
      <c r="M12" s="90"/>
      <c r="N12" s="93" t="s">
        <v>4</v>
      </c>
      <c r="O12" s="99" t="e">
        <f>B381/$A$377*100</f>
        <v>#DIV/0!</v>
      </c>
      <c r="P12" s="99" t="e">
        <f>G381/$A$377*100</f>
        <v>#DIV/0!</v>
      </c>
      <c r="Q12" s="99" t="e">
        <f>L381/$A$377*100</f>
        <v>#DIV/0!</v>
      </c>
      <c r="R12" s="99" t="e">
        <f>Q381/$A$377*100</f>
        <v>#DIV/0!</v>
      </c>
      <c r="S12" s="99" t="e">
        <f>V381/$A$377*100</f>
        <v>#DIV/0!</v>
      </c>
      <c r="T12" s="99" t="e">
        <f>AA381/$A$377*100</f>
        <v>#DIV/0!</v>
      </c>
      <c r="U12" s="99" t="e">
        <f>AF381/$A$377*100</f>
        <v>#DIV/0!</v>
      </c>
      <c r="V12" s="99" t="e">
        <f>AK381/$A$377*100</f>
        <v>#DIV/0!</v>
      </c>
      <c r="W12" s="100" t="e">
        <f>AP381/$A$377*100</f>
        <v>#DIV/0!</v>
      </c>
      <c r="X12" s="100" t="e">
        <f>AU381/$A$377*100</f>
        <v>#DIV/0!</v>
      </c>
      <c r="Y12" s="90"/>
      <c r="Z12" s="90"/>
      <c r="AA12" s="90"/>
      <c r="AB12" s="90"/>
      <c r="AC12" s="90"/>
      <c r="AD12" s="90"/>
      <c r="AE12" s="90"/>
      <c r="AF12" s="90"/>
      <c r="AG12" s="90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s="82" customFormat="1" ht="13.5" customHeight="1" x14ac:dyDescent="0.2">
      <c r="A13" s="77"/>
      <c r="B13" s="89" t="s">
        <v>5</v>
      </c>
      <c r="C13" s="100" t="e">
        <f>B263/$A$258*100</f>
        <v>#DIV/0!</v>
      </c>
      <c r="D13" s="100" t="e">
        <f>G263/$A$258*100</f>
        <v>#DIV/0!</v>
      </c>
      <c r="E13" s="100" t="e">
        <f>L263/$A$258*100</f>
        <v>#DIV/0!</v>
      </c>
      <c r="F13" s="100" t="e">
        <f>Q263/$A$258*100</f>
        <v>#DIV/0!</v>
      </c>
      <c r="G13" s="100" t="e">
        <f>V263/$A$258*100</f>
        <v>#DIV/0!</v>
      </c>
      <c r="H13" s="100" t="e">
        <f>AA263/$A$258*100</f>
        <v>#DIV/0!</v>
      </c>
      <c r="I13" s="100" t="e">
        <f>AF263/$A$258*100</f>
        <v>#DIV/0!</v>
      </c>
      <c r="J13" s="100" t="e">
        <f>AK263/$A$258*100</f>
        <v>#DIV/0!</v>
      </c>
      <c r="K13" s="100" t="e">
        <f>AP263/$A$258*100</f>
        <v>#DIV/0!</v>
      </c>
      <c r="L13" s="100" t="e">
        <f>AU263/$A$258*100</f>
        <v>#DIV/0!</v>
      </c>
      <c r="M13" s="90"/>
      <c r="N13" s="93" t="s">
        <v>5</v>
      </c>
      <c r="O13" s="99" t="e">
        <f>B382/$A$377*100</f>
        <v>#DIV/0!</v>
      </c>
      <c r="P13" s="99" t="e">
        <f>G382/$A$377*100</f>
        <v>#DIV/0!</v>
      </c>
      <c r="Q13" s="99" t="e">
        <f>L382/$A$377*100</f>
        <v>#DIV/0!</v>
      </c>
      <c r="R13" s="99" t="e">
        <f>Q382/$A$377*100</f>
        <v>#DIV/0!</v>
      </c>
      <c r="S13" s="99" t="e">
        <f>V382/$A$377*100</f>
        <v>#DIV/0!</v>
      </c>
      <c r="T13" s="99" t="e">
        <f>AA382/$A$377*100</f>
        <v>#DIV/0!</v>
      </c>
      <c r="U13" s="99" t="e">
        <f>AF382/$A$377*100</f>
        <v>#DIV/0!</v>
      </c>
      <c r="V13" s="99" t="e">
        <f>AK382/$A$377*100</f>
        <v>#DIV/0!</v>
      </c>
      <c r="W13" s="100" t="e">
        <f>AP382/$A$377*100</f>
        <v>#DIV/0!</v>
      </c>
      <c r="X13" s="100" t="e">
        <f>AU382/$A$377*100</f>
        <v>#DIV/0!</v>
      </c>
      <c r="Y13" s="90"/>
      <c r="Z13" s="90"/>
      <c r="AA13" s="90"/>
      <c r="AB13" s="90"/>
      <c r="AC13" s="90"/>
      <c r="AD13" s="90"/>
      <c r="AE13" s="90"/>
      <c r="AF13" s="90"/>
      <c r="AG13" s="90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</row>
    <row r="14" spans="1:51" ht="16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3"/>
      <c r="AD14" s="13"/>
      <c r="AE14" s="13"/>
      <c r="AF14" s="13"/>
      <c r="AG14" s="13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5" customHeight="1" thickBot="1" x14ac:dyDescent="0.25">
      <c r="A15" s="26"/>
      <c r="B15" s="73" t="s">
        <v>2517</v>
      </c>
      <c r="C15" s="117"/>
      <c r="D15" s="117"/>
      <c r="E15" s="117"/>
      <c r="F15" s="117"/>
      <c r="G15" s="117"/>
      <c r="H15" s="117"/>
      <c r="I15" s="117"/>
      <c r="J15" s="117"/>
      <c r="K15" s="118"/>
      <c r="L15" s="119"/>
      <c r="M15" s="29"/>
      <c r="N15" s="73" t="s">
        <v>2518</v>
      </c>
      <c r="O15" s="74"/>
      <c r="P15" s="74"/>
      <c r="Q15" s="74"/>
      <c r="R15" s="74"/>
      <c r="S15" s="74"/>
      <c r="T15" s="74"/>
      <c r="U15" s="74"/>
      <c r="V15" s="74"/>
      <c r="W15" s="74"/>
      <c r="X15" s="75"/>
      <c r="Y15" s="12"/>
      <c r="Z15" s="12"/>
      <c r="AA15" s="12"/>
      <c r="AB15" s="12"/>
      <c r="AC15" s="12"/>
      <c r="AD15" s="13"/>
      <c r="AE15" s="13"/>
      <c r="AF15" s="13"/>
      <c r="AG15" s="13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4.25" customHeight="1" thickBot="1" x14ac:dyDescent="0.25">
      <c r="A16" s="9"/>
      <c r="B16" s="33" t="s">
        <v>2519</v>
      </c>
      <c r="C16" s="31" t="s">
        <v>6</v>
      </c>
      <c r="D16" s="30"/>
      <c r="E16" s="30"/>
      <c r="F16" s="30"/>
      <c r="G16" s="30"/>
      <c r="H16" s="30"/>
      <c r="I16" s="30"/>
      <c r="J16" s="30"/>
      <c r="K16" s="33" t="s">
        <v>12</v>
      </c>
      <c r="L16" s="107"/>
      <c r="M16" s="34"/>
      <c r="N16" s="106" t="s">
        <v>2520</v>
      </c>
      <c r="O16" s="33" t="s">
        <v>6</v>
      </c>
      <c r="P16" s="30"/>
      <c r="Q16" s="30"/>
      <c r="R16" s="30"/>
      <c r="S16" s="30"/>
      <c r="T16" s="32"/>
      <c r="U16" s="32"/>
      <c r="V16" s="32"/>
      <c r="W16" s="31" t="s">
        <v>12</v>
      </c>
      <c r="X16" s="107"/>
      <c r="Y16" s="34"/>
      <c r="Z16" s="34"/>
      <c r="AA16" s="34"/>
      <c r="AB16" s="34"/>
      <c r="AC16" s="34"/>
      <c r="AD16" s="36"/>
      <c r="AE16" s="36"/>
      <c r="AF16" s="36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customFormat="1" ht="14.25" customHeight="1" thickTop="1" x14ac:dyDescent="0.2">
      <c r="A17" s="39"/>
      <c r="B17" s="120" t="str">
        <f>IF(C17="","",IF(ISNA(VLOOKUP(C17,Index!$A$4:$B$1410,2,FALSE)),"?",VLOOKUP(C17,Index!$A$4:$B$1410,2,FALSE)))</f>
        <v/>
      </c>
      <c r="C17" s="71"/>
      <c r="D17" s="5"/>
      <c r="E17" s="5"/>
      <c r="F17" s="5"/>
      <c r="G17" s="5"/>
      <c r="H17" s="5"/>
      <c r="I17" s="5"/>
      <c r="J17" s="5"/>
      <c r="K17" s="2"/>
      <c r="L17" s="109">
        <v>1</v>
      </c>
      <c r="M17" s="12"/>
      <c r="N17" s="108" t="str">
        <f>IF(O17="","",IF(ISNA(VLOOKUP(O17,Index!$A$4:$B$1410,2,FALSE)),"?",VLOOKUP(O17,Index!$A$4:$B$1410,2,FALSE)))</f>
        <v/>
      </c>
      <c r="O17" s="70"/>
      <c r="P17" s="3"/>
      <c r="Q17" s="3"/>
      <c r="R17" s="3"/>
      <c r="S17" s="3"/>
      <c r="T17" s="3"/>
      <c r="U17" s="3"/>
      <c r="V17" s="3"/>
      <c r="W17" s="2"/>
      <c r="X17" s="109">
        <v>1</v>
      </c>
      <c r="Y17" s="39"/>
      <c r="Z17" s="39"/>
      <c r="AA17" s="39"/>
      <c r="AB17" s="39"/>
      <c r="AC17" s="39"/>
      <c r="AD17" s="42"/>
      <c r="AE17" s="42"/>
      <c r="AF17" s="42"/>
      <c r="AG17" s="42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1:51" customFormat="1" ht="14.25" customHeight="1" x14ac:dyDescent="0.2">
      <c r="A18" s="39"/>
      <c r="B18" s="121" t="str">
        <f>IF(C18="","",IF(ISNA(VLOOKUP(C18,Index!$A$4:$B$1410,2,FALSE)),"?",VLOOKUP(C18,Index!$A$4:$B$1410,2,FALSE)))</f>
        <v/>
      </c>
      <c r="C18" s="71"/>
      <c r="D18" s="5"/>
      <c r="E18" s="5"/>
      <c r="F18" s="5"/>
      <c r="G18" s="5"/>
      <c r="H18" s="5"/>
      <c r="I18" s="5"/>
      <c r="J18" s="5"/>
      <c r="K18" s="4"/>
      <c r="L18" s="111">
        <v>1</v>
      </c>
      <c r="M18" s="12"/>
      <c r="N18" s="110" t="str">
        <f>IF(O18="","",IF(ISNA(VLOOKUP(O18,Index!$A$4:$B$1410,2,FALSE)),"?",VLOOKUP(O18,Index!$A$4:$B$1410,2,FALSE)))</f>
        <v/>
      </c>
      <c r="O18" s="71"/>
      <c r="P18" s="5"/>
      <c r="Q18" s="5"/>
      <c r="R18" s="5"/>
      <c r="S18" s="5"/>
      <c r="T18" s="5"/>
      <c r="U18" s="5"/>
      <c r="V18" s="5"/>
      <c r="W18" s="4"/>
      <c r="X18" s="111">
        <v>1</v>
      </c>
      <c r="Y18" s="39"/>
      <c r="Z18" s="39"/>
      <c r="AA18" s="39"/>
      <c r="AB18" s="39"/>
      <c r="AC18" s="39"/>
      <c r="AD18" s="42"/>
      <c r="AE18" s="42"/>
      <c r="AF18" s="42"/>
      <c r="AG18" s="42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1:51" customFormat="1" ht="14.25" customHeight="1" x14ac:dyDescent="0.2">
      <c r="A19" s="39"/>
      <c r="B19" s="121" t="str">
        <f>IF(C19="","",IF(ISNA(VLOOKUP(C19,Index!$A$4:$B$1410,2,FALSE)),"?",VLOOKUP(C19,Index!$A$4:$B$1410,2,FALSE)))</f>
        <v/>
      </c>
      <c r="C19" s="71"/>
      <c r="D19" s="5"/>
      <c r="E19" s="5"/>
      <c r="F19" s="5"/>
      <c r="G19" s="5"/>
      <c r="H19" s="5"/>
      <c r="I19" s="5"/>
      <c r="J19" s="5"/>
      <c r="K19" s="4"/>
      <c r="L19" s="111">
        <v>1</v>
      </c>
      <c r="M19" s="12"/>
      <c r="N19" s="110" t="str">
        <f>IF(O19="","",IF(ISNA(VLOOKUP(O19,Index!$A$4:$B$1410,2,FALSE)),"?",VLOOKUP(O19,Index!$A$4:$B$1410,2,FALSE)))</f>
        <v/>
      </c>
      <c r="O19" s="71"/>
      <c r="P19" s="5"/>
      <c r="Q19" s="5"/>
      <c r="R19" s="5"/>
      <c r="S19" s="5"/>
      <c r="T19" s="5"/>
      <c r="U19" s="5"/>
      <c r="V19" s="5"/>
      <c r="W19" s="4"/>
      <c r="X19" s="111">
        <v>1</v>
      </c>
      <c r="Y19" s="39"/>
      <c r="Z19" s="39"/>
      <c r="AA19" s="39"/>
      <c r="AB19" s="39"/>
      <c r="AC19" s="39"/>
      <c r="AD19" s="42"/>
      <c r="AE19" s="42"/>
      <c r="AF19" s="42"/>
      <c r="AG19" s="42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customFormat="1" ht="14.25" customHeight="1" x14ac:dyDescent="0.2">
      <c r="A20" s="39"/>
      <c r="B20" s="121" t="str">
        <f>IF(C20="","",IF(ISNA(VLOOKUP(C20,Index!$A$4:$B$1410,2,FALSE)),"?",VLOOKUP(C20,Index!$A$4:$B$1410,2,FALSE)))</f>
        <v/>
      </c>
      <c r="C20" s="71"/>
      <c r="D20" s="5"/>
      <c r="E20" s="5"/>
      <c r="F20" s="5"/>
      <c r="G20" s="5"/>
      <c r="H20" s="5"/>
      <c r="I20" s="5"/>
      <c r="J20" s="5"/>
      <c r="K20" s="4"/>
      <c r="L20" s="111">
        <v>1</v>
      </c>
      <c r="M20" s="12"/>
      <c r="N20" s="110" t="str">
        <f>IF(O20="","",IF(ISNA(VLOOKUP(O20,Index!$A$4:$B$1410,2,FALSE)),"?",VLOOKUP(O20,Index!$A$4:$B$1410,2,FALSE)))</f>
        <v/>
      </c>
      <c r="O20" s="71"/>
      <c r="P20" s="5"/>
      <c r="Q20" s="5"/>
      <c r="R20" s="5"/>
      <c r="S20" s="5"/>
      <c r="T20" s="5"/>
      <c r="U20" s="5"/>
      <c r="V20" s="5"/>
      <c r="W20" s="4"/>
      <c r="X20" s="111">
        <v>1</v>
      </c>
      <c r="Y20" s="39"/>
      <c r="Z20" s="39"/>
      <c r="AA20" s="39"/>
      <c r="AB20" s="39"/>
      <c r="AC20" s="39"/>
      <c r="AD20" s="42"/>
      <c r="AE20" s="42"/>
      <c r="AF20" s="42"/>
      <c r="AG20" s="42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customFormat="1" ht="14.25" customHeight="1" x14ac:dyDescent="0.2">
      <c r="A21" s="39"/>
      <c r="B21" s="121" t="str">
        <f>IF(C21="","",IF(ISNA(VLOOKUP(C21,Index!$A$4:$B$1410,2,FALSE)),"?",VLOOKUP(C21,Index!$A$4:$B$1410,2,FALSE)))</f>
        <v/>
      </c>
      <c r="C21" s="71"/>
      <c r="D21" s="5"/>
      <c r="E21" s="5"/>
      <c r="F21" s="5"/>
      <c r="G21" s="5"/>
      <c r="H21" s="5"/>
      <c r="I21" s="5"/>
      <c r="J21" s="5"/>
      <c r="K21" s="4"/>
      <c r="L21" s="111">
        <v>1</v>
      </c>
      <c r="M21" s="12"/>
      <c r="N21" s="110" t="str">
        <f>IF(O21="","",IF(ISNA(VLOOKUP(O21,Index!$A$4:$B$1410,2,FALSE)),"?",VLOOKUP(O21,Index!$A$4:$B$1410,2,FALSE)))</f>
        <v/>
      </c>
      <c r="O21" s="71"/>
      <c r="P21" s="5"/>
      <c r="Q21" s="5"/>
      <c r="R21" s="5"/>
      <c r="S21" s="5"/>
      <c r="T21" s="5"/>
      <c r="U21" s="5"/>
      <c r="V21" s="5"/>
      <c r="W21" s="4"/>
      <c r="X21" s="111">
        <v>1</v>
      </c>
      <c r="Y21" s="39"/>
      <c r="Z21" s="39"/>
      <c r="AA21" s="39"/>
      <c r="AB21" s="39"/>
      <c r="AC21" s="39"/>
      <c r="AD21" s="42"/>
      <c r="AE21" s="42"/>
      <c r="AF21" s="42"/>
      <c r="AG21" s="42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customFormat="1" ht="14.25" customHeight="1" x14ac:dyDescent="0.2">
      <c r="A22" s="39"/>
      <c r="B22" s="121" t="str">
        <f>IF(C22="","",IF(ISNA(VLOOKUP(C22,Index!$A$4:$B$1410,2,FALSE)),"?",VLOOKUP(C22,Index!$A$4:$B$1410,2,FALSE)))</f>
        <v/>
      </c>
      <c r="C22" s="71"/>
      <c r="D22" s="5"/>
      <c r="E22" s="5"/>
      <c r="F22" s="5"/>
      <c r="G22" s="5"/>
      <c r="H22" s="5"/>
      <c r="I22" s="5"/>
      <c r="J22" s="5"/>
      <c r="K22" s="4"/>
      <c r="L22" s="111">
        <v>1</v>
      </c>
      <c r="M22" s="12"/>
      <c r="N22" s="110" t="str">
        <f>IF(O22="","",IF(ISNA(VLOOKUP(O22,Index!$A$4:$B$1410,2,FALSE)),"?",VLOOKUP(O22,Index!$A$4:$B$1410,2,FALSE)))</f>
        <v/>
      </c>
      <c r="O22" s="71"/>
      <c r="P22" s="5"/>
      <c r="Q22" s="5"/>
      <c r="R22" s="5"/>
      <c r="S22" s="5"/>
      <c r="T22" s="5"/>
      <c r="U22" s="5"/>
      <c r="V22" s="5"/>
      <c r="W22" s="4"/>
      <c r="X22" s="111">
        <v>1</v>
      </c>
      <c r="Y22" s="39"/>
      <c r="Z22" s="39"/>
      <c r="AA22" s="39"/>
      <c r="AB22" s="39"/>
      <c r="AC22" s="39"/>
      <c r="AD22" s="42"/>
      <c r="AE22" s="42"/>
      <c r="AF22" s="42"/>
      <c r="AG22" s="42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 customFormat="1" ht="14.25" customHeight="1" x14ac:dyDescent="0.2">
      <c r="A23" s="39"/>
      <c r="B23" s="121" t="str">
        <f>IF(C23="","",IF(ISNA(VLOOKUP(C23,Index!$A$4:$B$1410,2,FALSE)),"?",VLOOKUP(C23,Index!$A$4:$B$1410,2,FALSE)))</f>
        <v/>
      </c>
      <c r="C23" s="71"/>
      <c r="D23" s="5"/>
      <c r="E23" s="5"/>
      <c r="F23" s="5"/>
      <c r="G23" s="5"/>
      <c r="H23" s="5"/>
      <c r="I23" s="5"/>
      <c r="J23" s="5"/>
      <c r="K23" s="4"/>
      <c r="L23" s="111">
        <v>1</v>
      </c>
      <c r="M23" s="12"/>
      <c r="N23" s="110" t="str">
        <f>IF(O23="","",IF(ISNA(VLOOKUP(O23,Index!$A$4:$B$1410,2,FALSE)),"?",VLOOKUP(O23,Index!$A$4:$B$1410,2,FALSE)))</f>
        <v/>
      </c>
      <c r="O23" s="71"/>
      <c r="P23" s="5"/>
      <c r="Q23" s="5"/>
      <c r="R23" s="5"/>
      <c r="S23" s="5"/>
      <c r="T23" s="5"/>
      <c r="U23" s="5"/>
      <c r="V23" s="5"/>
      <c r="W23" s="4"/>
      <c r="X23" s="111">
        <v>1</v>
      </c>
      <c r="Y23" s="39"/>
      <c r="Z23" s="39"/>
      <c r="AA23" s="39"/>
      <c r="AB23" s="39"/>
      <c r="AC23" s="39"/>
      <c r="AD23" s="42"/>
      <c r="AE23" s="42"/>
      <c r="AF23" s="42"/>
      <c r="AG23" s="42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customFormat="1" ht="14.25" customHeight="1" x14ac:dyDescent="0.2">
      <c r="A24" s="39"/>
      <c r="B24" s="121" t="str">
        <f>IF(C24="","",IF(ISNA(VLOOKUP(C24,Index!$A$4:$B$1410,2,FALSE)),"?",VLOOKUP(C24,Index!$A$4:$B$1410,2,FALSE)))</f>
        <v/>
      </c>
      <c r="C24" s="71"/>
      <c r="D24" s="5"/>
      <c r="E24" s="5"/>
      <c r="F24" s="5"/>
      <c r="G24" s="5"/>
      <c r="H24" s="5"/>
      <c r="I24" s="5"/>
      <c r="J24" s="5"/>
      <c r="K24" s="4"/>
      <c r="L24" s="111">
        <v>1</v>
      </c>
      <c r="M24" s="12"/>
      <c r="N24" s="110" t="str">
        <f>IF(O24="","",IF(ISNA(VLOOKUP(O24,Index!$A$4:$B$1410,2,FALSE)),"?",VLOOKUP(O24,Index!$A$4:$B$1410,2,FALSE)))</f>
        <v/>
      </c>
      <c r="O24" s="71"/>
      <c r="P24" s="5"/>
      <c r="Q24" s="5"/>
      <c r="R24" s="5"/>
      <c r="S24" s="5"/>
      <c r="T24" s="5"/>
      <c r="U24" s="5"/>
      <c r="V24" s="5"/>
      <c r="W24" s="4"/>
      <c r="X24" s="111">
        <v>1</v>
      </c>
      <c r="Y24" s="39"/>
      <c r="Z24" s="39"/>
      <c r="AA24" s="39"/>
      <c r="AB24" s="39"/>
      <c r="AC24" s="39"/>
      <c r="AD24" s="42"/>
      <c r="AE24" s="42"/>
      <c r="AF24" s="42"/>
      <c r="AG24" s="42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spans="1:51" customFormat="1" ht="14.25" customHeight="1" x14ac:dyDescent="0.2">
      <c r="A25" s="39"/>
      <c r="B25" s="121" t="str">
        <f>IF(C25="","",IF(ISNA(VLOOKUP(C25,Index!$A$4:$B$1410,2,FALSE)),"?",VLOOKUP(C25,Index!$A$4:$B$1410,2,FALSE)))</f>
        <v/>
      </c>
      <c r="C25" s="71"/>
      <c r="D25" s="5"/>
      <c r="E25" s="5"/>
      <c r="F25" s="5"/>
      <c r="G25" s="5"/>
      <c r="H25" s="5"/>
      <c r="I25" s="5"/>
      <c r="J25" s="5"/>
      <c r="K25" s="4"/>
      <c r="L25" s="111">
        <v>1</v>
      </c>
      <c r="M25" s="12"/>
      <c r="N25" s="110" t="str">
        <f>IF(O25="","",IF(ISNA(VLOOKUP(O25,Index!$A$4:$B$1410,2,FALSE)),"?",VLOOKUP(O25,Index!$A$4:$B$1410,2,FALSE)))</f>
        <v/>
      </c>
      <c r="O25" s="71"/>
      <c r="P25" s="5"/>
      <c r="Q25" s="5"/>
      <c r="R25" s="5"/>
      <c r="S25" s="5"/>
      <c r="T25" s="5"/>
      <c r="U25" s="5"/>
      <c r="V25" s="5"/>
      <c r="W25" s="4"/>
      <c r="X25" s="111">
        <v>1</v>
      </c>
      <c r="Y25" s="39"/>
      <c r="Z25" s="39"/>
      <c r="AA25" s="39"/>
      <c r="AB25" s="39"/>
      <c r="AC25" s="39"/>
      <c r="AD25" s="42"/>
      <c r="AE25" s="42"/>
      <c r="AF25" s="42"/>
      <c r="AG25" s="42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customFormat="1" ht="14.25" customHeight="1" x14ac:dyDescent="0.2">
      <c r="A26" s="39"/>
      <c r="B26" s="121" t="str">
        <f>IF(C26="","",IF(ISNA(VLOOKUP(C26,Index!$A$4:$B$1410,2,FALSE)),"?",VLOOKUP(C26,Index!$A$4:$B$1410,2,FALSE)))</f>
        <v/>
      </c>
      <c r="C26" s="71"/>
      <c r="D26" s="5"/>
      <c r="E26" s="5"/>
      <c r="F26" s="5"/>
      <c r="G26" s="5"/>
      <c r="H26" s="5"/>
      <c r="I26" s="5"/>
      <c r="J26" s="5"/>
      <c r="K26" s="4"/>
      <c r="L26" s="111">
        <v>1</v>
      </c>
      <c r="M26" s="12"/>
      <c r="N26" s="110" t="str">
        <f>IF(O26="","",IF(ISNA(VLOOKUP(O26,Index!$A$4:$B$1410,2,FALSE)),"?",VLOOKUP(O26,Index!$A$4:$B$1410,2,FALSE)))</f>
        <v/>
      </c>
      <c r="O26" s="71"/>
      <c r="P26" s="5"/>
      <c r="Q26" s="5"/>
      <c r="R26" s="5"/>
      <c r="S26" s="5"/>
      <c r="T26" s="5"/>
      <c r="U26" s="5"/>
      <c r="V26" s="5"/>
      <c r="W26" s="4"/>
      <c r="X26" s="111">
        <v>1</v>
      </c>
      <c r="Y26" s="39"/>
      <c r="Z26" s="39"/>
      <c r="AA26" s="39"/>
      <c r="AB26" s="39"/>
      <c r="AC26" s="39"/>
      <c r="AD26" s="42"/>
      <c r="AE26" s="42"/>
      <c r="AF26" s="42"/>
      <c r="AG26" s="42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spans="1:51" customFormat="1" ht="14.25" customHeight="1" x14ac:dyDescent="0.2">
      <c r="A27" s="39"/>
      <c r="B27" s="121" t="str">
        <f>IF(C27="","",IF(ISNA(VLOOKUP(C27,Index!$A$4:$B$1410,2,FALSE)),"?",VLOOKUP(C27,Index!$A$4:$B$1410,2,FALSE)))</f>
        <v/>
      </c>
      <c r="C27" s="71"/>
      <c r="D27" s="5"/>
      <c r="E27" s="5"/>
      <c r="F27" s="5"/>
      <c r="G27" s="5"/>
      <c r="H27" s="5"/>
      <c r="I27" s="5"/>
      <c r="J27" s="5"/>
      <c r="K27" s="4"/>
      <c r="L27" s="111">
        <v>1</v>
      </c>
      <c r="M27" s="12"/>
      <c r="N27" s="110" t="str">
        <f>IF(O27="","",IF(ISNA(VLOOKUP(O27,Index!$A$4:$B$1410,2,FALSE)),"?",VLOOKUP(O27,Index!$A$4:$B$1410,2,FALSE)))</f>
        <v/>
      </c>
      <c r="O27" s="71"/>
      <c r="P27" s="5"/>
      <c r="Q27" s="5"/>
      <c r="R27" s="5"/>
      <c r="S27" s="5"/>
      <c r="T27" s="5"/>
      <c r="U27" s="5"/>
      <c r="V27" s="5"/>
      <c r="W27" s="4"/>
      <c r="X27" s="111">
        <v>1</v>
      </c>
      <c r="Y27" s="39"/>
      <c r="Z27" s="39"/>
      <c r="AA27" s="39"/>
      <c r="AB27" s="39"/>
      <c r="AC27" s="39"/>
      <c r="AD27" s="42"/>
      <c r="AE27" s="42"/>
      <c r="AF27" s="42"/>
      <c r="AG27" s="42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 customFormat="1" ht="14.25" customHeight="1" x14ac:dyDescent="0.2">
      <c r="A28" s="39"/>
      <c r="B28" s="121" t="str">
        <f>IF(C28="","",IF(ISNA(VLOOKUP(C28,Index!$A$4:$B$1410,2,FALSE)),"?",VLOOKUP(C28,Index!$A$4:$B$1410,2,FALSE)))</f>
        <v/>
      </c>
      <c r="C28" s="71"/>
      <c r="D28" s="5"/>
      <c r="E28" s="5"/>
      <c r="F28" s="5"/>
      <c r="G28" s="5"/>
      <c r="H28" s="5"/>
      <c r="I28" s="5"/>
      <c r="J28" s="5"/>
      <c r="K28" s="4"/>
      <c r="L28" s="111">
        <v>1</v>
      </c>
      <c r="M28" s="12"/>
      <c r="N28" s="110" t="str">
        <f>IF(O28="","",IF(ISNA(VLOOKUP(O28,Index!$A$4:$B$1410,2,FALSE)),"?",VLOOKUP(O28,Index!$A$4:$B$1410,2,FALSE)))</f>
        <v/>
      </c>
      <c r="O28" s="71"/>
      <c r="P28" s="5"/>
      <c r="Q28" s="5"/>
      <c r="R28" s="5"/>
      <c r="S28" s="5"/>
      <c r="T28" s="5"/>
      <c r="U28" s="5"/>
      <c r="V28" s="5"/>
      <c r="W28" s="4"/>
      <c r="X28" s="111">
        <v>1</v>
      </c>
      <c r="Y28" s="39"/>
      <c r="Z28" s="39"/>
      <c r="AA28" s="39"/>
      <c r="AB28" s="39"/>
      <c r="AC28" s="39"/>
      <c r="AD28" s="42"/>
      <c r="AE28" s="42"/>
      <c r="AF28" s="42"/>
      <c r="AG28" s="42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spans="1:51" customFormat="1" ht="14.25" customHeight="1" x14ac:dyDescent="0.2">
      <c r="A29" s="39"/>
      <c r="B29" s="121" t="str">
        <f>IF(C29="","",IF(ISNA(VLOOKUP(C29,Index!$A$4:$B$1410,2,FALSE)),"?",VLOOKUP(C29,Index!$A$4:$B$1410,2,FALSE)))</f>
        <v/>
      </c>
      <c r="C29" s="71"/>
      <c r="D29" s="5"/>
      <c r="E29" s="5"/>
      <c r="F29" s="5"/>
      <c r="G29" s="5"/>
      <c r="H29" s="5"/>
      <c r="I29" s="5"/>
      <c r="J29" s="5"/>
      <c r="K29" s="4"/>
      <c r="L29" s="111">
        <v>1</v>
      </c>
      <c r="M29" s="12"/>
      <c r="N29" s="110" t="str">
        <f>IF(O29="","",IF(ISNA(VLOOKUP(O29,Index!$A$4:$B$1410,2,FALSE)),"?",VLOOKUP(O29,Index!$A$4:$B$1410,2,FALSE)))</f>
        <v/>
      </c>
      <c r="O29" s="71"/>
      <c r="P29" s="5"/>
      <c r="Q29" s="5"/>
      <c r="R29" s="5"/>
      <c r="S29" s="5"/>
      <c r="T29" s="5"/>
      <c r="U29" s="5"/>
      <c r="V29" s="5"/>
      <c r="W29" s="4"/>
      <c r="X29" s="111">
        <v>1</v>
      </c>
      <c r="Y29" s="39"/>
      <c r="Z29" s="39"/>
      <c r="AA29" s="39"/>
      <c r="AB29" s="39"/>
      <c r="AC29" s="39"/>
      <c r="AD29" s="42"/>
      <c r="AE29" s="42"/>
      <c r="AF29" s="42"/>
      <c r="AG29" s="42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 customFormat="1" ht="14.25" customHeight="1" x14ac:dyDescent="0.2">
      <c r="A30" s="39"/>
      <c r="B30" s="121" t="str">
        <f>IF(C30="","",IF(ISNA(VLOOKUP(C30,Index!$A$4:$B$1410,2,FALSE)),"?",VLOOKUP(C30,Index!$A$4:$B$1410,2,FALSE)))</f>
        <v/>
      </c>
      <c r="C30" s="71"/>
      <c r="D30" s="5"/>
      <c r="E30" s="5"/>
      <c r="F30" s="5"/>
      <c r="G30" s="5"/>
      <c r="H30" s="5"/>
      <c r="I30" s="5"/>
      <c r="J30" s="5"/>
      <c r="K30" s="4"/>
      <c r="L30" s="111">
        <v>1</v>
      </c>
      <c r="M30" s="12"/>
      <c r="N30" s="110" t="str">
        <f>IF(O30="","",IF(ISNA(VLOOKUP(O30,Index!$A$4:$B$1410,2,FALSE)),"?",VLOOKUP(O30,Index!$A$4:$B$1410,2,FALSE)))</f>
        <v/>
      </c>
      <c r="O30" s="71"/>
      <c r="P30" s="5"/>
      <c r="Q30" s="5"/>
      <c r="R30" s="5"/>
      <c r="S30" s="5"/>
      <c r="T30" s="5"/>
      <c r="U30" s="5"/>
      <c r="V30" s="5"/>
      <c r="W30" s="4"/>
      <c r="X30" s="111">
        <v>1</v>
      </c>
      <c r="Y30" s="39"/>
      <c r="Z30" s="39"/>
      <c r="AA30" s="39"/>
      <c r="AB30" s="39"/>
      <c r="AC30" s="39"/>
      <c r="AD30" s="42"/>
      <c r="AE30" s="42"/>
      <c r="AF30" s="42"/>
      <c r="AG30" s="42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51" customFormat="1" ht="14.25" customHeight="1" x14ac:dyDescent="0.2">
      <c r="A31" s="39"/>
      <c r="B31" s="121" t="str">
        <f>IF(C31="","",IF(ISNA(VLOOKUP(C31,Index!$A$4:$B$1410,2,FALSE)),"?",VLOOKUP(C31,Index!$A$4:$B$1410,2,FALSE)))</f>
        <v/>
      </c>
      <c r="C31" s="71"/>
      <c r="D31" s="5"/>
      <c r="E31" s="5"/>
      <c r="F31" s="5"/>
      <c r="G31" s="5"/>
      <c r="H31" s="5"/>
      <c r="I31" s="5"/>
      <c r="J31" s="5"/>
      <c r="K31" s="4"/>
      <c r="L31" s="111">
        <v>1</v>
      </c>
      <c r="M31" s="12"/>
      <c r="N31" s="110" t="str">
        <f>IF(O31="","",IF(ISNA(VLOOKUP(O31,Index!$A$4:$B$1410,2,FALSE)),"?",VLOOKUP(O31,Index!$A$4:$B$1410,2,FALSE)))</f>
        <v/>
      </c>
      <c r="O31" s="71"/>
      <c r="P31" s="5"/>
      <c r="Q31" s="5"/>
      <c r="R31" s="5"/>
      <c r="S31" s="5"/>
      <c r="T31" s="5"/>
      <c r="U31" s="5"/>
      <c r="V31" s="5"/>
      <c r="W31" s="4"/>
      <c r="X31" s="111">
        <v>1</v>
      </c>
      <c r="Y31" s="39"/>
      <c r="Z31" s="39"/>
      <c r="AA31" s="39"/>
      <c r="AB31" s="39"/>
      <c r="AC31" s="39"/>
      <c r="AD31" s="42"/>
      <c r="AE31" s="42"/>
      <c r="AF31" s="42"/>
      <c r="AG31" s="42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spans="1:51" customFormat="1" ht="14.25" customHeight="1" x14ac:dyDescent="0.2">
      <c r="A32" s="39"/>
      <c r="B32" s="121" t="str">
        <f>IF(C32="","",IF(ISNA(VLOOKUP(C32,Index!$A$4:$B$1410,2,FALSE)),"?",VLOOKUP(C32,Index!$A$4:$B$1410,2,FALSE)))</f>
        <v/>
      </c>
      <c r="C32" s="71"/>
      <c r="D32" s="5"/>
      <c r="E32" s="5"/>
      <c r="F32" s="5"/>
      <c r="G32" s="5"/>
      <c r="H32" s="5"/>
      <c r="I32" s="5"/>
      <c r="J32" s="5"/>
      <c r="K32" s="4"/>
      <c r="L32" s="111">
        <v>1</v>
      </c>
      <c r="M32" s="12"/>
      <c r="N32" s="110" t="str">
        <f>IF(O32="","",IF(ISNA(VLOOKUP(O32,Index!$A$4:$B$1410,2,FALSE)),"?",VLOOKUP(O32,Index!$A$4:$B$1410,2,FALSE)))</f>
        <v/>
      </c>
      <c r="O32" s="71"/>
      <c r="P32" s="5"/>
      <c r="Q32" s="5"/>
      <c r="R32" s="5"/>
      <c r="S32" s="5"/>
      <c r="T32" s="5"/>
      <c r="U32" s="5"/>
      <c r="V32" s="5"/>
      <c r="W32" s="4"/>
      <c r="X32" s="111">
        <v>1</v>
      </c>
      <c r="Y32" s="39"/>
      <c r="Z32" s="39"/>
      <c r="AA32" s="39"/>
      <c r="AB32" s="39"/>
      <c r="AC32" s="39"/>
      <c r="AD32" s="42"/>
      <c r="AE32" s="42"/>
      <c r="AF32" s="42"/>
      <c r="AG32" s="42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 customFormat="1" ht="14.25" customHeight="1" x14ac:dyDescent="0.2">
      <c r="A33" s="39"/>
      <c r="B33" s="121" t="str">
        <f>IF(C33="","",IF(ISNA(VLOOKUP(C33,Index!$A$4:$B$1410,2,FALSE)),"?",VLOOKUP(C33,Index!$A$4:$B$1410,2,FALSE)))</f>
        <v/>
      </c>
      <c r="C33" s="71"/>
      <c r="D33" s="5"/>
      <c r="E33" s="5"/>
      <c r="F33" s="5"/>
      <c r="G33" s="5"/>
      <c r="H33" s="5"/>
      <c r="I33" s="5"/>
      <c r="J33" s="5"/>
      <c r="K33" s="4"/>
      <c r="L33" s="111">
        <v>1</v>
      </c>
      <c r="M33" s="12"/>
      <c r="N33" s="110" t="str">
        <f>IF(O33="","",IF(ISNA(VLOOKUP(O33,Index!$A$4:$B$1410,2,FALSE)),"?",VLOOKUP(O33,Index!$A$4:$B$1410,2,FALSE)))</f>
        <v/>
      </c>
      <c r="O33" s="71"/>
      <c r="P33" s="5"/>
      <c r="Q33" s="5"/>
      <c r="R33" s="5"/>
      <c r="S33" s="5"/>
      <c r="T33" s="5"/>
      <c r="U33" s="5"/>
      <c r="V33" s="5"/>
      <c r="W33" s="4"/>
      <c r="X33" s="111">
        <v>1</v>
      </c>
      <c r="Y33" s="39"/>
      <c r="Z33" s="39"/>
      <c r="AA33" s="39"/>
      <c r="AB33" s="39"/>
      <c r="AC33" s="39"/>
      <c r="AD33" s="42"/>
      <c r="AE33" s="42"/>
      <c r="AF33" s="42"/>
      <c r="AG33" s="42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 customFormat="1" ht="14.25" customHeight="1" x14ac:dyDescent="0.2">
      <c r="A34" s="39"/>
      <c r="B34" s="121" t="str">
        <f>IF(C34="","",IF(ISNA(VLOOKUP(C34,Index!$A$4:$B$1410,2,FALSE)),"?",VLOOKUP(C34,Index!$A$4:$B$1410,2,FALSE)))</f>
        <v/>
      </c>
      <c r="C34" s="71"/>
      <c r="D34" s="5"/>
      <c r="E34" s="5"/>
      <c r="F34" s="5"/>
      <c r="G34" s="5"/>
      <c r="H34" s="5"/>
      <c r="I34" s="5"/>
      <c r="J34" s="5"/>
      <c r="K34" s="4"/>
      <c r="L34" s="111">
        <v>1</v>
      </c>
      <c r="M34" s="12"/>
      <c r="N34" s="110" t="str">
        <f>IF(O34="","",IF(ISNA(VLOOKUP(O34,Index!$A$4:$B$1410,2,FALSE)),"?",VLOOKUP(O34,Index!$A$4:$B$1410,2,FALSE)))</f>
        <v/>
      </c>
      <c r="O34" s="71"/>
      <c r="P34" s="5"/>
      <c r="Q34" s="5"/>
      <c r="R34" s="5"/>
      <c r="S34" s="5"/>
      <c r="T34" s="5"/>
      <c r="U34" s="5"/>
      <c r="V34" s="5"/>
      <c r="W34" s="4"/>
      <c r="X34" s="111">
        <v>1</v>
      </c>
      <c r="Y34" s="39"/>
      <c r="Z34" s="39"/>
      <c r="AA34" s="39"/>
      <c r="AB34" s="39"/>
      <c r="AC34" s="39"/>
      <c r="AD34" s="42"/>
      <c r="AE34" s="42"/>
      <c r="AF34" s="42"/>
      <c r="AG34" s="42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 customFormat="1" ht="14.25" customHeight="1" x14ac:dyDescent="0.2">
      <c r="A35" s="39"/>
      <c r="B35" s="121" t="str">
        <f>IF(C35="","",IF(ISNA(VLOOKUP(C35,Index!$A$4:$B$1410,2,FALSE)),"?",VLOOKUP(C35,Index!$A$4:$B$1410,2,FALSE)))</f>
        <v/>
      </c>
      <c r="C35" s="71"/>
      <c r="D35" s="5"/>
      <c r="E35" s="5"/>
      <c r="F35" s="5"/>
      <c r="G35" s="5"/>
      <c r="H35" s="5"/>
      <c r="I35" s="5"/>
      <c r="J35" s="5"/>
      <c r="K35" s="4"/>
      <c r="L35" s="111">
        <v>1</v>
      </c>
      <c r="M35" s="12"/>
      <c r="N35" s="110" t="str">
        <f>IF(O35="","",IF(ISNA(VLOOKUP(O35,Index!$A$4:$B$1410,2,FALSE)),"?",VLOOKUP(O35,Index!$A$4:$B$1410,2,FALSE)))</f>
        <v/>
      </c>
      <c r="O35" s="71"/>
      <c r="P35" s="5"/>
      <c r="Q35" s="5"/>
      <c r="R35" s="5"/>
      <c r="S35" s="5"/>
      <c r="T35" s="5"/>
      <c r="U35" s="5"/>
      <c r="V35" s="5"/>
      <c r="W35" s="4"/>
      <c r="X35" s="111">
        <v>1</v>
      </c>
      <c r="Y35" s="39"/>
      <c r="Z35" s="39"/>
      <c r="AA35" s="39"/>
      <c r="AB35" s="39"/>
      <c r="AC35" s="39"/>
      <c r="AD35" s="42"/>
      <c r="AE35" s="42"/>
      <c r="AF35" s="42"/>
      <c r="AG35" s="42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 customFormat="1" ht="14.25" customHeight="1" x14ac:dyDescent="0.2">
      <c r="A36" s="39"/>
      <c r="B36" s="121" t="str">
        <f>IF(C36="","",IF(ISNA(VLOOKUP(C36,Index!$A$4:$B$1410,2,FALSE)),"?",VLOOKUP(C36,Index!$A$4:$B$1410,2,FALSE)))</f>
        <v/>
      </c>
      <c r="C36" s="71"/>
      <c r="D36" s="5"/>
      <c r="E36" s="5"/>
      <c r="F36" s="5"/>
      <c r="G36" s="5"/>
      <c r="H36" s="5"/>
      <c r="I36" s="5"/>
      <c r="J36" s="5"/>
      <c r="K36" s="4"/>
      <c r="L36" s="111">
        <v>1</v>
      </c>
      <c r="M36" s="12"/>
      <c r="N36" s="110" t="str">
        <f>IF(O36="","",IF(ISNA(VLOOKUP(O36,Index!$A$4:$B$1410,2,FALSE)),"?",VLOOKUP(O36,Index!$A$4:$B$1410,2,FALSE)))</f>
        <v/>
      </c>
      <c r="O36" s="71"/>
      <c r="P36" s="5"/>
      <c r="Q36" s="5"/>
      <c r="R36" s="5"/>
      <c r="S36" s="5"/>
      <c r="T36" s="5"/>
      <c r="U36" s="5"/>
      <c r="V36" s="5"/>
      <c r="W36" s="4"/>
      <c r="X36" s="111">
        <v>1</v>
      </c>
      <c r="Y36" s="39"/>
      <c r="Z36" s="39"/>
      <c r="AA36" s="39"/>
      <c r="AB36" s="39"/>
      <c r="AC36" s="39"/>
      <c r="AD36" s="42"/>
      <c r="AE36" s="42"/>
      <c r="AF36" s="42"/>
      <c r="AG36" s="42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spans="1:51" customFormat="1" ht="14.25" customHeight="1" x14ac:dyDescent="0.2">
      <c r="A37" s="39"/>
      <c r="B37" s="121" t="str">
        <f>IF(C37="","",IF(ISNA(VLOOKUP(C37,Index!$A$4:$B$1410,2,FALSE)),"?",VLOOKUP(C37,Index!$A$4:$B$1410,2,FALSE)))</f>
        <v/>
      </c>
      <c r="C37" s="71"/>
      <c r="D37" s="5"/>
      <c r="E37" s="5"/>
      <c r="F37" s="5"/>
      <c r="G37" s="5"/>
      <c r="H37" s="5"/>
      <c r="I37" s="5"/>
      <c r="J37" s="5"/>
      <c r="K37" s="4"/>
      <c r="L37" s="111">
        <v>1</v>
      </c>
      <c r="M37" s="12"/>
      <c r="N37" s="110" t="str">
        <f>IF(O37="","",IF(ISNA(VLOOKUP(O37,Index!$A$4:$B$1410,2,FALSE)),"?",VLOOKUP(O37,Index!$A$4:$B$1410,2,FALSE)))</f>
        <v/>
      </c>
      <c r="O37" s="71"/>
      <c r="P37" s="5"/>
      <c r="Q37" s="5"/>
      <c r="R37" s="5"/>
      <c r="S37" s="5"/>
      <c r="T37" s="5"/>
      <c r="U37" s="5"/>
      <c r="V37" s="5"/>
      <c r="W37" s="4"/>
      <c r="X37" s="111">
        <v>1</v>
      </c>
      <c r="Y37" s="39"/>
      <c r="Z37" s="39"/>
      <c r="AA37" s="39"/>
      <c r="AB37" s="39"/>
      <c r="AC37" s="39"/>
      <c r="AD37" s="42"/>
      <c r="AE37" s="42"/>
      <c r="AF37" s="42"/>
      <c r="AG37" s="42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 customFormat="1" ht="14.25" customHeight="1" x14ac:dyDescent="0.2">
      <c r="A38" s="39"/>
      <c r="B38" s="121" t="str">
        <f>IF(C38="","",IF(ISNA(VLOOKUP(C38,Index!$A$4:$B$1410,2,FALSE)),"?",VLOOKUP(C38,Index!$A$4:$B$1410,2,FALSE)))</f>
        <v/>
      </c>
      <c r="C38" s="71"/>
      <c r="D38" s="5"/>
      <c r="E38" s="5"/>
      <c r="F38" s="5"/>
      <c r="G38" s="5"/>
      <c r="H38" s="5"/>
      <c r="I38" s="5"/>
      <c r="J38" s="5"/>
      <c r="K38" s="4"/>
      <c r="L38" s="111">
        <v>1</v>
      </c>
      <c r="M38" s="12"/>
      <c r="N38" s="110" t="str">
        <f>IF(O38="","",IF(ISNA(VLOOKUP(O38,Index!$A$4:$B$1410,2,FALSE)),"?",VLOOKUP(O38,Index!$A$4:$B$1410,2,FALSE)))</f>
        <v/>
      </c>
      <c r="O38" s="71"/>
      <c r="P38" s="5"/>
      <c r="Q38" s="5"/>
      <c r="R38" s="5"/>
      <c r="S38" s="5"/>
      <c r="T38" s="5"/>
      <c r="U38" s="5"/>
      <c r="V38" s="5"/>
      <c r="W38" s="4"/>
      <c r="X38" s="111">
        <v>1</v>
      </c>
      <c r="Y38" s="39"/>
      <c r="Z38" s="39"/>
      <c r="AA38" s="39"/>
      <c r="AB38" s="39"/>
      <c r="AC38" s="39"/>
      <c r="AD38" s="42"/>
      <c r="AE38" s="42"/>
      <c r="AF38" s="42"/>
      <c r="AG38" s="42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spans="1:51" customFormat="1" ht="14.25" customHeight="1" x14ac:dyDescent="0.2">
      <c r="A39" s="39"/>
      <c r="B39" s="121" t="str">
        <f>IF(C39="","",IF(ISNA(VLOOKUP(C39,Index!$A$4:$B$1410,2,FALSE)),"?",VLOOKUP(C39,Index!$A$4:$B$1410,2,FALSE)))</f>
        <v/>
      </c>
      <c r="C39" s="71"/>
      <c r="D39" s="5"/>
      <c r="E39" s="5"/>
      <c r="F39" s="5"/>
      <c r="G39" s="5"/>
      <c r="H39" s="5"/>
      <c r="I39" s="5"/>
      <c r="J39" s="5"/>
      <c r="K39" s="4"/>
      <c r="L39" s="111">
        <v>1</v>
      </c>
      <c r="M39" s="12"/>
      <c r="N39" s="110" t="str">
        <f>IF(O39="","",IF(ISNA(VLOOKUP(O39,Index!$A$4:$B$1410,2,FALSE)),"?",VLOOKUP(O39,Index!$A$4:$B$1410,2,FALSE)))</f>
        <v/>
      </c>
      <c r="O39" s="71"/>
      <c r="P39" s="5"/>
      <c r="Q39" s="5"/>
      <c r="R39" s="5"/>
      <c r="S39" s="5"/>
      <c r="T39" s="5"/>
      <c r="U39" s="5"/>
      <c r="V39" s="5"/>
      <c r="W39" s="4"/>
      <c r="X39" s="111">
        <v>1</v>
      </c>
      <c r="Y39" s="39"/>
      <c r="Z39" s="39"/>
      <c r="AA39" s="39"/>
      <c r="AB39" s="39"/>
      <c r="AC39" s="39"/>
      <c r="AD39" s="42"/>
      <c r="AE39" s="42"/>
      <c r="AF39" s="42"/>
      <c r="AG39" s="42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customFormat="1" ht="14.25" customHeight="1" x14ac:dyDescent="0.2">
      <c r="A40" s="39"/>
      <c r="B40" s="121" t="str">
        <f>IF(C40="","",IF(ISNA(VLOOKUP(C40,Index!$A$4:$B$1410,2,FALSE)),"?",VLOOKUP(C40,Index!$A$4:$B$1410,2,FALSE)))</f>
        <v/>
      </c>
      <c r="C40" s="71"/>
      <c r="D40" s="5"/>
      <c r="E40" s="5"/>
      <c r="F40" s="5"/>
      <c r="G40" s="5"/>
      <c r="H40" s="5"/>
      <c r="I40" s="5"/>
      <c r="J40" s="5"/>
      <c r="K40" s="4"/>
      <c r="L40" s="111">
        <v>1</v>
      </c>
      <c r="M40" s="12"/>
      <c r="N40" s="110" t="str">
        <f>IF(O40="","",IF(ISNA(VLOOKUP(O40,Index!$A$4:$B$1410,2,FALSE)),"?",VLOOKUP(O40,Index!$A$4:$B$1410,2,FALSE)))</f>
        <v/>
      </c>
      <c r="O40" s="71"/>
      <c r="P40" s="5"/>
      <c r="Q40" s="5"/>
      <c r="R40" s="5"/>
      <c r="S40" s="5"/>
      <c r="T40" s="5"/>
      <c r="U40" s="5"/>
      <c r="V40" s="5"/>
      <c r="W40" s="4"/>
      <c r="X40" s="111">
        <v>1</v>
      </c>
      <c r="Y40" s="39"/>
      <c r="Z40" s="39"/>
      <c r="AA40" s="39"/>
      <c r="AB40" s="39"/>
      <c r="AC40" s="39"/>
      <c r="AD40" s="42"/>
      <c r="AE40" s="42"/>
      <c r="AF40" s="42"/>
      <c r="AG40" s="42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customFormat="1" ht="14.25" customHeight="1" x14ac:dyDescent="0.2">
      <c r="A41" s="39"/>
      <c r="B41" s="121" t="str">
        <f>IF(C41="","",IF(ISNA(VLOOKUP(C41,Index!$A$4:$B$1410,2,FALSE)),"?",VLOOKUP(C41,Index!$A$4:$B$1410,2,FALSE)))</f>
        <v/>
      </c>
      <c r="C41" s="71"/>
      <c r="D41" s="5"/>
      <c r="E41" s="5"/>
      <c r="F41" s="5"/>
      <c r="G41" s="5"/>
      <c r="H41" s="5"/>
      <c r="I41" s="5"/>
      <c r="J41" s="5"/>
      <c r="K41" s="4"/>
      <c r="L41" s="111">
        <v>1</v>
      </c>
      <c r="M41" s="12"/>
      <c r="N41" s="110" t="str">
        <f>IF(O41="","",IF(ISNA(VLOOKUP(O41,Index!$A$4:$B$1410,2,FALSE)),"?",VLOOKUP(O41,Index!$A$4:$B$1410,2,FALSE)))</f>
        <v/>
      </c>
      <c r="O41" s="71"/>
      <c r="P41" s="5"/>
      <c r="Q41" s="5"/>
      <c r="R41" s="5"/>
      <c r="S41" s="5"/>
      <c r="T41" s="5"/>
      <c r="U41" s="5"/>
      <c r="V41" s="5"/>
      <c r="W41" s="4"/>
      <c r="X41" s="111">
        <v>1</v>
      </c>
      <c r="Y41" s="39"/>
      <c r="Z41" s="39"/>
      <c r="AA41" s="39"/>
      <c r="AB41" s="39"/>
      <c r="AC41" s="39"/>
      <c r="AD41" s="42"/>
      <c r="AE41" s="42"/>
      <c r="AF41" s="42"/>
      <c r="AG41" s="42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customFormat="1" ht="14.25" customHeight="1" x14ac:dyDescent="0.2">
      <c r="A42" s="39"/>
      <c r="B42" s="121" t="str">
        <f>IF(C42="","",IF(ISNA(VLOOKUP(C42,Index!$A$4:$B$1410,2,FALSE)),"?",VLOOKUP(C42,Index!$A$4:$B$1410,2,FALSE)))</f>
        <v/>
      </c>
      <c r="C42" s="71"/>
      <c r="D42" s="5"/>
      <c r="E42" s="5"/>
      <c r="F42" s="5"/>
      <c r="G42" s="5"/>
      <c r="H42" s="5"/>
      <c r="I42" s="5"/>
      <c r="J42" s="5"/>
      <c r="K42" s="4"/>
      <c r="L42" s="111">
        <v>1</v>
      </c>
      <c r="M42" s="12"/>
      <c r="N42" s="110" t="str">
        <f>IF(O42="","",IF(ISNA(VLOOKUP(O42,Index!$A$4:$B$1410,2,FALSE)),"?",VLOOKUP(O42,Index!$A$4:$B$1410,2,FALSE)))</f>
        <v/>
      </c>
      <c r="O42" s="71"/>
      <c r="P42" s="5"/>
      <c r="Q42" s="5"/>
      <c r="R42" s="5"/>
      <c r="S42" s="5"/>
      <c r="T42" s="5"/>
      <c r="U42" s="5"/>
      <c r="V42" s="5"/>
      <c r="W42" s="4"/>
      <c r="X42" s="111">
        <v>1</v>
      </c>
      <c r="Y42" s="39"/>
      <c r="Z42" s="39"/>
      <c r="AA42" s="39"/>
      <c r="AB42" s="39"/>
      <c r="AC42" s="39"/>
      <c r="AD42" s="42"/>
      <c r="AE42" s="42"/>
      <c r="AF42" s="42"/>
      <c r="AG42" s="42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spans="1:51" customFormat="1" ht="14.25" customHeight="1" x14ac:dyDescent="0.2">
      <c r="A43" s="39"/>
      <c r="B43" s="121" t="str">
        <f>IF(C43="","",IF(ISNA(VLOOKUP(C43,Index!$A$4:$B$1410,2,FALSE)),"?",VLOOKUP(C43,Index!$A$4:$B$1410,2,FALSE)))</f>
        <v/>
      </c>
      <c r="C43" s="71"/>
      <c r="D43" s="5"/>
      <c r="E43" s="5"/>
      <c r="F43" s="5"/>
      <c r="G43" s="5"/>
      <c r="H43" s="5"/>
      <c r="I43" s="5"/>
      <c r="J43" s="5"/>
      <c r="K43" s="4"/>
      <c r="L43" s="111">
        <v>1</v>
      </c>
      <c r="M43" s="12"/>
      <c r="N43" s="110" t="str">
        <f>IF(O43="","",IF(ISNA(VLOOKUP(O43,Index!$A$4:$B$1410,2,FALSE)),"?",VLOOKUP(O43,Index!$A$4:$B$1410,2,FALSE)))</f>
        <v/>
      </c>
      <c r="O43" s="71"/>
      <c r="P43" s="5"/>
      <c r="Q43" s="5"/>
      <c r="R43" s="5"/>
      <c r="S43" s="5"/>
      <c r="T43" s="5"/>
      <c r="U43" s="5"/>
      <c r="V43" s="5"/>
      <c r="W43" s="4"/>
      <c r="X43" s="111">
        <v>1</v>
      </c>
      <c r="Y43" s="39"/>
      <c r="Z43" s="39"/>
      <c r="AA43" s="39"/>
      <c r="AB43" s="39"/>
      <c r="AC43" s="39"/>
      <c r="AD43" s="42"/>
      <c r="AE43" s="42"/>
      <c r="AF43" s="42"/>
      <c r="AG43" s="42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 customFormat="1" ht="14.25" customHeight="1" x14ac:dyDescent="0.2">
      <c r="A44" s="39"/>
      <c r="B44" s="121" t="str">
        <f>IF(C44="","",IF(ISNA(VLOOKUP(C44,Index!$A$4:$B$1410,2,FALSE)),"?",VLOOKUP(C44,Index!$A$4:$B$1410,2,FALSE)))</f>
        <v/>
      </c>
      <c r="C44" s="71"/>
      <c r="D44" s="5"/>
      <c r="E44" s="5"/>
      <c r="F44" s="5"/>
      <c r="G44" s="5"/>
      <c r="H44" s="5"/>
      <c r="I44" s="5"/>
      <c r="J44" s="5"/>
      <c r="K44" s="4"/>
      <c r="L44" s="111">
        <v>1</v>
      </c>
      <c r="M44" s="12"/>
      <c r="N44" s="110" t="str">
        <f>IF(O44="","",IF(ISNA(VLOOKUP(O44,Index!$A$4:$B$1410,2,FALSE)),"?",VLOOKUP(O44,Index!$A$4:$B$1410,2,FALSE)))</f>
        <v/>
      </c>
      <c r="O44" s="71"/>
      <c r="P44" s="5"/>
      <c r="Q44" s="5"/>
      <c r="R44" s="5"/>
      <c r="S44" s="5"/>
      <c r="T44" s="5"/>
      <c r="U44" s="5"/>
      <c r="V44" s="5"/>
      <c r="W44" s="4"/>
      <c r="X44" s="111">
        <v>1</v>
      </c>
      <c r="Y44" s="39"/>
      <c r="Z44" s="39"/>
      <c r="AA44" s="39"/>
      <c r="AB44" s="39"/>
      <c r="AC44" s="39"/>
      <c r="AD44" s="42"/>
      <c r="AE44" s="42"/>
      <c r="AF44" s="42"/>
      <c r="AG44" s="42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spans="1:51" customFormat="1" ht="14.25" customHeight="1" x14ac:dyDescent="0.2">
      <c r="A45" s="39"/>
      <c r="B45" s="121" t="str">
        <f>IF(C45="","",IF(ISNA(VLOOKUP(C45,Index!$A$4:$B$1410,2,FALSE)),"?",VLOOKUP(C45,Index!$A$4:$B$1410,2,FALSE)))</f>
        <v/>
      </c>
      <c r="C45" s="71"/>
      <c r="D45" s="5"/>
      <c r="E45" s="5"/>
      <c r="F45" s="5"/>
      <c r="G45" s="5"/>
      <c r="H45" s="5"/>
      <c r="I45" s="5"/>
      <c r="J45" s="5"/>
      <c r="K45" s="4"/>
      <c r="L45" s="111">
        <v>1</v>
      </c>
      <c r="M45" s="12"/>
      <c r="N45" s="110" t="str">
        <f>IF(O45="","",IF(ISNA(VLOOKUP(O45,Index!$A$4:$B$1410,2,FALSE)),"?",VLOOKUP(O45,Index!$A$4:$B$1410,2,FALSE)))</f>
        <v/>
      </c>
      <c r="O45" s="71"/>
      <c r="P45" s="5"/>
      <c r="Q45" s="5"/>
      <c r="R45" s="5"/>
      <c r="S45" s="5"/>
      <c r="T45" s="5"/>
      <c r="U45" s="5"/>
      <c r="V45" s="5"/>
      <c r="W45" s="4"/>
      <c r="X45" s="111">
        <v>1</v>
      </c>
      <c r="Y45" s="39"/>
      <c r="Z45" s="39"/>
      <c r="AA45" s="39"/>
      <c r="AB45" s="39"/>
      <c r="AC45" s="39"/>
      <c r="AD45" s="42"/>
      <c r="AE45" s="42"/>
      <c r="AF45" s="42"/>
      <c r="AG45" s="42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customFormat="1" ht="14.25" customHeight="1" x14ac:dyDescent="0.2">
      <c r="A46" s="39"/>
      <c r="B46" s="121" t="str">
        <f>IF(C46="","",IF(ISNA(VLOOKUP(C46,Index!$A$4:$B$1410,2,FALSE)),"?",VLOOKUP(C46,Index!$A$4:$B$1410,2,FALSE)))</f>
        <v/>
      </c>
      <c r="C46" s="71"/>
      <c r="D46" s="5"/>
      <c r="E46" s="5"/>
      <c r="F46" s="5"/>
      <c r="G46" s="5"/>
      <c r="H46" s="5"/>
      <c r="I46" s="5"/>
      <c r="J46" s="5"/>
      <c r="K46" s="4"/>
      <c r="L46" s="111">
        <v>1</v>
      </c>
      <c r="M46" s="12"/>
      <c r="N46" s="110" t="str">
        <f>IF(O46="","",IF(ISNA(VLOOKUP(O46,Index!$A$4:$B$1410,2,FALSE)),"?",VLOOKUP(O46,Index!$A$4:$B$1410,2,FALSE)))</f>
        <v/>
      </c>
      <c r="O46" s="71"/>
      <c r="P46" s="5"/>
      <c r="Q46" s="5"/>
      <c r="R46" s="5"/>
      <c r="S46" s="5"/>
      <c r="T46" s="5"/>
      <c r="U46" s="5"/>
      <c r="V46" s="5"/>
      <c r="W46" s="4"/>
      <c r="X46" s="111">
        <v>1</v>
      </c>
      <c r="Y46" s="39"/>
      <c r="Z46" s="39"/>
      <c r="AA46" s="39"/>
      <c r="AB46" s="39"/>
      <c r="AC46" s="39"/>
      <c r="AD46" s="42"/>
      <c r="AE46" s="42"/>
      <c r="AF46" s="42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spans="1:51" customFormat="1" ht="14.25" customHeight="1" x14ac:dyDescent="0.2">
      <c r="A47" s="39"/>
      <c r="B47" s="121" t="str">
        <f>IF(C47="","",IF(ISNA(VLOOKUP(C47,Index!$A$4:$B$1410,2,FALSE)),"?",VLOOKUP(C47,Index!$A$4:$B$1410,2,FALSE)))</f>
        <v/>
      </c>
      <c r="C47" s="71"/>
      <c r="D47" s="5"/>
      <c r="E47" s="5"/>
      <c r="F47" s="5"/>
      <c r="G47" s="5"/>
      <c r="H47" s="5"/>
      <c r="I47" s="5"/>
      <c r="J47" s="5"/>
      <c r="K47" s="4"/>
      <c r="L47" s="111">
        <v>1</v>
      </c>
      <c r="M47" s="12"/>
      <c r="N47" s="110" t="str">
        <f>IF(O47="","",IF(ISNA(VLOOKUP(O47,Index!$A$4:$B$1410,2,FALSE)),"?",VLOOKUP(O47,Index!$A$4:$B$1410,2,FALSE)))</f>
        <v/>
      </c>
      <c r="O47" s="71"/>
      <c r="P47" s="5"/>
      <c r="Q47" s="5"/>
      <c r="R47" s="5"/>
      <c r="S47" s="5"/>
      <c r="T47" s="5"/>
      <c r="U47" s="5"/>
      <c r="V47" s="5"/>
      <c r="W47" s="4"/>
      <c r="X47" s="111">
        <v>1</v>
      </c>
      <c r="Y47" s="39"/>
      <c r="Z47" s="39"/>
      <c r="AA47" s="39"/>
      <c r="AB47" s="39"/>
      <c r="AC47" s="39"/>
      <c r="AD47" s="42"/>
      <c r="AE47" s="42"/>
      <c r="AF47" s="42"/>
      <c r="AG47" s="42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 customFormat="1" ht="14.25" customHeight="1" x14ac:dyDescent="0.2">
      <c r="A48" s="39"/>
      <c r="B48" s="121" t="str">
        <f>IF(C48="","",IF(ISNA(VLOOKUP(C48,Index!$A$4:$B$1410,2,FALSE)),"?",VLOOKUP(C48,Index!$A$4:$B$1410,2,FALSE)))</f>
        <v/>
      </c>
      <c r="C48" s="71"/>
      <c r="D48" s="5"/>
      <c r="E48" s="5"/>
      <c r="F48" s="5"/>
      <c r="G48" s="5"/>
      <c r="H48" s="5"/>
      <c r="I48" s="5"/>
      <c r="J48" s="5"/>
      <c r="K48" s="4"/>
      <c r="L48" s="111">
        <v>1</v>
      </c>
      <c r="M48" s="12"/>
      <c r="N48" s="110" t="str">
        <f>IF(O48="","",IF(ISNA(VLOOKUP(O48,Index!$A$4:$B$1410,2,FALSE)),"?",VLOOKUP(O48,Index!$A$4:$B$1410,2,FALSE)))</f>
        <v/>
      </c>
      <c r="O48" s="71"/>
      <c r="P48" s="5"/>
      <c r="Q48" s="5"/>
      <c r="R48" s="5"/>
      <c r="S48" s="5"/>
      <c r="T48" s="5"/>
      <c r="U48" s="5"/>
      <c r="V48" s="5"/>
      <c r="W48" s="4"/>
      <c r="X48" s="111">
        <v>1</v>
      </c>
      <c r="Y48" s="39"/>
      <c r="Z48" s="39"/>
      <c r="AA48" s="39"/>
      <c r="AB48" s="39"/>
      <c r="AC48" s="39"/>
      <c r="AD48" s="42"/>
      <c r="AE48" s="42"/>
      <c r="AF48" s="42"/>
      <c r="AG48" s="42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spans="1:51" ht="14.25" customHeight="1" x14ac:dyDescent="0.2">
      <c r="A49" s="9"/>
      <c r="B49" s="121" t="str">
        <f>IF(C49="","",IF(ISNA(VLOOKUP(C49,Index!$A$4:$B$1410,2,FALSE)),"?",VLOOKUP(C49,Index!$A$4:$B$1410,2,FALSE)))</f>
        <v/>
      </c>
      <c r="C49" s="71"/>
      <c r="D49" s="5"/>
      <c r="E49" s="5"/>
      <c r="F49" s="5"/>
      <c r="G49" s="5"/>
      <c r="H49" s="5"/>
      <c r="I49" s="5"/>
      <c r="J49" s="5"/>
      <c r="K49" s="4"/>
      <c r="L49" s="111">
        <v>1</v>
      </c>
      <c r="M49" s="12"/>
      <c r="N49" s="110" t="str">
        <f>IF(O49="","",IF(ISNA(VLOOKUP(O49,Index!$A$4:$B$1410,2,FALSE)),"?",VLOOKUP(O49,Index!$A$4:$B$1410,2,FALSE)))</f>
        <v/>
      </c>
      <c r="O49" s="71"/>
      <c r="P49" s="5"/>
      <c r="Q49" s="5"/>
      <c r="R49" s="5"/>
      <c r="S49" s="5"/>
      <c r="T49" s="5"/>
      <c r="U49" s="5"/>
      <c r="V49" s="5"/>
      <c r="W49" s="4"/>
      <c r="X49" s="111">
        <v>1</v>
      </c>
      <c r="Y49" s="12"/>
      <c r="Z49" s="12"/>
      <c r="AA49" s="12"/>
      <c r="AB49" s="12"/>
      <c r="AC49" s="12"/>
      <c r="AD49" s="13"/>
      <c r="AE49" s="13"/>
      <c r="AF49" s="13"/>
      <c r="AG49" s="1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14.25" customHeight="1" x14ac:dyDescent="0.2">
      <c r="A50" s="9"/>
      <c r="B50" s="121" t="str">
        <f>IF(C50="","",IF(ISNA(VLOOKUP(C50,Index!$A$4:$B$1410,2,FALSE)),"?",VLOOKUP(C50,Index!$A$4:$B$1410,2,FALSE)))</f>
        <v/>
      </c>
      <c r="C50" s="71"/>
      <c r="D50" s="5"/>
      <c r="E50" s="5"/>
      <c r="F50" s="5"/>
      <c r="G50" s="5"/>
      <c r="H50" s="5"/>
      <c r="I50" s="5"/>
      <c r="J50" s="5"/>
      <c r="K50" s="4"/>
      <c r="L50" s="111">
        <v>1</v>
      </c>
      <c r="M50" s="12"/>
      <c r="N50" s="110" t="str">
        <f>IF(O50="","",IF(ISNA(VLOOKUP(O50,Index!$A$4:$B$1410,2,FALSE)),"?",VLOOKUP(O50,Index!$A$4:$B$1410,2,FALSE)))</f>
        <v/>
      </c>
      <c r="O50" s="71"/>
      <c r="P50" s="5"/>
      <c r="Q50" s="5"/>
      <c r="R50" s="5"/>
      <c r="S50" s="5"/>
      <c r="T50" s="5"/>
      <c r="U50" s="5"/>
      <c r="V50" s="5"/>
      <c r="W50" s="4"/>
      <c r="X50" s="111">
        <v>1</v>
      </c>
      <c r="Y50" s="9"/>
      <c r="Z50" s="9"/>
      <c r="AA50" s="9"/>
      <c r="AB50" s="9"/>
      <c r="AC50" s="9"/>
      <c r="AD50" s="10"/>
      <c r="AE50" s="10"/>
      <c r="AF50" s="10"/>
      <c r="AG50" s="10"/>
    </row>
    <row r="51" spans="1:51" ht="14.25" customHeight="1" x14ac:dyDescent="0.2">
      <c r="A51" s="9"/>
      <c r="B51" s="121" t="str">
        <f>IF(C51="","",IF(ISNA(VLOOKUP(C51,Index!$A$4:$B$1410,2,FALSE)),"?",VLOOKUP(C51,Index!$A$4:$B$1410,2,FALSE)))</f>
        <v/>
      </c>
      <c r="C51" s="71"/>
      <c r="D51" s="5"/>
      <c r="E51" s="5"/>
      <c r="F51" s="5"/>
      <c r="G51" s="5"/>
      <c r="H51" s="5"/>
      <c r="I51" s="5"/>
      <c r="J51" s="5"/>
      <c r="K51" s="4"/>
      <c r="L51" s="111">
        <v>1</v>
      </c>
      <c r="M51" s="12"/>
      <c r="N51" s="110" t="str">
        <f>IF(O51="","",IF(ISNA(VLOOKUP(O51,Index!$A$4:$B$1410,2,FALSE)),"?",VLOOKUP(O51,Index!$A$4:$B$1410,2,FALSE)))</f>
        <v/>
      </c>
      <c r="O51" s="71"/>
      <c r="P51" s="5"/>
      <c r="Q51" s="5"/>
      <c r="R51" s="5"/>
      <c r="S51" s="5"/>
      <c r="T51" s="5"/>
      <c r="U51" s="5"/>
      <c r="V51" s="5"/>
      <c r="W51" s="4"/>
      <c r="X51" s="111">
        <v>1</v>
      </c>
      <c r="Y51" s="9"/>
      <c r="Z51" s="9"/>
      <c r="AA51" s="9"/>
      <c r="AB51" s="9"/>
      <c r="AC51" s="9"/>
      <c r="AD51" s="10"/>
      <c r="AE51" s="10"/>
      <c r="AF51" s="10"/>
      <c r="AG51" s="10"/>
    </row>
    <row r="52" spans="1:51" ht="14.25" customHeight="1" x14ac:dyDescent="0.2">
      <c r="A52" s="10"/>
      <c r="B52" s="121" t="str">
        <f>IF(C52="","",IF(ISNA(VLOOKUP(C52,Index!$A$4:$B$1410,2,FALSE)),"?",VLOOKUP(C52,Index!$A$4:$B$1410,2,FALSE)))</f>
        <v/>
      </c>
      <c r="C52" s="71"/>
      <c r="D52" s="5"/>
      <c r="E52" s="5"/>
      <c r="F52" s="5"/>
      <c r="G52" s="5"/>
      <c r="H52" s="5"/>
      <c r="I52" s="5"/>
      <c r="J52" s="5"/>
      <c r="K52" s="4"/>
      <c r="L52" s="111">
        <v>1</v>
      </c>
      <c r="M52" s="13"/>
      <c r="N52" s="110" t="str">
        <f>IF(O52="","",IF(ISNA(VLOOKUP(O52,Index!$A$4:$B$1410,2,FALSE)),"?",VLOOKUP(O52,Index!$A$4:$B$1410,2,FALSE)))</f>
        <v/>
      </c>
      <c r="O52" s="71"/>
      <c r="P52" s="5"/>
      <c r="Q52" s="5"/>
      <c r="R52" s="5"/>
      <c r="S52" s="5"/>
      <c r="T52" s="5"/>
      <c r="U52" s="5"/>
      <c r="V52" s="5"/>
      <c r="W52" s="4"/>
      <c r="X52" s="111">
        <v>1</v>
      </c>
      <c r="Y52" s="10"/>
      <c r="Z52" s="10"/>
      <c r="AA52" s="10"/>
      <c r="AB52" s="10"/>
      <c r="AC52" s="10"/>
      <c r="AD52" s="10"/>
      <c r="AE52" s="10"/>
      <c r="AF52" s="10"/>
      <c r="AG52" s="10"/>
    </row>
    <row r="53" spans="1:51" ht="14.25" customHeight="1" x14ac:dyDescent="0.2">
      <c r="A53" s="10"/>
      <c r="B53" s="121" t="str">
        <f>IF(C53="","",IF(ISNA(VLOOKUP(C53,Index!$A$4:$B$1410,2,FALSE)),"?",VLOOKUP(C53,Index!$A$4:$B$1410,2,FALSE)))</f>
        <v/>
      </c>
      <c r="C53" s="71"/>
      <c r="D53" s="5"/>
      <c r="E53" s="5"/>
      <c r="F53" s="5"/>
      <c r="G53" s="5"/>
      <c r="H53" s="5"/>
      <c r="I53" s="5"/>
      <c r="J53" s="5"/>
      <c r="K53" s="4"/>
      <c r="L53" s="111">
        <v>1</v>
      </c>
      <c r="M53" s="13"/>
      <c r="N53" s="110" t="str">
        <f>IF(O53="","",IF(ISNA(VLOOKUP(O53,Index!$A$4:$B$1410,2,FALSE)),"?",VLOOKUP(O53,Index!$A$4:$B$1410,2,FALSE)))</f>
        <v/>
      </c>
      <c r="O53" s="71"/>
      <c r="P53" s="5"/>
      <c r="Q53" s="5"/>
      <c r="R53" s="5"/>
      <c r="S53" s="5"/>
      <c r="T53" s="5"/>
      <c r="U53" s="5"/>
      <c r="V53" s="5"/>
      <c r="W53" s="4"/>
      <c r="X53" s="111">
        <v>1</v>
      </c>
      <c r="Y53" s="10"/>
      <c r="Z53" s="10"/>
      <c r="AA53" s="10"/>
      <c r="AB53" s="10"/>
      <c r="AC53" s="10"/>
      <c r="AD53" s="10"/>
      <c r="AE53" s="10"/>
      <c r="AF53" s="10"/>
      <c r="AG53" s="10"/>
    </row>
    <row r="54" spans="1:51" ht="14.25" customHeight="1" x14ac:dyDescent="0.2">
      <c r="A54" s="10"/>
      <c r="B54" s="121" t="str">
        <f>IF(C54="","",IF(ISNA(VLOOKUP(C54,Index!$A$4:$B$1410,2,FALSE)),"?",VLOOKUP(C54,Index!$A$4:$B$1410,2,FALSE)))</f>
        <v/>
      </c>
      <c r="C54" s="71"/>
      <c r="D54" s="5"/>
      <c r="E54" s="5"/>
      <c r="F54" s="5"/>
      <c r="G54" s="5"/>
      <c r="H54" s="5"/>
      <c r="I54" s="5"/>
      <c r="J54" s="5"/>
      <c r="K54" s="4"/>
      <c r="L54" s="111">
        <v>1</v>
      </c>
      <c r="M54" s="13"/>
      <c r="N54" s="110" t="str">
        <f>IF(O54="","",IF(ISNA(VLOOKUP(O54,Index!$A$4:$B$1410,2,FALSE)),"?",VLOOKUP(O54,Index!$A$4:$B$1410,2,FALSE)))</f>
        <v/>
      </c>
      <c r="O54" s="71"/>
      <c r="P54" s="5"/>
      <c r="Q54" s="5"/>
      <c r="R54" s="5"/>
      <c r="S54" s="5"/>
      <c r="T54" s="5"/>
      <c r="U54" s="5"/>
      <c r="V54" s="5"/>
      <c r="W54" s="4"/>
      <c r="X54" s="111">
        <v>1</v>
      </c>
      <c r="Y54" s="10"/>
      <c r="Z54" s="10"/>
      <c r="AA54" s="10"/>
      <c r="AB54" s="10"/>
      <c r="AC54" s="10"/>
      <c r="AD54" s="10"/>
      <c r="AE54" s="10"/>
      <c r="AF54" s="10"/>
      <c r="AG54" s="10"/>
    </row>
    <row r="55" spans="1:51" ht="14.25" customHeight="1" x14ac:dyDescent="0.2">
      <c r="A55" s="10"/>
      <c r="B55" s="121" t="str">
        <f>IF(C55="","",IF(ISNA(VLOOKUP(C55,Index!$A$4:$B$1410,2,FALSE)),"?",VLOOKUP(C55,Index!$A$4:$B$1410,2,FALSE)))</f>
        <v/>
      </c>
      <c r="C55" s="71"/>
      <c r="D55" s="5"/>
      <c r="E55" s="5"/>
      <c r="F55" s="5"/>
      <c r="G55" s="5"/>
      <c r="H55" s="5"/>
      <c r="I55" s="5"/>
      <c r="J55" s="5"/>
      <c r="K55" s="4"/>
      <c r="L55" s="111">
        <v>1</v>
      </c>
      <c r="M55" s="13"/>
      <c r="N55" s="110" t="str">
        <f>IF(O55="","",IF(ISNA(VLOOKUP(O55,Index!$A$4:$B$1410,2,FALSE)),"?",VLOOKUP(O55,Index!$A$4:$B$1410,2,FALSE)))</f>
        <v/>
      </c>
      <c r="O55" s="71"/>
      <c r="P55" s="5"/>
      <c r="Q55" s="5"/>
      <c r="R55" s="5"/>
      <c r="S55" s="5"/>
      <c r="T55" s="5"/>
      <c r="U55" s="5"/>
      <c r="V55" s="5"/>
      <c r="W55" s="4"/>
      <c r="X55" s="111">
        <v>1</v>
      </c>
      <c r="Y55" s="10"/>
      <c r="Z55" s="10"/>
      <c r="AA55" s="10"/>
      <c r="AB55" s="10"/>
      <c r="AC55" s="10"/>
      <c r="AD55" s="10"/>
      <c r="AE55" s="10"/>
      <c r="AF55" s="10"/>
      <c r="AG55" s="10"/>
    </row>
    <row r="56" spans="1:51" ht="14.25" customHeight="1" x14ac:dyDescent="0.2">
      <c r="A56" s="10"/>
      <c r="B56" s="121" t="str">
        <f>IF(C56="","",IF(ISNA(VLOOKUP(C56,Index!$A$4:$B$1410,2,FALSE)),"?",VLOOKUP(C56,Index!$A$4:$B$1410,2,FALSE)))</f>
        <v/>
      </c>
      <c r="C56" s="71"/>
      <c r="D56" s="5"/>
      <c r="E56" s="5"/>
      <c r="F56" s="5"/>
      <c r="G56" s="5"/>
      <c r="H56" s="5"/>
      <c r="I56" s="5"/>
      <c r="J56" s="5"/>
      <c r="K56" s="4"/>
      <c r="L56" s="111">
        <v>1</v>
      </c>
      <c r="M56" s="13"/>
      <c r="N56" s="110" t="str">
        <f>IF(O56="","",IF(ISNA(VLOOKUP(O56,Index!$A$4:$B$1410,2,FALSE)),"?",VLOOKUP(O56,Index!$A$4:$B$1410,2,FALSE)))</f>
        <v/>
      </c>
      <c r="O56" s="71"/>
      <c r="P56" s="5"/>
      <c r="Q56" s="5"/>
      <c r="R56" s="5"/>
      <c r="S56" s="5"/>
      <c r="T56" s="5"/>
      <c r="U56" s="5"/>
      <c r="V56" s="5"/>
      <c r="W56" s="4"/>
      <c r="X56" s="111">
        <v>1</v>
      </c>
      <c r="Y56" s="10"/>
      <c r="Z56" s="10"/>
      <c r="AA56" s="10"/>
      <c r="AB56" s="10"/>
      <c r="AC56" s="10"/>
      <c r="AD56" s="10"/>
      <c r="AE56" s="10"/>
      <c r="AF56" s="10"/>
      <c r="AG56" s="10"/>
    </row>
    <row r="57" spans="1:51" ht="14.25" customHeight="1" x14ac:dyDescent="0.2">
      <c r="A57" s="10"/>
      <c r="B57" s="121" t="str">
        <f>IF(C57="","",IF(ISNA(VLOOKUP(C57,Index!$A$4:$B$1410,2,FALSE)),"?",VLOOKUP(C57,Index!$A$4:$B$1410,2,FALSE)))</f>
        <v/>
      </c>
      <c r="C57" s="71"/>
      <c r="D57" s="5"/>
      <c r="E57" s="5"/>
      <c r="F57" s="5"/>
      <c r="G57" s="5"/>
      <c r="H57" s="5"/>
      <c r="I57" s="5"/>
      <c r="J57" s="5"/>
      <c r="K57" s="4"/>
      <c r="L57" s="111">
        <v>1</v>
      </c>
      <c r="M57" s="13"/>
      <c r="N57" s="110" t="str">
        <f>IF(O57="","",IF(ISNA(VLOOKUP(O57,Index!$A$4:$B$1410,2,FALSE)),"?",VLOOKUP(O57,Index!$A$4:$B$1410,2,FALSE)))</f>
        <v/>
      </c>
      <c r="O57" s="71"/>
      <c r="P57" s="5"/>
      <c r="Q57" s="5"/>
      <c r="R57" s="5"/>
      <c r="S57" s="5"/>
      <c r="T57" s="5"/>
      <c r="U57" s="5"/>
      <c r="V57" s="5"/>
      <c r="W57" s="4"/>
      <c r="X57" s="111">
        <v>1</v>
      </c>
      <c r="Y57" s="10"/>
      <c r="Z57" s="10"/>
      <c r="AA57" s="10"/>
      <c r="AB57" s="10"/>
      <c r="AC57" s="10"/>
      <c r="AD57" s="10"/>
      <c r="AE57" s="10"/>
      <c r="AF57" s="10"/>
      <c r="AG57" s="10"/>
    </row>
    <row r="58" spans="1:51" ht="14.25" customHeight="1" x14ac:dyDescent="0.2">
      <c r="A58" s="10"/>
      <c r="B58" s="121" t="str">
        <f>IF(C58="","",IF(ISNA(VLOOKUP(C58,Index!$A$4:$B$1410,2,FALSE)),"?",VLOOKUP(C58,Index!$A$4:$B$1410,2,FALSE)))</f>
        <v/>
      </c>
      <c r="C58" s="71"/>
      <c r="D58" s="5"/>
      <c r="E58" s="5"/>
      <c r="F58" s="5"/>
      <c r="G58" s="5"/>
      <c r="H58" s="5"/>
      <c r="I58" s="5"/>
      <c r="J58" s="5"/>
      <c r="K58" s="4"/>
      <c r="L58" s="111">
        <v>1</v>
      </c>
      <c r="M58" s="13"/>
      <c r="N58" s="110" t="str">
        <f>IF(O58="","",IF(ISNA(VLOOKUP(O58,Index!$A$4:$B$1410,2,FALSE)),"?",VLOOKUP(O58,Index!$A$4:$B$1410,2,FALSE)))</f>
        <v/>
      </c>
      <c r="O58" s="71"/>
      <c r="P58" s="5"/>
      <c r="Q58" s="5"/>
      <c r="R58" s="5"/>
      <c r="S58" s="5"/>
      <c r="T58" s="5"/>
      <c r="U58" s="5"/>
      <c r="V58" s="5"/>
      <c r="W58" s="4"/>
      <c r="X58" s="111">
        <v>1</v>
      </c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4.25" customHeight="1" x14ac:dyDescent="0.2">
      <c r="A59" s="10"/>
      <c r="B59" s="121" t="str">
        <f>IF(C59="","",IF(ISNA(VLOOKUP(C59,Index!$A$4:$B$1410,2,FALSE)),"?",VLOOKUP(C59,Index!$A$4:$B$1410,2,FALSE)))</f>
        <v/>
      </c>
      <c r="C59" s="71"/>
      <c r="D59" s="5"/>
      <c r="E59" s="5"/>
      <c r="F59" s="5"/>
      <c r="G59" s="5"/>
      <c r="H59" s="5"/>
      <c r="I59" s="5"/>
      <c r="J59" s="5"/>
      <c r="K59" s="4"/>
      <c r="L59" s="111">
        <v>1</v>
      </c>
      <c r="M59" s="13"/>
      <c r="N59" s="110" t="str">
        <f>IF(O59="","",IF(ISNA(VLOOKUP(O59,Index!$A$4:$B$1410,2,FALSE)),"?",VLOOKUP(O59,Index!$A$4:$B$1410,2,FALSE)))</f>
        <v/>
      </c>
      <c r="O59" s="71"/>
      <c r="P59" s="5"/>
      <c r="Q59" s="5"/>
      <c r="R59" s="5"/>
      <c r="S59" s="5"/>
      <c r="T59" s="5"/>
      <c r="U59" s="5"/>
      <c r="V59" s="5"/>
      <c r="W59" s="4"/>
      <c r="X59" s="111">
        <v>1</v>
      </c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4.25" customHeight="1" x14ac:dyDescent="0.2">
      <c r="A60" s="10"/>
      <c r="B60" s="121" t="str">
        <f>IF(C60="","",IF(ISNA(VLOOKUP(C60,Index!$A$4:$B$1410,2,FALSE)),"?",VLOOKUP(C60,Index!$A$4:$B$1410,2,FALSE)))</f>
        <v/>
      </c>
      <c r="C60" s="71"/>
      <c r="D60" s="5"/>
      <c r="E60" s="5"/>
      <c r="F60" s="5"/>
      <c r="G60" s="5"/>
      <c r="H60" s="5"/>
      <c r="I60" s="5"/>
      <c r="J60" s="5"/>
      <c r="K60" s="4"/>
      <c r="L60" s="111">
        <v>1</v>
      </c>
      <c r="M60" s="13"/>
      <c r="N60" s="110" t="str">
        <f>IF(O60="","",IF(ISNA(VLOOKUP(O60,Index!$A$4:$B$1410,2,FALSE)),"?",VLOOKUP(O60,Index!$A$4:$B$1410,2,FALSE)))</f>
        <v/>
      </c>
      <c r="O60" s="71"/>
      <c r="P60" s="5"/>
      <c r="Q60" s="5"/>
      <c r="R60" s="5"/>
      <c r="S60" s="5"/>
      <c r="T60" s="5"/>
      <c r="U60" s="5"/>
      <c r="V60" s="5"/>
      <c r="W60" s="4"/>
      <c r="X60" s="111">
        <v>1</v>
      </c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s="46" customFormat="1" ht="14.25" customHeight="1" x14ac:dyDescent="0.2">
      <c r="A61" s="47"/>
      <c r="B61" s="121" t="str">
        <f>IF(C61="","",IF(ISNA(VLOOKUP(C61,Index!$A$4:$B$1410,2,FALSE)),"?",VLOOKUP(C61,Index!$A$4:$B$1410,2,FALSE)))</f>
        <v/>
      </c>
      <c r="C61" s="71"/>
      <c r="D61" s="5"/>
      <c r="E61" s="5"/>
      <c r="F61" s="5"/>
      <c r="G61" s="5"/>
      <c r="H61" s="5"/>
      <c r="I61" s="5"/>
      <c r="J61" s="5"/>
      <c r="K61" s="4"/>
      <c r="L61" s="111">
        <v>1</v>
      </c>
      <c r="M61" s="13"/>
      <c r="N61" s="110" t="str">
        <f>IF(O61="","",IF(ISNA(VLOOKUP(O61,Index!$A$4:$B$1410,2,FALSE)),"?",VLOOKUP(O61,Index!$A$4:$B$1410,2,FALSE)))</f>
        <v/>
      </c>
      <c r="O61" s="71"/>
      <c r="P61" s="5"/>
      <c r="Q61" s="5"/>
      <c r="R61" s="5"/>
      <c r="S61" s="5"/>
      <c r="T61" s="5"/>
      <c r="U61" s="5"/>
      <c r="V61" s="5"/>
      <c r="W61" s="4"/>
      <c r="X61" s="111">
        <v>1</v>
      </c>
      <c r="Y61" s="47"/>
      <c r="Z61" s="47"/>
      <c r="AA61" s="47"/>
      <c r="AB61" s="47"/>
      <c r="AC61" s="47"/>
      <c r="AD61" s="47"/>
      <c r="AE61" s="47"/>
      <c r="AF61" s="47"/>
      <c r="AG61" s="47"/>
    </row>
    <row r="62" spans="1:51" ht="14.25" customHeight="1" x14ac:dyDescent="0.2">
      <c r="A62" s="10"/>
      <c r="B62" s="121" t="str">
        <f>IF(C62="","",IF(ISNA(VLOOKUP(C62,Index!$A$4:$B$1410,2,FALSE)),"?",VLOOKUP(C62,Index!$A$4:$B$1410,2,FALSE)))</f>
        <v/>
      </c>
      <c r="C62" s="71"/>
      <c r="D62" s="5"/>
      <c r="E62" s="5"/>
      <c r="F62" s="5"/>
      <c r="G62" s="5"/>
      <c r="H62" s="5"/>
      <c r="I62" s="5"/>
      <c r="J62" s="5"/>
      <c r="K62" s="4"/>
      <c r="L62" s="111">
        <v>1</v>
      </c>
      <c r="M62" s="13"/>
      <c r="N62" s="110" t="str">
        <f>IF(O62="","",IF(ISNA(VLOOKUP(O62,Index!$A$4:$B$1410,2,FALSE)),"?",VLOOKUP(O62,Index!$A$4:$B$1410,2,FALSE)))</f>
        <v/>
      </c>
      <c r="O62" s="71"/>
      <c r="P62" s="5"/>
      <c r="Q62" s="5"/>
      <c r="R62" s="5"/>
      <c r="S62" s="5"/>
      <c r="T62" s="5"/>
      <c r="U62" s="5"/>
      <c r="V62" s="5"/>
      <c r="W62" s="4"/>
      <c r="X62" s="111">
        <v>1</v>
      </c>
      <c r="Y62" s="10"/>
      <c r="Z62" s="18"/>
      <c r="AA62" s="18"/>
      <c r="AB62" s="18"/>
      <c r="AC62" s="18"/>
      <c r="AD62" s="18"/>
      <c r="AE62" s="18"/>
      <c r="AF62" s="18"/>
      <c r="AG62" s="18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ht="14.25" customHeight="1" x14ac:dyDescent="0.2">
      <c r="A63" s="10"/>
      <c r="B63" s="121" t="str">
        <f>IF(C63="","",IF(ISNA(VLOOKUP(C63,Index!$A$4:$B$1410,2,FALSE)),"?",VLOOKUP(C63,Index!$A$4:$B$1410,2,FALSE)))</f>
        <v/>
      </c>
      <c r="C63" s="71"/>
      <c r="D63" s="5"/>
      <c r="E63" s="5"/>
      <c r="F63" s="5"/>
      <c r="G63" s="5"/>
      <c r="H63" s="5"/>
      <c r="I63" s="5"/>
      <c r="J63" s="5"/>
      <c r="K63" s="4"/>
      <c r="L63" s="111">
        <v>1</v>
      </c>
      <c r="M63" s="13"/>
      <c r="N63" s="110" t="str">
        <f>IF(O63="","",IF(ISNA(VLOOKUP(O63,Index!$A$4:$B$1410,2,FALSE)),"?",VLOOKUP(O63,Index!$A$4:$B$1410,2,FALSE)))</f>
        <v/>
      </c>
      <c r="O63" s="71"/>
      <c r="P63" s="5"/>
      <c r="Q63" s="5"/>
      <c r="R63" s="5"/>
      <c r="S63" s="5"/>
      <c r="T63" s="5"/>
      <c r="U63" s="5"/>
      <c r="V63" s="5"/>
      <c r="W63" s="4"/>
      <c r="X63" s="111">
        <v>1</v>
      </c>
      <c r="Y63" s="10"/>
      <c r="Z63" s="20"/>
      <c r="AA63" s="20"/>
      <c r="AB63" s="20"/>
      <c r="AC63" s="20"/>
      <c r="AD63" s="20"/>
      <c r="AE63" s="20"/>
      <c r="AF63" s="20"/>
      <c r="AG63" s="20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</row>
    <row r="64" spans="1:51" ht="14.25" customHeight="1" x14ac:dyDescent="0.2">
      <c r="A64" s="10"/>
      <c r="B64" s="121" t="str">
        <f>IF(C64="","",IF(ISNA(VLOOKUP(C64,Index!$A$4:$B$1410,2,FALSE)),"?",VLOOKUP(C64,Index!$A$4:$B$1410,2,FALSE)))</f>
        <v/>
      </c>
      <c r="C64" s="71"/>
      <c r="D64" s="5"/>
      <c r="E64" s="5"/>
      <c r="F64" s="5"/>
      <c r="G64" s="5"/>
      <c r="H64" s="5"/>
      <c r="I64" s="5"/>
      <c r="J64" s="5"/>
      <c r="K64" s="4"/>
      <c r="L64" s="111">
        <v>1</v>
      </c>
      <c r="M64" s="13"/>
      <c r="N64" s="110" t="str">
        <f>IF(O64="","",IF(ISNA(VLOOKUP(O64,Index!$A$4:$B$1410,2,FALSE)),"?",VLOOKUP(O64,Index!$A$4:$B$1410,2,FALSE)))</f>
        <v/>
      </c>
      <c r="O64" s="71"/>
      <c r="P64" s="5"/>
      <c r="Q64" s="5"/>
      <c r="R64" s="5"/>
      <c r="S64" s="5"/>
      <c r="T64" s="5"/>
      <c r="U64" s="5"/>
      <c r="V64" s="5"/>
      <c r="W64" s="4"/>
      <c r="X64" s="111">
        <v>1</v>
      </c>
      <c r="Y64" s="10"/>
      <c r="Z64" s="20"/>
      <c r="AA64" s="20"/>
      <c r="AB64" s="20"/>
      <c r="AC64" s="20"/>
      <c r="AD64" s="20"/>
      <c r="AE64" s="20"/>
      <c r="AF64" s="20"/>
      <c r="AG64" s="20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</row>
    <row r="65" spans="1:51" ht="14.25" customHeight="1" x14ac:dyDescent="0.2">
      <c r="A65" s="10"/>
      <c r="B65" s="121" t="str">
        <f>IF(C65="","",IF(ISNA(VLOOKUP(C65,Index!$A$4:$B$1410,2,FALSE)),"?",VLOOKUP(C65,Index!$A$4:$B$1410,2,FALSE)))</f>
        <v/>
      </c>
      <c r="C65" s="71"/>
      <c r="D65" s="5"/>
      <c r="E65" s="5"/>
      <c r="F65" s="5"/>
      <c r="G65" s="5"/>
      <c r="H65" s="5"/>
      <c r="I65" s="5"/>
      <c r="J65" s="5"/>
      <c r="K65" s="4"/>
      <c r="L65" s="111">
        <v>1</v>
      </c>
      <c r="M65" s="13"/>
      <c r="N65" s="110" t="str">
        <f>IF(O65="","",IF(ISNA(VLOOKUP(O65,Index!$A$4:$B$1410,2,FALSE)),"?",VLOOKUP(O65,Index!$A$4:$B$1410,2,FALSE)))</f>
        <v/>
      </c>
      <c r="O65" s="71"/>
      <c r="P65" s="5"/>
      <c r="Q65" s="5"/>
      <c r="R65" s="5"/>
      <c r="S65" s="5"/>
      <c r="T65" s="5"/>
      <c r="U65" s="5"/>
      <c r="V65" s="5"/>
      <c r="W65" s="4"/>
      <c r="X65" s="111">
        <v>1</v>
      </c>
      <c r="Y65" s="10"/>
      <c r="Z65" s="22"/>
      <c r="AA65" s="22"/>
      <c r="AB65" s="22"/>
      <c r="AC65" s="22"/>
      <c r="AD65" s="22"/>
      <c r="AE65" s="22"/>
      <c r="AF65" s="22"/>
      <c r="AG65" s="22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</row>
    <row r="66" spans="1:51" ht="14.25" customHeight="1" x14ac:dyDescent="0.2">
      <c r="A66" s="10"/>
      <c r="B66" s="121" t="str">
        <f>IF(C66="","",IF(ISNA(VLOOKUP(C66,Index!$A$4:$B$1410,2,FALSE)),"?",VLOOKUP(C66,Index!$A$4:$B$1410,2,FALSE)))</f>
        <v/>
      </c>
      <c r="C66" s="71"/>
      <c r="D66" s="5"/>
      <c r="E66" s="5"/>
      <c r="F66" s="5"/>
      <c r="G66" s="5"/>
      <c r="H66" s="5"/>
      <c r="I66" s="5"/>
      <c r="J66" s="5"/>
      <c r="K66" s="4"/>
      <c r="L66" s="111">
        <v>1</v>
      </c>
      <c r="M66" s="13"/>
      <c r="N66" s="110" t="str">
        <f>IF(O66="","",IF(ISNA(VLOOKUP(O66,Index!$A$4:$B$1410,2,FALSE)),"?",VLOOKUP(O66,Index!$A$4:$B$1410,2,FALSE)))</f>
        <v/>
      </c>
      <c r="O66" s="71"/>
      <c r="P66" s="5"/>
      <c r="Q66" s="5"/>
      <c r="R66" s="5"/>
      <c r="S66" s="5"/>
      <c r="T66" s="5"/>
      <c r="U66" s="5"/>
      <c r="V66" s="5"/>
      <c r="W66" s="4"/>
      <c r="X66" s="111">
        <v>1</v>
      </c>
      <c r="Y66" s="10"/>
      <c r="Z66" s="24"/>
      <c r="AA66" s="24"/>
      <c r="AB66" s="24"/>
      <c r="AC66" s="24"/>
      <c r="AD66" s="24"/>
      <c r="AE66" s="24"/>
      <c r="AF66" s="24"/>
      <c r="AG66" s="24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14.25" customHeight="1" x14ac:dyDescent="0.2">
      <c r="A67" s="10"/>
      <c r="B67" s="121" t="str">
        <f>IF(C67="","",IF(ISNA(VLOOKUP(C67,Index!$A$4:$B$1410,2,FALSE)),"?",VLOOKUP(C67,Index!$A$4:$B$1410,2,FALSE)))</f>
        <v/>
      </c>
      <c r="C67" s="71"/>
      <c r="D67" s="5"/>
      <c r="E67" s="5"/>
      <c r="F67" s="5"/>
      <c r="G67" s="5"/>
      <c r="H67" s="5"/>
      <c r="I67" s="5"/>
      <c r="J67" s="5"/>
      <c r="K67" s="4"/>
      <c r="L67" s="111">
        <v>1</v>
      </c>
      <c r="M67" s="13"/>
      <c r="N67" s="110" t="str">
        <f>IF(O67="","",IF(ISNA(VLOOKUP(O67,Index!$A$4:$B$1410,2,FALSE)),"?",VLOOKUP(O67,Index!$A$4:$B$1410,2,FALSE)))</f>
        <v/>
      </c>
      <c r="O67" s="71"/>
      <c r="P67" s="5"/>
      <c r="Q67" s="5"/>
      <c r="R67" s="5"/>
      <c r="S67" s="5"/>
      <c r="T67" s="5"/>
      <c r="U67" s="5"/>
      <c r="V67" s="5"/>
      <c r="W67" s="4"/>
      <c r="X67" s="111">
        <v>1</v>
      </c>
      <c r="Y67" s="10"/>
      <c r="Z67" s="24"/>
      <c r="AA67" s="24"/>
      <c r="AB67" s="24"/>
      <c r="AC67" s="24"/>
      <c r="AD67" s="24"/>
      <c r="AE67" s="24"/>
      <c r="AF67" s="24"/>
      <c r="AG67" s="24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14.25" customHeight="1" x14ac:dyDescent="0.2">
      <c r="A68" s="10"/>
      <c r="B68" s="121" t="str">
        <f>IF(C68="","",IF(ISNA(VLOOKUP(C68,Index!$A$4:$B$1410,2,FALSE)),"?",VLOOKUP(C68,Index!$A$4:$B$1410,2,FALSE)))</f>
        <v/>
      </c>
      <c r="C68" s="71"/>
      <c r="D68" s="5"/>
      <c r="E68" s="5"/>
      <c r="F68" s="5"/>
      <c r="G68" s="5"/>
      <c r="H68" s="5"/>
      <c r="I68" s="5"/>
      <c r="J68" s="5"/>
      <c r="K68" s="4"/>
      <c r="L68" s="111">
        <v>1</v>
      </c>
      <c r="M68" s="13"/>
      <c r="N68" s="110" t="str">
        <f>IF(O68="","",IF(ISNA(VLOOKUP(O68,Index!$A$4:$B$1410,2,FALSE)),"?",VLOOKUP(O68,Index!$A$4:$B$1410,2,FALSE)))</f>
        <v/>
      </c>
      <c r="O68" s="71"/>
      <c r="P68" s="5"/>
      <c r="Q68" s="5"/>
      <c r="R68" s="5"/>
      <c r="S68" s="5"/>
      <c r="T68" s="5"/>
      <c r="U68" s="5"/>
      <c r="V68" s="5"/>
      <c r="W68" s="4"/>
      <c r="X68" s="111">
        <v>1</v>
      </c>
      <c r="Y68" s="10"/>
      <c r="Z68" s="24"/>
      <c r="AA68" s="24"/>
      <c r="AB68" s="24"/>
      <c r="AC68" s="24"/>
      <c r="AD68" s="24"/>
      <c r="AE68" s="24"/>
      <c r="AF68" s="24"/>
      <c r="AG68" s="24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14.25" customHeight="1" x14ac:dyDescent="0.2">
      <c r="A69" s="10"/>
      <c r="B69" s="121" t="str">
        <f>IF(C69="","",IF(ISNA(VLOOKUP(C69,Index!$A$4:$B$1410,2,FALSE)),"?",VLOOKUP(C69,Index!$A$4:$B$1410,2,FALSE)))</f>
        <v/>
      </c>
      <c r="C69" s="71"/>
      <c r="D69" s="5"/>
      <c r="E69" s="5"/>
      <c r="F69" s="5"/>
      <c r="G69" s="5"/>
      <c r="H69" s="5"/>
      <c r="I69" s="5"/>
      <c r="J69" s="5"/>
      <c r="K69" s="4"/>
      <c r="L69" s="111">
        <v>1</v>
      </c>
      <c r="M69" s="13"/>
      <c r="N69" s="110" t="str">
        <f>IF(O69="","",IF(ISNA(VLOOKUP(O69,Index!$A$4:$B$1410,2,FALSE)),"?",VLOOKUP(O69,Index!$A$4:$B$1410,2,FALSE)))</f>
        <v/>
      </c>
      <c r="O69" s="71"/>
      <c r="P69" s="5"/>
      <c r="Q69" s="5"/>
      <c r="R69" s="5"/>
      <c r="S69" s="5"/>
      <c r="T69" s="5"/>
      <c r="U69" s="5"/>
      <c r="V69" s="5"/>
      <c r="W69" s="4"/>
      <c r="X69" s="111">
        <v>1</v>
      </c>
      <c r="Y69" s="10"/>
      <c r="Z69" s="24"/>
      <c r="AA69" s="24"/>
      <c r="AB69" s="24"/>
      <c r="AC69" s="24"/>
      <c r="AD69" s="24"/>
      <c r="AE69" s="24"/>
      <c r="AF69" s="24"/>
      <c r="AG69" s="24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14.25" customHeight="1" x14ac:dyDescent="0.2">
      <c r="A70" s="10"/>
      <c r="B70" s="121" t="str">
        <f>IF(C70="","",IF(ISNA(VLOOKUP(C70,Index!$A$4:$B$1410,2,FALSE)),"?",VLOOKUP(C70,Index!$A$4:$B$1410,2,FALSE)))</f>
        <v/>
      </c>
      <c r="C70" s="71"/>
      <c r="D70" s="5"/>
      <c r="E70" s="5"/>
      <c r="F70" s="5"/>
      <c r="G70" s="5"/>
      <c r="H70" s="5"/>
      <c r="I70" s="5"/>
      <c r="J70" s="5"/>
      <c r="K70" s="4"/>
      <c r="L70" s="111">
        <v>1</v>
      </c>
      <c r="M70" s="13"/>
      <c r="N70" s="110" t="str">
        <f>IF(O70="","",IF(ISNA(VLOOKUP(O70,Index!$A$4:$B$1410,2,FALSE)),"?",VLOOKUP(O70,Index!$A$4:$B$1410,2,FALSE)))</f>
        <v/>
      </c>
      <c r="O70" s="71"/>
      <c r="P70" s="5"/>
      <c r="Q70" s="5"/>
      <c r="R70" s="5"/>
      <c r="S70" s="5"/>
      <c r="T70" s="5"/>
      <c r="U70" s="5"/>
      <c r="V70" s="5"/>
      <c r="W70" s="4"/>
      <c r="X70" s="111">
        <v>1</v>
      </c>
      <c r="Y70" s="13"/>
      <c r="Z70" s="13"/>
      <c r="AA70" s="13"/>
      <c r="AB70" s="13"/>
      <c r="AC70" s="13"/>
      <c r="AD70" s="13"/>
      <c r="AE70" s="13"/>
      <c r="AF70" s="13"/>
      <c r="AG70" s="13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ht="14.25" customHeight="1" x14ac:dyDescent="0.2">
      <c r="A71" s="10"/>
      <c r="B71" s="121" t="str">
        <f>IF(C71="","",IF(ISNA(VLOOKUP(C71,Index!$A$4:$B$1410,2,FALSE)),"?",VLOOKUP(C71,Index!$A$4:$B$1410,2,FALSE)))</f>
        <v/>
      </c>
      <c r="C71" s="71"/>
      <c r="D71" s="5"/>
      <c r="E71" s="5"/>
      <c r="F71" s="5"/>
      <c r="G71" s="5"/>
      <c r="H71" s="5"/>
      <c r="I71" s="5"/>
      <c r="J71" s="5"/>
      <c r="K71" s="4"/>
      <c r="L71" s="111">
        <v>1</v>
      </c>
      <c r="M71" s="13"/>
      <c r="N71" s="110" t="str">
        <f>IF(O71="","",IF(ISNA(VLOOKUP(O71,Index!$A$4:$B$1410,2,FALSE)),"?",VLOOKUP(O71,Index!$A$4:$B$1410,2,FALSE)))</f>
        <v/>
      </c>
      <c r="O71" s="71"/>
      <c r="P71" s="5"/>
      <c r="Q71" s="5"/>
      <c r="R71" s="5"/>
      <c r="S71" s="5"/>
      <c r="T71" s="5"/>
      <c r="U71" s="5"/>
      <c r="V71" s="5"/>
      <c r="W71" s="4"/>
      <c r="X71" s="111">
        <v>1</v>
      </c>
      <c r="Y71" s="13"/>
      <c r="Z71" s="13"/>
      <c r="AA71" s="13"/>
      <c r="AB71" s="13"/>
      <c r="AC71" s="13"/>
      <c r="AD71" s="13"/>
      <c r="AE71" s="13"/>
      <c r="AF71" s="13"/>
      <c r="AG71" s="13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ht="14.25" customHeight="1" x14ac:dyDescent="0.2">
      <c r="A72" s="10"/>
      <c r="B72" s="121" t="str">
        <f>IF(C72="","",IF(ISNA(VLOOKUP(C72,Index!$A$4:$B$1410,2,FALSE)),"?",VLOOKUP(C72,Index!$A$4:$B$1410,2,FALSE)))</f>
        <v/>
      </c>
      <c r="C72" s="71"/>
      <c r="D72" s="5"/>
      <c r="E72" s="5"/>
      <c r="F72" s="5"/>
      <c r="G72" s="5"/>
      <c r="H72" s="5"/>
      <c r="I72" s="5"/>
      <c r="J72" s="5"/>
      <c r="K72" s="4"/>
      <c r="L72" s="111">
        <v>1</v>
      </c>
      <c r="M72" s="48"/>
      <c r="N72" s="110" t="str">
        <f>IF(O72="","",IF(ISNA(VLOOKUP(O72,Index!$A$4:$B$1410,2,FALSE)),"?",VLOOKUP(O72,Index!$A$4:$B$1410,2,FALSE)))</f>
        <v/>
      </c>
      <c r="O72" s="71"/>
      <c r="P72" s="5"/>
      <c r="Q72" s="5"/>
      <c r="R72" s="5"/>
      <c r="S72" s="5"/>
      <c r="T72" s="5"/>
      <c r="U72" s="5"/>
      <c r="V72" s="5"/>
      <c r="W72" s="4"/>
      <c r="X72" s="111">
        <v>1</v>
      </c>
      <c r="Y72" s="36"/>
      <c r="Z72" s="36"/>
      <c r="AA72" s="36"/>
      <c r="AB72" s="36"/>
      <c r="AC72" s="36"/>
      <c r="AD72" s="36"/>
      <c r="AE72" s="36"/>
      <c r="AF72" s="36"/>
      <c r="AG72" s="36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</row>
    <row r="73" spans="1:51" ht="14.25" customHeight="1" x14ac:dyDescent="0.2">
      <c r="A73" s="10"/>
      <c r="B73" s="121" t="str">
        <f>IF(C73="","",IF(ISNA(VLOOKUP(C73,Index!$A$4:$B$1410,2,FALSE)),"?",VLOOKUP(C73,Index!$A$4:$B$1410,2,FALSE)))</f>
        <v/>
      </c>
      <c r="C73" s="71"/>
      <c r="D73" s="5"/>
      <c r="E73" s="5"/>
      <c r="F73" s="5"/>
      <c r="G73" s="5"/>
      <c r="H73" s="5"/>
      <c r="I73" s="5"/>
      <c r="J73" s="5"/>
      <c r="K73" s="4"/>
      <c r="L73" s="111">
        <v>1</v>
      </c>
      <c r="M73" s="49"/>
      <c r="N73" s="110" t="str">
        <f>IF(O73="","",IF(ISNA(VLOOKUP(O73,Index!$A$4:$B$1410,2,FALSE)),"?",VLOOKUP(O73,Index!$A$4:$B$1410,2,FALSE)))</f>
        <v/>
      </c>
      <c r="O73" s="71"/>
      <c r="P73" s="5"/>
      <c r="Q73" s="5"/>
      <c r="R73" s="5"/>
      <c r="S73" s="5"/>
      <c r="T73" s="5"/>
      <c r="U73" s="5"/>
      <c r="V73" s="5"/>
      <c r="W73" s="4"/>
      <c r="X73" s="111">
        <v>1</v>
      </c>
      <c r="Y73" s="49"/>
      <c r="Z73" s="49"/>
      <c r="AA73" s="49"/>
      <c r="AB73" s="49"/>
      <c r="AC73" s="49"/>
      <c r="AD73" s="49"/>
      <c r="AE73" s="49"/>
      <c r="AF73" s="49"/>
      <c r="AG73" s="49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</row>
    <row r="74" spans="1:51" ht="14.25" customHeight="1" x14ac:dyDescent="0.2">
      <c r="A74" s="10"/>
      <c r="B74" s="121" t="str">
        <f>IF(C74="","",IF(ISNA(VLOOKUP(C74,Index!$A$4:$B$1410,2,FALSE)),"?",VLOOKUP(C74,Index!$A$4:$B$1410,2,FALSE)))</f>
        <v/>
      </c>
      <c r="C74" s="71"/>
      <c r="D74" s="5"/>
      <c r="E74" s="5"/>
      <c r="F74" s="5"/>
      <c r="G74" s="5"/>
      <c r="H74" s="5"/>
      <c r="I74" s="5"/>
      <c r="J74" s="5"/>
      <c r="K74" s="4"/>
      <c r="L74" s="111">
        <v>1</v>
      </c>
      <c r="M74" s="49"/>
      <c r="N74" s="110" t="str">
        <f>IF(O74="","",IF(ISNA(VLOOKUP(O74,Index!$A$4:$B$1410,2,FALSE)),"?",VLOOKUP(O74,Index!$A$4:$B$1410,2,FALSE)))</f>
        <v/>
      </c>
      <c r="O74" s="71"/>
      <c r="P74" s="5"/>
      <c r="Q74" s="5"/>
      <c r="R74" s="5"/>
      <c r="S74" s="5"/>
      <c r="T74" s="5"/>
      <c r="U74" s="5"/>
      <c r="V74" s="5"/>
      <c r="W74" s="4"/>
      <c r="X74" s="111">
        <v>1</v>
      </c>
      <c r="Y74" s="49"/>
      <c r="Z74" s="49"/>
      <c r="AA74" s="49"/>
      <c r="AB74" s="49"/>
      <c r="AC74" s="49"/>
      <c r="AD74" s="49"/>
      <c r="AE74" s="49"/>
      <c r="AF74" s="49"/>
      <c r="AG74" s="49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</row>
    <row r="75" spans="1:51" ht="14.25" customHeight="1" x14ac:dyDescent="0.2">
      <c r="A75" s="10"/>
      <c r="B75" s="121" t="str">
        <f>IF(C75="","",IF(ISNA(VLOOKUP(C75,Index!$A$4:$B$1410,2,FALSE)),"?",VLOOKUP(C75,Index!$A$4:$B$1410,2,FALSE)))</f>
        <v/>
      </c>
      <c r="C75" s="71"/>
      <c r="D75" s="5"/>
      <c r="E75" s="5"/>
      <c r="F75" s="5"/>
      <c r="G75" s="5"/>
      <c r="H75" s="5"/>
      <c r="I75" s="5"/>
      <c r="J75" s="5"/>
      <c r="K75" s="4"/>
      <c r="L75" s="111">
        <v>1</v>
      </c>
      <c r="M75" s="49"/>
      <c r="N75" s="110" t="str">
        <f>IF(O75="","",IF(ISNA(VLOOKUP(O75,Index!$A$4:$B$1410,2,FALSE)),"?",VLOOKUP(O75,Index!$A$4:$B$1410,2,FALSE)))</f>
        <v/>
      </c>
      <c r="O75" s="71"/>
      <c r="P75" s="5"/>
      <c r="Q75" s="5"/>
      <c r="R75" s="5"/>
      <c r="S75" s="5"/>
      <c r="T75" s="5"/>
      <c r="U75" s="5"/>
      <c r="V75" s="5"/>
      <c r="W75" s="4"/>
      <c r="X75" s="111">
        <v>1</v>
      </c>
      <c r="Y75" s="49"/>
      <c r="Z75" s="49"/>
      <c r="AA75" s="49"/>
      <c r="AB75" s="49"/>
      <c r="AC75" s="49"/>
      <c r="AD75" s="49"/>
      <c r="AE75" s="49"/>
      <c r="AF75" s="49"/>
      <c r="AG75" s="49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6" spans="1:51" ht="14.25" customHeight="1" x14ac:dyDescent="0.2">
      <c r="A76" s="10"/>
      <c r="B76" s="121" t="str">
        <f>IF(C76="","",IF(ISNA(VLOOKUP(C76,Index!$A$4:$B$1410,2,FALSE)),"?",VLOOKUP(C76,Index!$A$4:$B$1410,2,FALSE)))</f>
        <v/>
      </c>
      <c r="C76" s="71"/>
      <c r="D76" s="5"/>
      <c r="E76" s="5"/>
      <c r="F76" s="5"/>
      <c r="G76" s="5"/>
      <c r="H76" s="5"/>
      <c r="I76" s="5"/>
      <c r="J76" s="5"/>
      <c r="K76" s="4"/>
      <c r="L76" s="111">
        <v>1</v>
      </c>
      <c r="M76" s="49"/>
      <c r="N76" s="110" t="str">
        <f>IF(O76="","",IF(ISNA(VLOOKUP(O76,Index!$A$4:$B$1410,2,FALSE)),"?",VLOOKUP(O76,Index!$A$4:$B$1410,2,FALSE)))</f>
        <v/>
      </c>
      <c r="O76" s="71"/>
      <c r="P76" s="5"/>
      <c r="Q76" s="5"/>
      <c r="R76" s="5"/>
      <c r="S76" s="5"/>
      <c r="T76" s="5"/>
      <c r="U76" s="5"/>
      <c r="V76" s="5"/>
      <c r="W76" s="4"/>
      <c r="X76" s="111">
        <v>1</v>
      </c>
      <c r="Y76" s="49"/>
      <c r="Z76" s="49"/>
      <c r="AA76" s="49"/>
      <c r="AB76" s="49"/>
      <c r="AC76" s="49"/>
      <c r="AD76" s="49"/>
      <c r="AE76" s="49"/>
      <c r="AF76" s="49"/>
      <c r="AG76" s="49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</row>
    <row r="77" spans="1:51" ht="14.25" customHeight="1" x14ac:dyDescent="0.2">
      <c r="A77" s="10"/>
      <c r="B77" s="121" t="str">
        <f>IF(C77="","",IF(ISNA(VLOOKUP(C77,Index!$A$4:$B$1410,2,FALSE)),"?",VLOOKUP(C77,Index!$A$4:$B$1410,2,FALSE)))</f>
        <v/>
      </c>
      <c r="C77" s="71"/>
      <c r="D77" s="5"/>
      <c r="E77" s="5"/>
      <c r="F77" s="5"/>
      <c r="G77" s="5"/>
      <c r="H77" s="5"/>
      <c r="I77" s="5"/>
      <c r="J77" s="5"/>
      <c r="K77" s="4"/>
      <c r="L77" s="111">
        <v>1</v>
      </c>
      <c r="M77" s="49"/>
      <c r="N77" s="110" t="str">
        <f>IF(O77="","",IF(ISNA(VLOOKUP(O77,Index!$A$4:$B$1410,2,FALSE)),"?",VLOOKUP(O77,Index!$A$4:$B$1410,2,FALSE)))</f>
        <v/>
      </c>
      <c r="O77" s="71"/>
      <c r="P77" s="5"/>
      <c r="Q77" s="5"/>
      <c r="R77" s="5"/>
      <c r="S77" s="5"/>
      <c r="T77" s="5"/>
      <c r="U77" s="5"/>
      <c r="V77" s="5"/>
      <c r="W77" s="4"/>
      <c r="X77" s="111">
        <v>1</v>
      </c>
      <c r="Y77" s="49"/>
      <c r="Z77" s="49"/>
      <c r="AA77" s="49"/>
      <c r="AB77" s="49"/>
      <c r="AC77" s="49"/>
      <c r="AD77" s="49"/>
      <c r="AE77" s="49"/>
      <c r="AF77" s="49"/>
      <c r="AG77" s="49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1:51" ht="14.25" customHeight="1" x14ac:dyDescent="0.2">
      <c r="A78" s="10"/>
      <c r="B78" s="121" t="str">
        <f>IF(C78="","",IF(ISNA(VLOOKUP(C78,Index!$A$4:$B$1410,2,FALSE)),"?",VLOOKUP(C78,Index!$A$4:$B$1410,2,FALSE)))</f>
        <v/>
      </c>
      <c r="C78" s="71"/>
      <c r="D78" s="5"/>
      <c r="E78" s="5"/>
      <c r="F78" s="5"/>
      <c r="G78" s="5"/>
      <c r="H78" s="5"/>
      <c r="I78" s="5"/>
      <c r="J78" s="5"/>
      <c r="K78" s="4"/>
      <c r="L78" s="111">
        <v>1</v>
      </c>
      <c r="M78" s="49"/>
      <c r="N78" s="110" t="str">
        <f>IF(O78="","",IF(ISNA(VLOOKUP(O78,Index!$A$4:$B$1410,2,FALSE)),"?",VLOOKUP(O78,Index!$A$4:$B$1410,2,FALSE)))</f>
        <v/>
      </c>
      <c r="O78" s="71"/>
      <c r="P78" s="5"/>
      <c r="Q78" s="5"/>
      <c r="R78" s="5"/>
      <c r="S78" s="5"/>
      <c r="T78" s="5"/>
      <c r="U78" s="5"/>
      <c r="V78" s="5"/>
      <c r="W78" s="4"/>
      <c r="X78" s="111">
        <v>1</v>
      </c>
      <c r="Y78" s="49"/>
      <c r="Z78" s="49"/>
      <c r="AA78" s="49"/>
      <c r="AB78" s="49"/>
      <c r="AC78" s="49"/>
      <c r="AD78" s="49"/>
      <c r="AE78" s="49"/>
      <c r="AF78" s="49"/>
      <c r="AG78" s="49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</row>
    <row r="79" spans="1:51" ht="14.25" customHeight="1" x14ac:dyDescent="0.2">
      <c r="A79" s="10"/>
      <c r="B79" s="121" t="str">
        <f>IF(C79="","",IF(ISNA(VLOOKUP(C79,Index!$A$4:$B$1410,2,FALSE)),"?",VLOOKUP(C79,Index!$A$4:$B$1410,2,FALSE)))</f>
        <v/>
      </c>
      <c r="C79" s="71"/>
      <c r="D79" s="5"/>
      <c r="E79" s="5"/>
      <c r="F79" s="5"/>
      <c r="G79" s="5"/>
      <c r="H79" s="5"/>
      <c r="I79" s="5"/>
      <c r="J79" s="5"/>
      <c r="K79" s="4"/>
      <c r="L79" s="111">
        <v>1</v>
      </c>
      <c r="M79" s="49"/>
      <c r="N79" s="110" t="str">
        <f>IF(O79="","",IF(ISNA(VLOOKUP(O79,Index!$A$4:$B$1410,2,FALSE)),"?",VLOOKUP(O79,Index!$A$4:$B$1410,2,FALSE)))</f>
        <v/>
      </c>
      <c r="O79" s="71"/>
      <c r="P79" s="5"/>
      <c r="Q79" s="5"/>
      <c r="R79" s="5"/>
      <c r="S79" s="5"/>
      <c r="T79" s="5"/>
      <c r="U79" s="5"/>
      <c r="V79" s="5"/>
      <c r="W79" s="4"/>
      <c r="X79" s="111">
        <v>1</v>
      </c>
      <c r="Y79" s="49"/>
      <c r="Z79" s="49"/>
      <c r="AA79" s="49"/>
      <c r="AB79" s="49"/>
      <c r="AC79" s="49"/>
      <c r="AD79" s="49"/>
      <c r="AE79" s="49"/>
      <c r="AF79" s="49"/>
      <c r="AG79" s="49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</row>
    <row r="80" spans="1:51" ht="14.25" customHeight="1" x14ac:dyDescent="0.2">
      <c r="A80" s="10"/>
      <c r="B80" s="121" t="str">
        <f>IF(C80="","",IF(ISNA(VLOOKUP(C80,Index!$A$4:$B$1410,2,FALSE)),"?",VLOOKUP(C80,Index!$A$4:$B$1410,2,FALSE)))</f>
        <v/>
      </c>
      <c r="C80" s="71"/>
      <c r="D80" s="5"/>
      <c r="E80" s="5"/>
      <c r="F80" s="5"/>
      <c r="G80" s="5"/>
      <c r="H80" s="5"/>
      <c r="I80" s="5"/>
      <c r="J80" s="5"/>
      <c r="K80" s="4"/>
      <c r="L80" s="111">
        <v>1</v>
      </c>
      <c r="M80" s="49"/>
      <c r="N80" s="110" t="str">
        <f>IF(O80="","",IF(ISNA(VLOOKUP(O80,Index!$A$4:$B$1410,2,FALSE)),"?",VLOOKUP(O80,Index!$A$4:$B$1410,2,FALSE)))</f>
        <v/>
      </c>
      <c r="O80" s="71"/>
      <c r="P80" s="5"/>
      <c r="Q80" s="5"/>
      <c r="R80" s="5"/>
      <c r="S80" s="5"/>
      <c r="T80" s="5"/>
      <c r="U80" s="5"/>
      <c r="V80" s="5"/>
      <c r="W80" s="4"/>
      <c r="X80" s="111">
        <v>1</v>
      </c>
      <c r="Y80" s="49"/>
      <c r="Z80" s="49"/>
      <c r="AA80" s="49"/>
      <c r="AB80" s="49"/>
      <c r="AC80" s="49"/>
      <c r="AD80" s="49"/>
      <c r="AE80" s="49"/>
      <c r="AF80" s="49"/>
      <c r="AG80" s="49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</row>
    <row r="81" spans="1:51" ht="14.25" customHeight="1" x14ac:dyDescent="0.2">
      <c r="A81" s="10"/>
      <c r="B81" s="121" t="str">
        <f>IF(C81="","",IF(ISNA(VLOOKUP(C81,Index!$A$4:$B$1410,2,FALSE)),"?",VLOOKUP(C81,Index!$A$4:$B$1410,2,FALSE)))</f>
        <v/>
      </c>
      <c r="C81" s="71"/>
      <c r="D81" s="5"/>
      <c r="E81" s="5"/>
      <c r="F81" s="5"/>
      <c r="G81" s="5"/>
      <c r="H81" s="5"/>
      <c r="I81" s="5"/>
      <c r="J81" s="5"/>
      <c r="K81" s="4"/>
      <c r="L81" s="111">
        <v>1</v>
      </c>
      <c r="M81" s="49"/>
      <c r="N81" s="110" t="str">
        <f>IF(O81="","",IF(ISNA(VLOOKUP(O81,Index!$A$4:$B$1410,2,FALSE)),"?",VLOOKUP(O81,Index!$A$4:$B$1410,2,FALSE)))</f>
        <v/>
      </c>
      <c r="O81" s="71"/>
      <c r="P81" s="5"/>
      <c r="Q81" s="5"/>
      <c r="R81" s="5"/>
      <c r="S81" s="5"/>
      <c r="T81" s="5"/>
      <c r="U81" s="5"/>
      <c r="V81" s="5"/>
      <c r="W81" s="4"/>
      <c r="X81" s="111">
        <v>1</v>
      </c>
      <c r="Y81" s="49"/>
      <c r="Z81" s="49"/>
      <c r="AA81" s="49"/>
      <c r="AB81" s="49"/>
      <c r="AC81" s="49"/>
      <c r="AD81" s="49"/>
      <c r="AE81" s="49"/>
      <c r="AF81" s="49"/>
      <c r="AG81" s="49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</row>
    <row r="82" spans="1:51" ht="14.25" customHeight="1" x14ac:dyDescent="0.2">
      <c r="A82" s="10"/>
      <c r="B82" s="121" t="str">
        <f>IF(C82="","",IF(ISNA(VLOOKUP(C82,Index!$A$4:$B$1410,2,FALSE)),"?",VLOOKUP(C82,Index!$A$4:$B$1410,2,FALSE)))</f>
        <v/>
      </c>
      <c r="C82" s="71"/>
      <c r="D82" s="5"/>
      <c r="E82" s="5"/>
      <c r="F82" s="5"/>
      <c r="G82" s="5"/>
      <c r="H82" s="5"/>
      <c r="I82" s="5"/>
      <c r="J82" s="5"/>
      <c r="K82" s="4"/>
      <c r="L82" s="111">
        <v>1</v>
      </c>
      <c r="M82" s="49"/>
      <c r="N82" s="110" t="str">
        <f>IF(O82="","",IF(ISNA(VLOOKUP(O82,Index!$A$4:$B$1410,2,FALSE)),"?",VLOOKUP(O82,Index!$A$4:$B$1410,2,FALSE)))</f>
        <v/>
      </c>
      <c r="O82" s="71"/>
      <c r="P82" s="5"/>
      <c r="Q82" s="5"/>
      <c r="R82" s="5"/>
      <c r="S82" s="5"/>
      <c r="T82" s="5"/>
      <c r="U82" s="5"/>
      <c r="V82" s="5"/>
      <c r="W82" s="4"/>
      <c r="X82" s="111">
        <v>1</v>
      </c>
      <c r="Y82" s="49"/>
      <c r="Z82" s="49"/>
      <c r="AA82" s="49"/>
      <c r="AB82" s="49"/>
      <c r="AC82" s="49"/>
      <c r="AD82" s="49"/>
      <c r="AE82" s="49"/>
      <c r="AF82" s="49"/>
      <c r="AG82" s="49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</row>
    <row r="83" spans="1:51" ht="14.25" customHeight="1" x14ac:dyDescent="0.2">
      <c r="A83" s="10"/>
      <c r="B83" s="121" t="str">
        <f>IF(C83="","",IF(ISNA(VLOOKUP(C83,Index!$A$4:$B$1410,2,FALSE)),"?",VLOOKUP(C83,Index!$A$4:$B$1410,2,FALSE)))</f>
        <v/>
      </c>
      <c r="C83" s="71"/>
      <c r="D83" s="5"/>
      <c r="E83" s="5"/>
      <c r="F83" s="5"/>
      <c r="G83" s="5"/>
      <c r="H83" s="5"/>
      <c r="I83" s="5"/>
      <c r="J83" s="5"/>
      <c r="K83" s="4"/>
      <c r="L83" s="111">
        <v>1</v>
      </c>
      <c r="M83" s="49"/>
      <c r="N83" s="110" t="str">
        <f>IF(O83="","",IF(ISNA(VLOOKUP(O83,Index!$A$4:$B$1410,2,FALSE)),"?",VLOOKUP(O83,Index!$A$4:$B$1410,2,FALSE)))</f>
        <v/>
      </c>
      <c r="O83" s="71"/>
      <c r="P83" s="5"/>
      <c r="Q83" s="5"/>
      <c r="R83" s="5"/>
      <c r="S83" s="5"/>
      <c r="T83" s="5"/>
      <c r="U83" s="5"/>
      <c r="V83" s="5"/>
      <c r="W83" s="4"/>
      <c r="X83" s="111">
        <v>1</v>
      </c>
      <c r="Y83" s="49"/>
      <c r="Z83" s="49"/>
      <c r="AA83" s="49"/>
      <c r="AB83" s="49"/>
      <c r="AC83" s="49"/>
      <c r="AD83" s="49"/>
      <c r="AE83" s="49"/>
      <c r="AF83" s="49"/>
      <c r="AG83" s="49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</row>
    <row r="84" spans="1:51" ht="14.25" customHeight="1" x14ac:dyDescent="0.2">
      <c r="A84" s="10"/>
      <c r="B84" s="121" t="str">
        <f>IF(C84="","",IF(ISNA(VLOOKUP(C84,Index!$A$4:$B$1410,2,FALSE)),"?",VLOOKUP(C84,Index!$A$4:$B$1410,2,FALSE)))</f>
        <v/>
      </c>
      <c r="C84" s="71"/>
      <c r="D84" s="5"/>
      <c r="E84" s="5"/>
      <c r="F84" s="5"/>
      <c r="G84" s="5"/>
      <c r="H84" s="5"/>
      <c r="I84" s="5"/>
      <c r="J84" s="5"/>
      <c r="K84" s="4"/>
      <c r="L84" s="111">
        <v>1</v>
      </c>
      <c r="M84" s="49"/>
      <c r="N84" s="110" t="str">
        <f>IF(O84="","",IF(ISNA(VLOOKUP(O84,Index!$A$4:$B$1410,2,FALSE)),"?",VLOOKUP(O84,Index!$A$4:$B$1410,2,FALSE)))</f>
        <v/>
      </c>
      <c r="O84" s="71"/>
      <c r="P84" s="5"/>
      <c r="Q84" s="5"/>
      <c r="R84" s="5"/>
      <c r="S84" s="5"/>
      <c r="T84" s="5"/>
      <c r="U84" s="5"/>
      <c r="V84" s="5"/>
      <c r="W84" s="4"/>
      <c r="X84" s="111">
        <v>1</v>
      </c>
      <c r="Y84" s="49"/>
      <c r="Z84" s="49"/>
      <c r="AA84" s="49"/>
      <c r="AB84" s="49"/>
      <c r="AC84" s="49"/>
      <c r="AD84" s="49"/>
      <c r="AE84" s="49"/>
      <c r="AF84" s="49"/>
      <c r="AG84" s="49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</row>
    <row r="85" spans="1:51" ht="14.25" customHeight="1" x14ac:dyDescent="0.2">
      <c r="A85" s="10"/>
      <c r="B85" s="121" t="str">
        <f>IF(C85="","",IF(ISNA(VLOOKUP(C85,Index!$A$4:$B$1410,2,FALSE)),"?",VLOOKUP(C85,Index!$A$4:$B$1410,2,FALSE)))</f>
        <v/>
      </c>
      <c r="C85" s="71"/>
      <c r="D85" s="5"/>
      <c r="E85" s="5"/>
      <c r="F85" s="5"/>
      <c r="G85" s="5"/>
      <c r="H85" s="5"/>
      <c r="I85" s="5"/>
      <c r="J85" s="5"/>
      <c r="K85" s="4"/>
      <c r="L85" s="111">
        <v>1</v>
      </c>
      <c r="M85" s="49"/>
      <c r="N85" s="110" t="str">
        <f>IF(O85="","",IF(ISNA(VLOOKUP(O85,Index!$A$4:$B$1410,2,FALSE)),"?",VLOOKUP(O85,Index!$A$4:$B$1410,2,FALSE)))</f>
        <v/>
      </c>
      <c r="O85" s="71"/>
      <c r="P85" s="5"/>
      <c r="Q85" s="5"/>
      <c r="R85" s="5"/>
      <c r="S85" s="5"/>
      <c r="T85" s="5"/>
      <c r="U85" s="5"/>
      <c r="V85" s="5"/>
      <c r="W85" s="4"/>
      <c r="X85" s="111">
        <v>1</v>
      </c>
      <c r="Y85" s="49"/>
      <c r="Z85" s="49"/>
      <c r="AA85" s="49"/>
      <c r="AB85" s="49"/>
      <c r="AC85" s="49"/>
      <c r="AD85" s="49"/>
      <c r="AE85" s="49"/>
      <c r="AF85" s="49"/>
      <c r="AG85" s="49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</row>
    <row r="86" spans="1:51" ht="14.25" customHeight="1" x14ac:dyDescent="0.2">
      <c r="A86" s="10"/>
      <c r="B86" s="121" t="str">
        <f>IF(C86="","",IF(ISNA(VLOOKUP(C86,Index!$A$4:$B$1410,2,FALSE)),"?",VLOOKUP(C86,Index!$A$4:$B$1410,2,FALSE)))</f>
        <v/>
      </c>
      <c r="C86" s="71"/>
      <c r="D86" s="5"/>
      <c r="E86" s="5"/>
      <c r="F86" s="5"/>
      <c r="G86" s="5"/>
      <c r="H86" s="5"/>
      <c r="I86" s="5"/>
      <c r="J86" s="5"/>
      <c r="K86" s="4"/>
      <c r="L86" s="111">
        <v>1</v>
      </c>
      <c r="M86" s="49"/>
      <c r="N86" s="110" t="str">
        <f>IF(O86="","",IF(ISNA(VLOOKUP(O86,Index!$A$4:$B$1410,2,FALSE)),"?",VLOOKUP(O86,Index!$A$4:$B$1410,2,FALSE)))</f>
        <v/>
      </c>
      <c r="O86" s="71"/>
      <c r="P86" s="5"/>
      <c r="Q86" s="5"/>
      <c r="R86" s="5"/>
      <c r="S86" s="5"/>
      <c r="T86" s="5"/>
      <c r="U86" s="5"/>
      <c r="V86" s="5"/>
      <c r="W86" s="4"/>
      <c r="X86" s="111">
        <v>1</v>
      </c>
      <c r="Y86" s="49"/>
      <c r="Z86" s="49"/>
      <c r="AA86" s="49"/>
      <c r="AB86" s="49"/>
      <c r="AC86" s="49"/>
      <c r="AD86" s="49"/>
      <c r="AE86" s="49"/>
      <c r="AF86" s="49"/>
      <c r="AG86" s="49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</row>
    <row r="87" spans="1:51" ht="14.25" customHeight="1" x14ac:dyDescent="0.2">
      <c r="A87" s="10"/>
      <c r="B87" s="121" t="str">
        <f>IF(C87="","",IF(ISNA(VLOOKUP(C87,Index!$A$4:$B$1410,2,FALSE)),"?",VLOOKUP(C87,Index!$A$4:$B$1410,2,FALSE)))</f>
        <v/>
      </c>
      <c r="C87" s="71"/>
      <c r="D87" s="5"/>
      <c r="E87" s="5"/>
      <c r="F87" s="5"/>
      <c r="G87" s="5"/>
      <c r="H87" s="5"/>
      <c r="I87" s="5"/>
      <c r="J87" s="5"/>
      <c r="K87" s="4"/>
      <c r="L87" s="111">
        <v>1</v>
      </c>
      <c r="M87" s="49"/>
      <c r="N87" s="110" t="str">
        <f>IF(O87="","",IF(ISNA(VLOOKUP(O87,Index!$A$4:$B$1410,2,FALSE)),"?",VLOOKUP(O87,Index!$A$4:$B$1410,2,FALSE)))</f>
        <v/>
      </c>
      <c r="O87" s="71"/>
      <c r="P87" s="5"/>
      <c r="Q87" s="5"/>
      <c r="R87" s="5"/>
      <c r="S87" s="5"/>
      <c r="T87" s="5"/>
      <c r="U87" s="5"/>
      <c r="V87" s="5"/>
      <c r="W87" s="4"/>
      <c r="X87" s="111">
        <v>1</v>
      </c>
      <c r="Y87" s="49"/>
      <c r="Z87" s="49"/>
      <c r="AA87" s="49"/>
      <c r="AB87" s="49"/>
      <c r="AC87" s="49"/>
      <c r="AD87" s="49"/>
      <c r="AE87" s="49"/>
      <c r="AF87" s="49"/>
      <c r="AG87" s="49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</row>
    <row r="88" spans="1:51" ht="14.25" customHeight="1" x14ac:dyDescent="0.2">
      <c r="A88" s="10"/>
      <c r="B88" s="121" t="str">
        <f>IF(C88="","",IF(ISNA(VLOOKUP(C88,Index!$A$4:$B$1410,2,FALSE)),"?",VLOOKUP(C88,Index!$A$4:$B$1410,2,FALSE)))</f>
        <v/>
      </c>
      <c r="C88" s="71"/>
      <c r="D88" s="5"/>
      <c r="E88" s="5"/>
      <c r="F88" s="5"/>
      <c r="G88" s="5"/>
      <c r="H88" s="5"/>
      <c r="I88" s="5"/>
      <c r="J88" s="5"/>
      <c r="K88" s="4"/>
      <c r="L88" s="111">
        <v>1</v>
      </c>
      <c r="M88" s="49"/>
      <c r="N88" s="110" t="str">
        <f>IF(O88="","",IF(ISNA(VLOOKUP(O88,Index!$A$4:$B$1410,2,FALSE)),"?",VLOOKUP(O88,Index!$A$4:$B$1410,2,FALSE)))</f>
        <v/>
      </c>
      <c r="O88" s="71"/>
      <c r="P88" s="5"/>
      <c r="Q88" s="5"/>
      <c r="R88" s="5"/>
      <c r="S88" s="5"/>
      <c r="T88" s="5"/>
      <c r="U88" s="5"/>
      <c r="V88" s="5"/>
      <c r="W88" s="4"/>
      <c r="X88" s="111">
        <v>1</v>
      </c>
      <c r="Y88" s="49"/>
      <c r="Z88" s="49"/>
      <c r="AA88" s="49"/>
      <c r="AB88" s="49"/>
      <c r="AC88" s="49"/>
      <c r="AD88" s="49"/>
      <c r="AE88" s="49"/>
      <c r="AF88" s="49"/>
      <c r="AG88" s="49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</row>
    <row r="89" spans="1:51" ht="14.25" customHeight="1" x14ac:dyDescent="0.2">
      <c r="A89" s="10"/>
      <c r="B89" s="121" t="str">
        <f>IF(C89="","",IF(ISNA(VLOOKUP(C89,Index!$A$4:$B$1410,2,FALSE)),"?",VLOOKUP(C89,Index!$A$4:$B$1410,2,FALSE)))</f>
        <v/>
      </c>
      <c r="C89" s="71"/>
      <c r="D89" s="5"/>
      <c r="E89" s="5"/>
      <c r="F89" s="5"/>
      <c r="G89" s="5"/>
      <c r="H89" s="5"/>
      <c r="I89" s="5"/>
      <c r="J89" s="5"/>
      <c r="K89" s="4"/>
      <c r="L89" s="111">
        <v>1</v>
      </c>
      <c r="M89" s="49"/>
      <c r="N89" s="110" t="str">
        <f>IF(O89="","",IF(ISNA(VLOOKUP(O89,Index!$A$4:$B$1410,2,FALSE)),"?",VLOOKUP(O89,Index!$A$4:$B$1410,2,FALSE)))</f>
        <v/>
      </c>
      <c r="O89" s="71"/>
      <c r="P89" s="5"/>
      <c r="Q89" s="5"/>
      <c r="R89" s="5"/>
      <c r="S89" s="5"/>
      <c r="T89" s="5"/>
      <c r="U89" s="5"/>
      <c r="V89" s="5"/>
      <c r="W89" s="4"/>
      <c r="X89" s="111">
        <v>1</v>
      </c>
      <c r="Y89" s="49"/>
      <c r="Z89" s="49"/>
      <c r="AA89" s="49"/>
      <c r="AB89" s="49"/>
      <c r="AC89" s="49"/>
      <c r="AD89" s="49"/>
      <c r="AE89" s="49"/>
      <c r="AF89" s="49"/>
      <c r="AG89" s="49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</row>
    <row r="90" spans="1:51" ht="14.25" customHeight="1" x14ac:dyDescent="0.2">
      <c r="A90" s="10"/>
      <c r="B90" s="121" t="str">
        <f>IF(C90="","",IF(ISNA(VLOOKUP(C90,Index!$A$4:$B$1410,2,FALSE)),"?",VLOOKUP(C90,Index!$A$4:$B$1410,2,FALSE)))</f>
        <v/>
      </c>
      <c r="C90" s="71"/>
      <c r="D90" s="5"/>
      <c r="E90" s="5"/>
      <c r="F90" s="5"/>
      <c r="G90" s="5"/>
      <c r="H90" s="5"/>
      <c r="I90" s="5"/>
      <c r="J90" s="5"/>
      <c r="K90" s="4"/>
      <c r="L90" s="111">
        <v>1</v>
      </c>
      <c r="M90" s="49"/>
      <c r="N90" s="110" t="str">
        <f>IF(O90="","",IF(ISNA(VLOOKUP(O90,Index!$A$4:$B$1410,2,FALSE)),"?",VLOOKUP(O90,Index!$A$4:$B$1410,2,FALSE)))</f>
        <v/>
      </c>
      <c r="O90" s="71"/>
      <c r="P90" s="5"/>
      <c r="Q90" s="5"/>
      <c r="R90" s="5"/>
      <c r="S90" s="5"/>
      <c r="T90" s="5"/>
      <c r="U90" s="5"/>
      <c r="V90" s="5"/>
      <c r="W90" s="4"/>
      <c r="X90" s="111">
        <v>1</v>
      </c>
      <c r="Y90" s="49"/>
      <c r="Z90" s="49"/>
      <c r="AA90" s="49"/>
      <c r="AB90" s="49"/>
      <c r="AC90" s="49"/>
      <c r="AD90" s="49"/>
      <c r="AE90" s="49"/>
      <c r="AF90" s="49"/>
      <c r="AG90" s="49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</row>
    <row r="91" spans="1:51" ht="14.25" customHeight="1" x14ac:dyDescent="0.2">
      <c r="A91" s="10"/>
      <c r="B91" s="121" t="str">
        <f>IF(C91="","",IF(ISNA(VLOOKUP(C91,Index!$A$4:$B$1410,2,FALSE)),"?",VLOOKUP(C91,Index!$A$4:$B$1410,2,FALSE)))</f>
        <v/>
      </c>
      <c r="C91" s="71"/>
      <c r="D91" s="5"/>
      <c r="E91" s="5"/>
      <c r="F91" s="5"/>
      <c r="G91" s="5"/>
      <c r="H91" s="5"/>
      <c r="I91" s="5"/>
      <c r="J91" s="5"/>
      <c r="K91" s="4"/>
      <c r="L91" s="111">
        <v>1</v>
      </c>
      <c r="M91" s="49"/>
      <c r="N91" s="110" t="str">
        <f>IF(O91="","",IF(ISNA(VLOOKUP(O91,Index!$A$4:$B$1410,2,FALSE)),"?",VLOOKUP(O91,Index!$A$4:$B$1410,2,FALSE)))</f>
        <v/>
      </c>
      <c r="O91" s="71"/>
      <c r="P91" s="5"/>
      <c r="Q91" s="5"/>
      <c r="R91" s="5"/>
      <c r="S91" s="5"/>
      <c r="T91" s="5"/>
      <c r="U91" s="5"/>
      <c r="V91" s="5"/>
      <c r="W91" s="4"/>
      <c r="X91" s="111">
        <v>1</v>
      </c>
      <c r="Y91" s="49"/>
      <c r="Z91" s="49"/>
      <c r="AA91" s="49"/>
      <c r="AB91" s="49"/>
      <c r="AC91" s="49"/>
      <c r="AD91" s="49"/>
      <c r="AE91" s="49"/>
      <c r="AF91" s="49"/>
      <c r="AG91" s="49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</row>
    <row r="92" spans="1:51" ht="14.25" customHeight="1" x14ac:dyDescent="0.2">
      <c r="A92" s="10"/>
      <c r="B92" s="121" t="str">
        <f>IF(C92="","",IF(ISNA(VLOOKUP(C92,Index!$A$4:$B$1410,2,FALSE)),"?",VLOOKUP(C92,Index!$A$4:$B$1410,2,FALSE)))</f>
        <v/>
      </c>
      <c r="C92" s="71"/>
      <c r="D92" s="5"/>
      <c r="E92" s="5"/>
      <c r="F92" s="5"/>
      <c r="G92" s="5"/>
      <c r="H92" s="5"/>
      <c r="I92" s="5"/>
      <c r="J92" s="5"/>
      <c r="K92" s="4"/>
      <c r="L92" s="111">
        <v>1</v>
      </c>
      <c r="M92" s="49"/>
      <c r="N92" s="110" t="str">
        <f>IF(O92="","",IF(ISNA(VLOOKUP(O92,Index!$A$4:$B$1410,2,FALSE)),"?",VLOOKUP(O92,Index!$A$4:$B$1410,2,FALSE)))</f>
        <v/>
      </c>
      <c r="O92" s="71"/>
      <c r="P92" s="5"/>
      <c r="Q92" s="5"/>
      <c r="R92" s="5"/>
      <c r="S92" s="5"/>
      <c r="T92" s="5"/>
      <c r="U92" s="5"/>
      <c r="V92" s="5"/>
      <c r="W92" s="4"/>
      <c r="X92" s="111">
        <v>1</v>
      </c>
      <c r="Y92" s="49"/>
      <c r="Z92" s="49"/>
      <c r="AA92" s="49"/>
      <c r="AB92" s="49"/>
      <c r="AC92" s="49"/>
      <c r="AD92" s="49"/>
      <c r="AE92" s="49"/>
      <c r="AF92" s="49"/>
      <c r="AG92" s="49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</row>
    <row r="93" spans="1:51" ht="14.25" customHeight="1" x14ac:dyDescent="0.2">
      <c r="A93" s="10"/>
      <c r="B93" s="121" t="str">
        <f>IF(C93="","",IF(ISNA(VLOOKUP(C93,Index!$A$4:$B$1410,2,FALSE)),"?",VLOOKUP(C93,Index!$A$4:$B$1410,2,FALSE)))</f>
        <v/>
      </c>
      <c r="C93" s="71"/>
      <c r="D93" s="5"/>
      <c r="E93" s="5"/>
      <c r="F93" s="5"/>
      <c r="G93" s="5"/>
      <c r="H93" s="5"/>
      <c r="I93" s="5"/>
      <c r="J93" s="5"/>
      <c r="K93" s="4"/>
      <c r="L93" s="111">
        <v>1</v>
      </c>
      <c r="M93" s="49"/>
      <c r="N93" s="110" t="str">
        <f>IF(O93="","",IF(ISNA(VLOOKUP(O93,Index!$A$4:$B$1410,2,FALSE)),"?",VLOOKUP(O93,Index!$A$4:$B$1410,2,FALSE)))</f>
        <v/>
      </c>
      <c r="O93" s="71"/>
      <c r="P93" s="5"/>
      <c r="Q93" s="5"/>
      <c r="R93" s="5"/>
      <c r="S93" s="5"/>
      <c r="T93" s="5"/>
      <c r="U93" s="5"/>
      <c r="V93" s="5"/>
      <c r="W93" s="4"/>
      <c r="X93" s="111">
        <v>1</v>
      </c>
      <c r="Y93" s="49"/>
      <c r="Z93" s="49"/>
      <c r="AA93" s="49"/>
      <c r="AB93" s="49"/>
      <c r="AC93" s="49"/>
      <c r="AD93" s="49"/>
      <c r="AE93" s="49"/>
      <c r="AF93" s="49"/>
      <c r="AG93" s="49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</row>
    <row r="94" spans="1:51" ht="14.25" customHeight="1" x14ac:dyDescent="0.2">
      <c r="A94" s="10"/>
      <c r="B94" s="121" t="str">
        <f>IF(C94="","",IF(ISNA(VLOOKUP(C94,Index!$A$4:$B$1410,2,FALSE)),"?",VLOOKUP(C94,Index!$A$4:$B$1410,2,FALSE)))</f>
        <v/>
      </c>
      <c r="C94" s="71"/>
      <c r="D94" s="5"/>
      <c r="E94" s="5"/>
      <c r="F94" s="5"/>
      <c r="G94" s="5"/>
      <c r="H94" s="5"/>
      <c r="I94" s="5"/>
      <c r="J94" s="5"/>
      <c r="K94" s="4"/>
      <c r="L94" s="111">
        <v>1</v>
      </c>
      <c r="M94" s="49"/>
      <c r="N94" s="110" t="str">
        <f>IF(O94="","",IF(ISNA(VLOOKUP(O94,Index!$A$4:$B$1410,2,FALSE)),"?",VLOOKUP(O94,Index!$A$4:$B$1410,2,FALSE)))</f>
        <v/>
      </c>
      <c r="O94" s="71"/>
      <c r="P94" s="5"/>
      <c r="Q94" s="5"/>
      <c r="R94" s="5"/>
      <c r="S94" s="5"/>
      <c r="T94" s="5"/>
      <c r="U94" s="5"/>
      <c r="V94" s="5"/>
      <c r="W94" s="4"/>
      <c r="X94" s="111">
        <v>1</v>
      </c>
      <c r="Y94" s="49"/>
      <c r="Z94" s="49"/>
      <c r="AA94" s="49"/>
      <c r="AB94" s="49"/>
      <c r="AC94" s="49"/>
      <c r="AD94" s="49"/>
      <c r="AE94" s="49"/>
      <c r="AF94" s="49"/>
      <c r="AG94" s="49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</row>
    <row r="95" spans="1:51" ht="14.25" customHeight="1" x14ac:dyDescent="0.2">
      <c r="A95" s="10"/>
      <c r="B95" s="121" t="str">
        <f>IF(C95="","",IF(ISNA(VLOOKUP(C95,Index!$A$4:$B$1410,2,FALSE)),"?",VLOOKUP(C95,Index!$A$4:$B$1410,2,FALSE)))</f>
        <v/>
      </c>
      <c r="C95" s="71"/>
      <c r="D95" s="5"/>
      <c r="E95" s="5"/>
      <c r="F95" s="5"/>
      <c r="G95" s="5"/>
      <c r="H95" s="5"/>
      <c r="I95" s="5"/>
      <c r="J95" s="5"/>
      <c r="K95" s="4"/>
      <c r="L95" s="111">
        <v>1</v>
      </c>
      <c r="M95" s="49"/>
      <c r="N95" s="110" t="str">
        <f>IF(O95="","",IF(ISNA(VLOOKUP(O95,Index!$A$4:$B$1410,2,FALSE)),"?",VLOOKUP(O95,Index!$A$4:$B$1410,2,FALSE)))</f>
        <v/>
      </c>
      <c r="O95" s="71"/>
      <c r="P95" s="5"/>
      <c r="Q95" s="5"/>
      <c r="R95" s="5"/>
      <c r="S95" s="5"/>
      <c r="T95" s="5"/>
      <c r="U95" s="5"/>
      <c r="V95" s="5"/>
      <c r="W95" s="4"/>
      <c r="X95" s="111">
        <v>1</v>
      </c>
      <c r="Y95" s="49"/>
      <c r="Z95" s="49"/>
      <c r="AA95" s="49"/>
      <c r="AB95" s="49"/>
      <c r="AC95" s="49"/>
      <c r="AD95" s="49"/>
      <c r="AE95" s="49"/>
      <c r="AF95" s="49"/>
      <c r="AG95" s="49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</row>
    <row r="96" spans="1:51" ht="14.25" customHeight="1" x14ac:dyDescent="0.2">
      <c r="A96" s="10"/>
      <c r="B96" s="121" t="str">
        <f>IF(C96="","",IF(ISNA(VLOOKUP(C96,Index!$A$4:$B$1410,2,FALSE)),"?",VLOOKUP(C96,Index!$A$4:$B$1410,2,FALSE)))</f>
        <v/>
      </c>
      <c r="C96" s="71"/>
      <c r="D96" s="5"/>
      <c r="E96" s="5"/>
      <c r="F96" s="5"/>
      <c r="G96" s="5"/>
      <c r="H96" s="5"/>
      <c r="I96" s="5"/>
      <c r="J96" s="5"/>
      <c r="K96" s="4"/>
      <c r="L96" s="111">
        <v>1</v>
      </c>
      <c r="M96" s="49"/>
      <c r="N96" s="110" t="str">
        <f>IF(O96="","",IF(ISNA(VLOOKUP(O96,Index!$A$4:$B$1410,2,FALSE)),"?",VLOOKUP(O96,Index!$A$4:$B$1410,2,FALSE)))</f>
        <v/>
      </c>
      <c r="O96" s="71"/>
      <c r="P96" s="5"/>
      <c r="Q96" s="5"/>
      <c r="R96" s="5"/>
      <c r="S96" s="5"/>
      <c r="T96" s="5"/>
      <c r="U96" s="5"/>
      <c r="V96" s="5"/>
      <c r="W96" s="4"/>
      <c r="X96" s="111">
        <v>1</v>
      </c>
      <c r="Y96" s="49"/>
      <c r="Z96" s="49"/>
      <c r="AA96" s="49"/>
      <c r="AB96" s="49"/>
      <c r="AC96" s="49"/>
      <c r="AD96" s="49"/>
      <c r="AE96" s="49"/>
      <c r="AF96" s="49"/>
      <c r="AG96" s="49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</row>
    <row r="97" spans="1:51" ht="14.25" customHeight="1" x14ac:dyDescent="0.2">
      <c r="A97" s="10"/>
      <c r="B97" s="121" t="str">
        <f>IF(C97="","",IF(ISNA(VLOOKUP(C97,Index!$A$4:$B$1410,2,FALSE)),"?",VLOOKUP(C97,Index!$A$4:$B$1410,2,FALSE)))</f>
        <v/>
      </c>
      <c r="C97" s="71"/>
      <c r="D97" s="5"/>
      <c r="E97" s="5"/>
      <c r="F97" s="5"/>
      <c r="G97" s="5"/>
      <c r="H97" s="5"/>
      <c r="I97" s="5"/>
      <c r="J97" s="5"/>
      <c r="K97" s="4"/>
      <c r="L97" s="111">
        <v>1</v>
      </c>
      <c r="M97" s="49"/>
      <c r="N97" s="110" t="str">
        <f>IF(O97="","",IF(ISNA(VLOOKUP(O97,Index!$A$4:$B$1410,2,FALSE)),"?",VLOOKUP(O97,Index!$A$4:$B$1410,2,FALSE)))</f>
        <v/>
      </c>
      <c r="O97" s="71"/>
      <c r="P97" s="5"/>
      <c r="Q97" s="5"/>
      <c r="R97" s="5"/>
      <c r="S97" s="5"/>
      <c r="T97" s="5"/>
      <c r="U97" s="5"/>
      <c r="V97" s="5"/>
      <c r="W97" s="4"/>
      <c r="X97" s="111">
        <v>1</v>
      </c>
      <c r="Y97" s="49"/>
      <c r="Z97" s="49"/>
      <c r="AA97" s="49"/>
      <c r="AB97" s="49"/>
      <c r="AC97" s="49"/>
      <c r="AD97" s="49"/>
      <c r="AE97" s="49"/>
      <c r="AF97" s="49"/>
      <c r="AG97" s="49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</row>
    <row r="98" spans="1:51" ht="14.25" customHeight="1" x14ac:dyDescent="0.2">
      <c r="A98" s="10"/>
      <c r="B98" s="121" t="str">
        <f>IF(C98="","",IF(ISNA(VLOOKUP(C98,Index!$A$4:$B$1410,2,FALSE)),"?",VLOOKUP(C98,Index!$A$4:$B$1410,2,FALSE)))</f>
        <v/>
      </c>
      <c r="C98" s="71"/>
      <c r="D98" s="5"/>
      <c r="E98" s="5"/>
      <c r="F98" s="5"/>
      <c r="G98" s="5"/>
      <c r="H98" s="5"/>
      <c r="I98" s="5"/>
      <c r="J98" s="5"/>
      <c r="K98" s="4"/>
      <c r="L98" s="111">
        <v>1</v>
      </c>
      <c r="M98" s="49"/>
      <c r="N98" s="110" t="str">
        <f>IF(O98="","",IF(ISNA(VLOOKUP(O98,Index!$A$4:$B$1410,2,FALSE)),"?",VLOOKUP(O98,Index!$A$4:$B$1410,2,FALSE)))</f>
        <v/>
      </c>
      <c r="O98" s="71"/>
      <c r="P98" s="5"/>
      <c r="Q98" s="5"/>
      <c r="R98" s="5"/>
      <c r="S98" s="5"/>
      <c r="T98" s="5"/>
      <c r="U98" s="5"/>
      <c r="V98" s="5"/>
      <c r="W98" s="4"/>
      <c r="X98" s="111">
        <v>1</v>
      </c>
      <c r="Y98" s="49"/>
      <c r="Z98" s="49"/>
      <c r="AA98" s="49"/>
      <c r="AB98" s="49"/>
      <c r="AC98" s="49"/>
      <c r="AD98" s="49"/>
      <c r="AE98" s="49"/>
      <c r="AF98" s="49"/>
      <c r="AG98" s="49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</row>
    <row r="99" spans="1:51" ht="14.25" customHeight="1" x14ac:dyDescent="0.2">
      <c r="A99" s="10"/>
      <c r="B99" s="121" t="str">
        <f>IF(C99="","",IF(ISNA(VLOOKUP(C99,Index!$A$4:$B$1410,2,FALSE)),"?",VLOOKUP(C99,Index!$A$4:$B$1410,2,FALSE)))</f>
        <v/>
      </c>
      <c r="C99" s="71"/>
      <c r="D99" s="5"/>
      <c r="E99" s="5"/>
      <c r="F99" s="5"/>
      <c r="G99" s="5"/>
      <c r="H99" s="5"/>
      <c r="I99" s="5"/>
      <c r="J99" s="5"/>
      <c r="K99" s="4"/>
      <c r="L99" s="111">
        <v>1</v>
      </c>
      <c r="M99" s="49"/>
      <c r="N99" s="110" t="str">
        <f>IF(O99="","",IF(ISNA(VLOOKUP(O99,Index!$A$4:$B$1410,2,FALSE)),"?",VLOOKUP(O99,Index!$A$4:$B$1410,2,FALSE)))</f>
        <v/>
      </c>
      <c r="O99" s="71"/>
      <c r="P99" s="5"/>
      <c r="Q99" s="5"/>
      <c r="R99" s="5"/>
      <c r="S99" s="5"/>
      <c r="T99" s="5"/>
      <c r="U99" s="5"/>
      <c r="V99" s="5"/>
      <c r="W99" s="4"/>
      <c r="X99" s="111">
        <v>1</v>
      </c>
      <c r="Y99" s="49"/>
      <c r="Z99" s="49"/>
      <c r="AA99" s="49"/>
      <c r="AB99" s="49"/>
      <c r="AC99" s="49"/>
      <c r="AD99" s="49"/>
      <c r="AE99" s="49"/>
      <c r="AF99" s="49"/>
      <c r="AG99" s="49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</row>
    <row r="100" spans="1:51" ht="14.25" customHeight="1" x14ac:dyDescent="0.2">
      <c r="A100" s="10"/>
      <c r="B100" s="121" t="str">
        <f>IF(C100="","",IF(ISNA(VLOOKUP(C100,Index!$A$4:$B$1410,2,FALSE)),"?",VLOOKUP(C100,Index!$A$4:$B$1410,2,FALSE)))</f>
        <v/>
      </c>
      <c r="C100" s="71"/>
      <c r="D100" s="5"/>
      <c r="E100" s="5"/>
      <c r="F100" s="5"/>
      <c r="G100" s="5"/>
      <c r="H100" s="5"/>
      <c r="I100" s="5"/>
      <c r="J100" s="5"/>
      <c r="K100" s="4"/>
      <c r="L100" s="111">
        <v>1</v>
      </c>
      <c r="M100" s="49"/>
      <c r="N100" s="110" t="str">
        <f>IF(O100="","",IF(ISNA(VLOOKUP(O100,Index!$A$4:$B$1410,2,FALSE)),"?",VLOOKUP(O100,Index!$A$4:$B$1410,2,FALSE)))</f>
        <v/>
      </c>
      <c r="O100" s="71"/>
      <c r="P100" s="5"/>
      <c r="Q100" s="5"/>
      <c r="R100" s="5"/>
      <c r="S100" s="5"/>
      <c r="T100" s="5"/>
      <c r="U100" s="5"/>
      <c r="V100" s="5"/>
      <c r="W100" s="4"/>
      <c r="X100" s="111">
        <v>1</v>
      </c>
      <c r="Y100" s="49"/>
      <c r="Z100" s="49"/>
      <c r="AA100" s="49"/>
      <c r="AB100" s="49"/>
      <c r="AC100" s="49"/>
      <c r="AD100" s="49"/>
      <c r="AE100" s="49"/>
      <c r="AF100" s="49"/>
      <c r="AG100" s="49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</row>
    <row r="101" spans="1:51" ht="14.25" customHeight="1" x14ac:dyDescent="0.2">
      <c r="A101" s="10"/>
      <c r="B101" s="121" t="str">
        <f>IF(C101="","",IF(ISNA(VLOOKUP(C101,Index!$A$4:$B$1410,2,FALSE)),"?",VLOOKUP(C101,Index!$A$4:$B$1410,2,FALSE)))</f>
        <v/>
      </c>
      <c r="C101" s="71"/>
      <c r="D101" s="5"/>
      <c r="E101" s="5"/>
      <c r="F101" s="5"/>
      <c r="G101" s="5"/>
      <c r="H101" s="5"/>
      <c r="I101" s="5"/>
      <c r="J101" s="5"/>
      <c r="K101" s="4"/>
      <c r="L101" s="111">
        <v>1</v>
      </c>
      <c r="M101" s="49"/>
      <c r="N101" s="110" t="str">
        <f>IF(O101="","",IF(ISNA(VLOOKUP(O101,Index!$A$4:$B$1410,2,FALSE)),"?",VLOOKUP(O101,Index!$A$4:$B$1410,2,FALSE)))</f>
        <v/>
      </c>
      <c r="O101" s="71"/>
      <c r="P101" s="5"/>
      <c r="Q101" s="5"/>
      <c r="R101" s="5"/>
      <c r="S101" s="5"/>
      <c r="T101" s="5"/>
      <c r="U101" s="5"/>
      <c r="V101" s="5"/>
      <c r="W101" s="4"/>
      <c r="X101" s="111">
        <v>1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</row>
    <row r="102" spans="1:51" ht="14.25" customHeight="1" x14ac:dyDescent="0.2">
      <c r="A102" s="10"/>
      <c r="B102" s="121" t="str">
        <f>IF(C102="","",IF(ISNA(VLOOKUP(C102,Index!$A$4:$B$1410,2,FALSE)),"?",VLOOKUP(C102,Index!$A$4:$B$1410,2,FALSE)))</f>
        <v/>
      </c>
      <c r="C102" s="71"/>
      <c r="D102" s="5"/>
      <c r="E102" s="5"/>
      <c r="F102" s="5"/>
      <c r="G102" s="5"/>
      <c r="H102" s="5"/>
      <c r="I102" s="5"/>
      <c r="J102" s="5"/>
      <c r="K102" s="4"/>
      <c r="L102" s="111">
        <v>1</v>
      </c>
      <c r="M102" s="49"/>
      <c r="N102" s="110" t="str">
        <f>IF(O102="","",IF(ISNA(VLOOKUP(O102,Index!$A$4:$B$1410,2,FALSE)),"?",VLOOKUP(O102,Index!$A$4:$B$1410,2,FALSE)))</f>
        <v/>
      </c>
      <c r="O102" s="71"/>
      <c r="P102" s="5"/>
      <c r="Q102" s="5"/>
      <c r="R102" s="5"/>
      <c r="S102" s="5"/>
      <c r="T102" s="5"/>
      <c r="U102" s="5"/>
      <c r="V102" s="5"/>
      <c r="W102" s="4"/>
      <c r="X102" s="111">
        <v>1</v>
      </c>
      <c r="Y102" s="49"/>
      <c r="Z102" s="49"/>
      <c r="AA102" s="49"/>
      <c r="AB102" s="49"/>
      <c r="AC102" s="49"/>
      <c r="AD102" s="49"/>
      <c r="AE102" s="49"/>
      <c r="AF102" s="49"/>
      <c r="AG102" s="49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</row>
    <row r="103" spans="1:51" ht="14.25" customHeight="1" x14ac:dyDescent="0.2">
      <c r="A103" s="10"/>
      <c r="B103" s="121" t="str">
        <f>IF(C103="","",IF(ISNA(VLOOKUP(C103,Index!$A$4:$B$1410,2,FALSE)),"?",VLOOKUP(C103,Index!$A$4:$B$1410,2,FALSE)))</f>
        <v/>
      </c>
      <c r="C103" s="71"/>
      <c r="D103" s="5"/>
      <c r="E103" s="5"/>
      <c r="F103" s="5"/>
      <c r="G103" s="5"/>
      <c r="H103" s="5"/>
      <c r="I103" s="5"/>
      <c r="J103" s="5"/>
      <c r="K103" s="4"/>
      <c r="L103" s="111">
        <v>1</v>
      </c>
      <c r="M103" s="49"/>
      <c r="N103" s="110" t="str">
        <f>IF(O103="","",IF(ISNA(VLOOKUP(O103,Index!$A$4:$B$1410,2,FALSE)),"?",VLOOKUP(O103,Index!$A$4:$B$1410,2,FALSE)))</f>
        <v/>
      </c>
      <c r="O103" s="71"/>
      <c r="P103" s="5"/>
      <c r="Q103" s="5"/>
      <c r="R103" s="5"/>
      <c r="S103" s="5"/>
      <c r="T103" s="5"/>
      <c r="U103" s="5"/>
      <c r="V103" s="5"/>
      <c r="W103" s="4"/>
      <c r="X103" s="111">
        <v>1</v>
      </c>
      <c r="Y103" s="49"/>
      <c r="Z103" s="49"/>
      <c r="AA103" s="49"/>
      <c r="AB103" s="49"/>
      <c r="AC103" s="49"/>
      <c r="AD103" s="49"/>
      <c r="AE103" s="49"/>
      <c r="AF103" s="49"/>
      <c r="AG103" s="49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</row>
    <row r="104" spans="1:51" ht="14.25" customHeight="1" x14ac:dyDescent="0.2">
      <c r="A104" s="10"/>
      <c r="B104" s="121" t="str">
        <f>IF(C104="","",IF(ISNA(VLOOKUP(C104,Index!$A$4:$B$1410,2,FALSE)),"?",VLOOKUP(C104,Index!$A$4:$B$1410,2,FALSE)))</f>
        <v/>
      </c>
      <c r="C104" s="71"/>
      <c r="D104" s="5"/>
      <c r="E104" s="5"/>
      <c r="F104" s="5"/>
      <c r="G104" s="5"/>
      <c r="H104" s="5"/>
      <c r="I104" s="5"/>
      <c r="J104" s="5"/>
      <c r="K104" s="4"/>
      <c r="L104" s="111">
        <v>1</v>
      </c>
      <c r="M104" s="49"/>
      <c r="N104" s="110" t="str">
        <f>IF(O104="","",IF(ISNA(VLOOKUP(O104,Index!$A$4:$B$1410,2,FALSE)),"?",VLOOKUP(O104,Index!$A$4:$B$1410,2,FALSE)))</f>
        <v/>
      </c>
      <c r="O104" s="71"/>
      <c r="P104" s="5"/>
      <c r="Q104" s="5"/>
      <c r="R104" s="5"/>
      <c r="S104" s="5"/>
      <c r="T104" s="5"/>
      <c r="U104" s="5"/>
      <c r="V104" s="5"/>
      <c r="W104" s="4"/>
      <c r="X104" s="111">
        <v>1</v>
      </c>
      <c r="Y104" s="49"/>
      <c r="Z104" s="49"/>
      <c r="AA104" s="49"/>
      <c r="AB104" s="49"/>
      <c r="AC104" s="49"/>
      <c r="AD104" s="49"/>
      <c r="AE104" s="49"/>
      <c r="AF104" s="49"/>
      <c r="AG104" s="49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</row>
    <row r="105" spans="1:51" ht="14.25" customHeight="1" x14ac:dyDescent="0.2">
      <c r="A105" s="10"/>
      <c r="B105" s="121" t="str">
        <f>IF(C105="","",IF(ISNA(VLOOKUP(C105,Index!$A$4:$B$1410,2,FALSE)),"?",VLOOKUP(C105,Index!$A$4:$B$1410,2,FALSE)))</f>
        <v/>
      </c>
      <c r="C105" s="71"/>
      <c r="D105" s="5"/>
      <c r="E105" s="5"/>
      <c r="F105" s="5"/>
      <c r="G105" s="5"/>
      <c r="H105" s="5"/>
      <c r="I105" s="5"/>
      <c r="J105" s="5"/>
      <c r="K105" s="4"/>
      <c r="L105" s="111">
        <v>1</v>
      </c>
      <c r="M105" s="13"/>
      <c r="N105" s="110" t="str">
        <f>IF(O105="","",IF(ISNA(VLOOKUP(O105,Index!$A$4:$B$1410,2,FALSE)),"?",VLOOKUP(O105,Index!$A$4:$B$1410,2,FALSE)))</f>
        <v/>
      </c>
      <c r="O105" s="71"/>
      <c r="P105" s="5"/>
      <c r="Q105" s="5"/>
      <c r="R105" s="5"/>
      <c r="S105" s="5"/>
      <c r="T105" s="5"/>
      <c r="U105" s="5"/>
      <c r="V105" s="5"/>
      <c r="W105" s="4"/>
      <c r="X105" s="111">
        <v>1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ht="14.25" customHeight="1" x14ac:dyDescent="0.2">
      <c r="A106" s="10"/>
      <c r="B106" s="121" t="str">
        <f>IF(C106="","",IF(ISNA(VLOOKUP(C106,Index!$A$4:$B$1410,2,FALSE)),"?",VLOOKUP(C106,Index!$A$4:$B$1410,2,FALSE)))</f>
        <v/>
      </c>
      <c r="C106" s="71"/>
      <c r="D106" s="5"/>
      <c r="E106" s="5"/>
      <c r="F106" s="5"/>
      <c r="G106" s="5"/>
      <c r="H106" s="5"/>
      <c r="I106" s="5"/>
      <c r="J106" s="5"/>
      <c r="K106" s="4"/>
      <c r="L106" s="111">
        <v>1</v>
      </c>
      <c r="M106" s="13"/>
      <c r="N106" s="110" t="str">
        <f>IF(O106="","",IF(ISNA(VLOOKUP(O106,Index!$A$4:$B$1410,2,FALSE)),"?",VLOOKUP(O106,Index!$A$4:$B$1410,2,FALSE)))</f>
        <v/>
      </c>
      <c r="O106" s="71"/>
      <c r="P106" s="5"/>
      <c r="Q106" s="5"/>
      <c r="R106" s="5"/>
      <c r="S106" s="5"/>
      <c r="T106" s="5"/>
      <c r="U106" s="5"/>
      <c r="V106" s="5"/>
      <c r="W106" s="4"/>
      <c r="X106" s="111">
        <v>1</v>
      </c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51" ht="14.25" customHeight="1" x14ac:dyDescent="0.2">
      <c r="A107" s="10"/>
      <c r="B107" s="121" t="str">
        <f>IF(C107="","",IF(ISNA(VLOOKUP(C107,Index!$A$4:$B$1410,2,FALSE)),"?",VLOOKUP(C107,Index!$A$4:$B$1410,2,FALSE)))</f>
        <v/>
      </c>
      <c r="C107" s="71"/>
      <c r="D107" s="5"/>
      <c r="E107" s="5"/>
      <c r="F107" s="5"/>
      <c r="G107" s="5"/>
      <c r="H107" s="5"/>
      <c r="I107" s="5"/>
      <c r="J107" s="5"/>
      <c r="K107" s="4"/>
      <c r="L107" s="111">
        <v>1</v>
      </c>
      <c r="M107" s="13"/>
      <c r="N107" s="110" t="str">
        <f>IF(O107="","",IF(ISNA(VLOOKUP(O107,Index!$A$4:$B$1410,2,FALSE)),"?",VLOOKUP(O107,Index!$A$4:$B$1410,2,FALSE)))</f>
        <v/>
      </c>
      <c r="O107" s="71"/>
      <c r="P107" s="5"/>
      <c r="Q107" s="5"/>
      <c r="R107" s="5"/>
      <c r="S107" s="5"/>
      <c r="T107" s="5"/>
      <c r="U107" s="5"/>
      <c r="V107" s="5"/>
      <c r="W107" s="4"/>
      <c r="X107" s="111">
        <v>1</v>
      </c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51" ht="14.25" customHeight="1" x14ac:dyDescent="0.2">
      <c r="A108" s="10"/>
      <c r="B108" s="121" t="str">
        <f>IF(C108="","",IF(ISNA(VLOOKUP(C108,Index!$A$4:$B$1410,2,FALSE)),"?",VLOOKUP(C108,Index!$A$4:$B$1410,2,FALSE)))</f>
        <v/>
      </c>
      <c r="C108" s="71"/>
      <c r="D108" s="5"/>
      <c r="E108" s="5"/>
      <c r="F108" s="5"/>
      <c r="G108" s="5"/>
      <c r="H108" s="5"/>
      <c r="I108" s="5"/>
      <c r="J108" s="5"/>
      <c r="K108" s="4"/>
      <c r="L108" s="111">
        <v>1</v>
      </c>
      <c r="M108" s="13"/>
      <c r="N108" s="110" t="str">
        <f>IF(O108="","",IF(ISNA(VLOOKUP(O108,Index!$A$4:$B$1410,2,FALSE)),"?",VLOOKUP(O108,Index!$A$4:$B$1410,2,FALSE)))</f>
        <v/>
      </c>
      <c r="O108" s="71"/>
      <c r="P108" s="5"/>
      <c r="Q108" s="5"/>
      <c r="R108" s="5"/>
      <c r="S108" s="5"/>
      <c r="T108" s="5"/>
      <c r="U108" s="5"/>
      <c r="V108" s="5"/>
      <c r="W108" s="4"/>
      <c r="X108" s="111">
        <v>1</v>
      </c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51" ht="14.25" customHeight="1" x14ac:dyDescent="0.2">
      <c r="A109" s="10"/>
      <c r="B109" s="121" t="str">
        <f>IF(C109="","",IF(ISNA(VLOOKUP(C109,Index!$A$4:$B$1410,2,FALSE)),"?",VLOOKUP(C109,Index!$A$4:$B$1410,2,FALSE)))</f>
        <v/>
      </c>
      <c r="C109" s="71"/>
      <c r="D109" s="5"/>
      <c r="E109" s="5"/>
      <c r="F109" s="5"/>
      <c r="G109" s="5"/>
      <c r="H109" s="5"/>
      <c r="I109" s="5"/>
      <c r="J109" s="5"/>
      <c r="K109" s="4"/>
      <c r="L109" s="111">
        <v>1</v>
      </c>
      <c r="M109" s="13"/>
      <c r="N109" s="110" t="str">
        <f>IF(O109="","",IF(ISNA(VLOOKUP(O109,Index!$A$4:$B$1410,2,FALSE)),"?",VLOOKUP(O109,Index!$A$4:$B$1410,2,FALSE)))</f>
        <v/>
      </c>
      <c r="O109" s="71"/>
      <c r="P109" s="5"/>
      <c r="Q109" s="5"/>
      <c r="R109" s="5"/>
      <c r="S109" s="5"/>
      <c r="T109" s="5"/>
      <c r="U109" s="5"/>
      <c r="V109" s="5"/>
      <c r="W109" s="4"/>
      <c r="X109" s="111">
        <v>1</v>
      </c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51" ht="14.25" customHeight="1" x14ac:dyDescent="0.2">
      <c r="A110" s="10"/>
      <c r="B110" s="121" t="str">
        <f>IF(C110="","",IF(ISNA(VLOOKUP(C110,Index!$A$4:$B$1410,2,FALSE)),"?",VLOOKUP(C110,Index!$A$4:$B$1410,2,FALSE)))</f>
        <v/>
      </c>
      <c r="C110" s="71"/>
      <c r="D110" s="5"/>
      <c r="E110" s="5"/>
      <c r="F110" s="5"/>
      <c r="G110" s="5"/>
      <c r="H110" s="5"/>
      <c r="I110" s="5"/>
      <c r="J110" s="5"/>
      <c r="K110" s="4"/>
      <c r="L110" s="111">
        <v>1</v>
      </c>
      <c r="M110" s="13"/>
      <c r="N110" s="110" t="str">
        <f>IF(O110="","",IF(ISNA(VLOOKUP(O110,Index!$A$4:$B$1410,2,FALSE)),"?",VLOOKUP(O110,Index!$A$4:$B$1410,2,FALSE)))</f>
        <v/>
      </c>
      <c r="O110" s="71"/>
      <c r="P110" s="5"/>
      <c r="Q110" s="5"/>
      <c r="R110" s="5"/>
      <c r="S110" s="5"/>
      <c r="T110" s="5"/>
      <c r="U110" s="5"/>
      <c r="V110" s="5"/>
      <c r="W110" s="4"/>
      <c r="X110" s="111">
        <v>1</v>
      </c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51" ht="14.25" customHeight="1" x14ac:dyDescent="0.2">
      <c r="A111" s="10"/>
      <c r="B111" s="121" t="str">
        <f>IF(C111="","",IF(ISNA(VLOOKUP(C111,Index!$A$4:$B$1410,2,FALSE)),"?",VLOOKUP(C111,Index!$A$4:$B$1410,2,FALSE)))</f>
        <v/>
      </c>
      <c r="C111" s="71"/>
      <c r="D111" s="5"/>
      <c r="E111" s="5"/>
      <c r="F111" s="5"/>
      <c r="G111" s="5"/>
      <c r="H111" s="5"/>
      <c r="I111" s="5"/>
      <c r="J111" s="5"/>
      <c r="K111" s="4"/>
      <c r="L111" s="111">
        <v>1</v>
      </c>
      <c r="M111" s="13"/>
      <c r="N111" s="110" t="str">
        <f>IF(O111="","",IF(ISNA(VLOOKUP(O111,Index!$A$4:$B$1410,2,FALSE)),"?",VLOOKUP(O111,Index!$A$4:$B$1410,2,FALSE)))</f>
        <v/>
      </c>
      <c r="O111" s="71"/>
      <c r="P111" s="5"/>
      <c r="Q111" s="5"/>
      <c r="R111" s="5"/>
      <c r="S111" s="5"/>
      <c r="T111" s="5"/>
      <c r="U111" s="5"/>
      <c r="V111" s="5"/>
      <c r="W111" s="4"/>
      <c r="X111" s="111">
        <v>1</v>
      </c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51" ht="14.25" customHeight="1" x14ac:dyDescent="0.2">
      <c r="A112" s="10"/>
      <c r="B112" s="122" t="str">
        <f>IF(C112="","",IF(ISNA(VLOOKUP(C112,Index!$A$4:$B$1410,2,FALSE)),"?",VLOOKUP(C112,Index!$A$4:$B$1410,2,FALSE)))</f>
        <v/>
      </c>
      <c r="C112" s="113"/>
      <c r="D112" s="114"/>
      <c r="E112" s="114"/>
      <c r="F112" s="114"/>
      <c r="G112" s="114"/>
      <c r="H112" s="114"/>
      <c r="I112" s="114"/>
      <c r="J112" s="114"/>
      <c r="K112" s="115"/>
      <c r="L112" s="116">
        <v>1</v>
      </c>
      <c r="M112" s="13"/>
      <c r="N112" s="112" t="str">
        <f>IF(O112="","",IF(ISNA(VLOOKUP(O112,Index!$A$4:$B$1410,2,FALSE)),"?",VLOOKUP(O112,Index!$A$4:$B$1410,2,FALSE)))</f>
        <v/>
      </c>
      <c r="O112" s="113"/>
      <c r="P112" s="114"/>
      <c r="Q112" s="114"/>
      <c r="R112" s="114"/>
      <c r="S112" s="114"/>
      <c r="T112" s="114"/>
      <c r="U112" s="114"/>
      <c r="V112" s="114"/>
      <c r="W112" s="115"/>
      <c r="X112" s="116">
        <v>1</v>
      </c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50" ht="17.5" x14ac:dyDescent="0.2">
      <c r="A113" s="10"/>
      <c r="B113" s="3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50" ht="17.5" hidden="1" x14ac:dyDescent="0.2">
      <c r="A114" s="10"/>
      <c r="B114" s="39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ht="17.5" hidden="1" x14ac:dyDescent="0.2">
      <c r="A115" s="10"/>
      <c r="B115" s="39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ht="17.5" hidden="1" x14ac:dyDescent="0.2">
      <c r="A116" s="10"/>
      <c r="B116" s="3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50" ht="17.5" hidden="1" x14ac:dyDescent="0.2">
      <c r="A117" s="10"/>
      <c r="B117" s="3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50" ht="17.5" hidden="1" x14ac:dyDescent="0.2">
      <c r="A118" s="10"/>
      <c r="B118" s="3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50" ht="17.5" hidden="1" x14ac:dyDescent="0.2">
      <c r="A119" s="10"/>
      <c r="B119" s="3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50" ht="17.5" hidden="1" x14ac:dyDescent="0.2">
      <c r="A120" s="10"/>
      <c r="B120" s="3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50" ht="17.5" hidden="1" x14ac:dyDescent="0.2">
      <c r="A121" s="10"/>
      <c r="B121" s="3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50" ht="17.5" hidden="1" x14ac:dyDescent="0.2">
      <c r="A122" s="10"/>
      <c r="B122" s="3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50" ht="17.5" hidden="1" x14ac:dyDescent="0.2">
      <c r="B123" s="39"/>
    </row>
    <row r="124" spans="1:50" ht="17.5" hidden="1" x14ac:dyDescent="0.2">
      <c r="B124" s="39"/>
    </row>
    <row r="125" spans="1:50" hidden="1" x14ac:dyDescent="0.2"/>
    <row r="126" spans="1:50" hidden="1" x14ac:dyDescent="0.2"/>
    <row r="127" spans="1:50" hidden="1" x14ac:dyDescent="0.2"/>
    <row r="128" spans="1:50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1:50" hidden="1" x14ac:dyDescent="0.2"/>
    <row r="146" spans="1:50" hidden="1" x14ac:dyDescent="0.2"/>
    <row r="147" spans="1:50" hidden="1" x14ac:dyDescent="0.2"/>
    <row r="148" spans="1:50" hidden="1" x14ac:dyDescent="0.2"/>
    <row r="149" spans="1:50" hidden="1" x14ac:dyDescent="0.2"/>
    <row r="150" spans="1:50" hidden="1" x14ac:dyDescent="0.2"/>
    <row r="151" spans="1:50" hidden="1" x14ac:dyDescent="0.2"/>
    <row r="152" spans="1:50" hidden="1" x14ac:dyDescent="0.2"/>
    <row r="153" spans="1:50" hidden="1" x14ac:dyDescent="0.2"/>
    <row r="154" spans="1:50" hidden="1" x14ac:dyDescent="0.2"/>
    <row r="155" spans="1:50" hidden="1" x14ac:dyDescent="0.2"/>
    <row r="156" spans="1:50" hidden="1" x14ac:dyDescent="0.2"/>
    <row r="157" spans="1:50" hidden="1" x14ac:dyDescent="0.2"/>
    <row r="158" spans="1:50" hidden="1" x14ac:dyDescent="0.2">
      <c r="A158" s="51" t="s">
        <v>11</v>
      </c>
    </row>
    <row r="159" spans="1:50" hidden="1" x14ac:dyDescent="0.2">
      <c r="A159" s="52">
        <v>1</v>
      </c>
      <c r="B159" s="53" t="s">
        <v>2</v>
      </c>
      <c r="C159" s="53" t="s">
        <v>3</v>
      </c>
      <c r="D159" s="53" t="s">
        <v>4</v>
      </c>
      <c r="E159" s="54" t="s">
        <v>5</v>
      </c>
      <c r="F159" s="53">
        <v>2</v>
      </c>
      <c r="G159" s="53" t="s">
        <v>2</v>
      </c>
      <c r="H159" s="53" t="s">
        <v>3</v>
      </c>
      <c r="I159" s="53" t="s">
        <v>4</v>
      </c>
      <c r="J159" s="53" t="s">
        <v>5</v>
      </c>
      <c r="K159" s="53">
        <v>3</v>
      </c>
      <c r="L159" s="53" t="s">
        <v>2</v>
      </c>
      <c r="M159" s="53" t="s">
        <v>3</v>
      </c>
      <c r="N159" s="53" t="s">
        <v>4</v>
      </c>
      <c r="O159" s="53" t="s">
        <v>5</v>
      </c>
      <c r="P159" s="53">
        <v>4</v>
      </c>
      <c r="Q159" s="53" t="s">
        <v>2</v>
      </c>
      <c r="R159" s="53" t="s">
        <v>3</v>
      </c>
      <c r="S159" s="53" t="s">
        <v>4</v>
      </c>
      <c r="T159" s="53" t="s">
        <v>5</v>
      </c>
      <c r="U159" s="53">
        <v>5</v>
      </c>
      <c r="V159" s="53" t="s">
        <v>2</v>
      </c>
      <c r="W159" s="53" t="s">
        <v>3</v>
      </c>
      <c r="X159" s="53" t="s">
        <v>4</v>
      </c>
      <c r="Y159" s="53" t="s">
        <v>5</v>
      </c>
      <c r="Z159" s="53">
        <v>6</v>
      </c>
      <c r="AA159" s="53" t="s">
        <v>2</v>
      </c>
      <c r="AB159" s="53" t="s">
        <v>3</v>
      </c>
      <c r="AC159" s="53" t="s">
        <v>4</v>
      </c>
      <c r="AD159" s="53" t="s">
        <v>5</v>
      </c>
      <c r="AE159" s="53">
        <v>7</v>
      </c>
      <c r="AF159" s="53" t="s">
        <v>2</v>
      </c>
      <c r="AG159" s="53" t="s">
        <v>3</v>
      </c>
      <c r="AH159" s="53" t="s">
        <v>4</v>
      </c>
      <c r="AI159" s="53" t="s">
        <v>5</v>
      </c>
      <c r="AJ159" s="53">
        <v>8</v>
      </c>
      <c r="AK159" s="53" t="s">
        <v>2</v>
      </c>
      <c r="AL159" s="53" t="s">
        <v>3</v>
      </c>
      <c r="AM159" s="53" t="s">
        <v>4</v>
      </c>
      <c r="AN159" s="53" t="s">
        <v>5</v>
      </c>
      <c r="AO159" s="53">
        <v>9</v>
      </c>
      <c r="AP159" s="53" t="s">
        <v>2</v>
      </c>
      <c r="AQ159" s="53" t="s">
        <v>3</v>
      </c>
      <c r="AR159" s="53" t="s">
        <v>4</v>
      </c>
      <c r="AS159" s="53" t="s">
        <v>5</v>
      </c>
      <c r="AT159" s="53">
        <v>10</v>
      </c>
      <c r="AU159" s="53" t="s">
        <v>2</v>
      </c>
      <c r="AV159" s="53" t="s">
        <v>3</v>
      </c>
      <c r="AW159" s="53" t="s">
        <v>4</v>
      </c>
      <c r="AX159" s="53" t="s">
        <v>5</v>
      </c>
    </row>
    <row r="160" spans="1:50" hidden="1" x14ac:dyDescent="0.2">
      <c r="A160" s="55" t="str">
        <f t="shared" ref="A160:A223" si="1">MID($C17,A$159,1)</f>
        <v/>
      </c>
      <c r="B160" s="56">
        <f>IF(A160="A",$L17,0)</f>
        <v>0</v>
      </c>
      <c r="C160" s="56">
        <f>IF(A160="T",$L17,0)</f>
        <v>0</v>
      </c>
      <c r="D160" s="56">
        <f>IF(A160="G",$L17,0)</f>
        <v>0</v>
      </c>
      <c r="E160" s="57">
        <f>IF(A160="C",$L17,0)</f>
        <v>0</v>
      </c>
      <c r="F160" s="58" t="str">
        <f t="shared" ref="F160:F223" si="2">MID($C17,F$159,1)</f>
        <v/>
      </c>
      <c r="G160" s="56">
        <f>IF(F160="A",$L17,0)</f>
        <v>0</v>
      </c>
      <c r="H160" s="56">
        <f>IF(F160="T",$L17,0)</f>
        <v>0</v>
      </c>
      <c r="I160" s="56">
        <f>IF(F160="G",$L17,0)</f>
        <v>0</v>
      </c>
      <c r="J160" s="56">
        <f>IF(F160="C",$L17,0)</f>
        <v>0</v>
      </c>
      <c r="K160" s="58" t="str">
        <f t="shared" ref="K160:K223" si="3">MID($C17,K$159,1)</f>
        <v/>
      </c>
      <c r="L160" s="56">
        <f>IF(K160="A",$L17,0)</f>
        <v>0</v>
      </c>
      <c r="M160" s="56">
        <f>IF(K160="T",$L17,0)</f>
        <v>0</v>
      </c>
      <c r="N160" s="56">
        <f>IF(K160="G",$L17,0)</f>
        <v>0</v>
      </c>
      <c r="O160" s="56">
        <f>IF(K160="C",$L17,0)</f>
        <v>0</v>
      </c>
      <c r="P160" s="58" t="str">
        <f t="shared" ref="P160:P223" si="4">MID($C17,P$159,1)</f>
        <v/>
      </c>
      <c r="Q160" s="56">
        <f>IF(P160="A",$L17,0)</f>
        <v>0</v>
      </c>
      <c r="R160" s="56">
        <f>IF(P160="T",$L17,0)</f>
        <v>0</v>
      </c>
      <c r="S160" s="56">
        <f>IF(P160="G",$L17,0)</f>
        <v>0</v>
      </c>
      <c r="T160" s="56">
        <f>IF(P160="C",$L17,0)</f>
        <v>0</v>
      </c>
      <c r="U160" s="58" t="str">
        <f t="shared" ref="U160:U223" si="5">MID($C17,U$159,1)</f>
        <v/>
      </c>
      <c r="V160" s="56">
        <f>IF(U160="A",$L17,0)</f>
        <v>0</v>
      </c>
      <c r="W160" s="56">
        <f>IF(U160="T",$L17,0)</f>
        <v>0</v>
      </c>
      <c r="X160" s="56">
        <f>IF(U160="G",$L17,0)</f>
        <v>0</v>
      </c>
      <c r="Y160" s="56">
        <f>IF(U160="C",$L17,0)</f>
        <v>0</v>
      </c>
      <c r="Z160" s="58" t="str">
        <f t="shared" ref="Z160:Z223" si="6">MID($C17,Z$159,1)</f>
        <v/>
      </c>
      <c r="AA160" s="56">
        <f>IF(Z160="A",$L17,0)</f>
        <v>0</v>
      </c>
      <c r="AB160" s="56">
        <f>IF(Z160="T",$L17,0)</f>
        <v>0</v>
      </c>
      <c r="AC160" s="56">
        <f>IF(Z160="G",$L17,0)</f>
        <v>0</v>
      </c>
      <c r="AD160" s="56">
        <f>IF(Z160="C",$L17,0)</f>
        <v>0</v>
      </c>
      <c r="AE160" s="58" t="str">
        <f t="shared" ref="AE160:AE223" si="7">MID($C17,AE$159,1)</f>
        <v/>
      </c>
      <c r="AF160" s="56">
        <f>IF(AE160="A",$L17,0)</f>
        <v>0</v>
      </c>
      <c r="AG160" s="56">
        <f>IF(AE160="T",$L17,0)</f>
        <v>0</v>
      </c>
      <c r="AH160" s="56">
        <f>IF(AE160="G",$L17,0)</f>
        <v>0</v>
      </c>
      <c r="AI160" s="56">
        <f>IF(AE160="C",$L17,0)</f>
        <v>0</v>
      </c>
      <c r="AJ160" s="58" t="str">
        <f t="shared" ref="AJ160:AJ223" si="8">MID($C17,AJ$159,1)</f>
        <v/>
      </c>
      <c r="AK160" s="56">
        <f>IF(AJ160="A",$L17,0)</f>
        <v>0</v>
      </c>
      <c r="AL160" s="56">
        <f>IF(AJ160="T",$L17,0)</f>
        <v>0</v>
      </c>
      <c r="AM160" s="56">
        <f>IF(AJ160="G",$L17,0)</f>
        <v>0</v>
      </c>
      <c r="AN160" s="56">
        <f>IF(AJ160="C",$L17,0)</f>
        <v>0</v>
      </c>
      <c r="AO160" s="58" t="str">
        <f t="shared" ref="AO160:AO223" si="9">MID($C17,AO$159,1)</f>
        <v/>
      </c>
      <c r="AP160" s="56">
        <f>IF(AO160="A",$L17,0)</f>
        <v>0</v>
      </c>
      <c r="AQ160" s="56">
        <f>IF(AO160="T",$L17,0)</f>
        <v>0</v>
      </c>
      <c r="AR160" s="56">
        <f>IF(AO160="G",$L17,0)</f>
        <v>0</v>
      </c>
      <c r="AS160" s="56">
        <f>IF(AO160="C",$L17,0)</f>
        <v>0</v>
      </c>
      <c r="AT160" s="58" t="str">
        <f t="shared" ref="AT160:AT223" si="10">MID($C17,AT$159,1)</f>
        <v/>
      </c>
      <c r="AU160" s="56">
        <f>IF(AT160="A",$L17,0)</f>
        <v>0</v>
      </c>
      <c r="AV160" s="56">
        <f>IF(AT160="T",$L17,0)</f>
        <v>0</v>
      </c>
      <c r="AW160" s="56">
        <f>IF(AT160="G",$L17,0)</f>
        <v>0</v>
      </c>
      <c r="AX160" s="56">
        <f>IF(AT160="C",$L17,0)</f>
        <v>0</v>
      </c>
    </row>
    <row r="161" spans="1:50" hidden="1" x14ac:dyDescent="0.2">
      <c r="A161" s="55" t="str">
        <f t="shared" si="1"/>
        <v/>
      </c>
      <c r="B161" s="56">
        <f>IF(A161="A",$L18,0)</f>
        <v>0</v>
      </c>
      <c r="C161" s="56">
        <f>IF(A161="T",$L18,0)</f>
        <v>0</v>
      </c>
      <c r="D161" s="56">
        <f>IF(A161="G",$L18,0)</f>
        <v>0</v>
      </c>
      <c r="E161" s="57">
        <f>IF(A161="C",$L18,0)</f>
        <v>0</v>
      </c>
      <c r="F161" s="58" t="str">
        <f t="shared" si="2"/>
        <v/>
      </c>
      <c r="G161" s="56">
        <f>IF(F161="A",$L18,0)</f>
        <v>0</v>
      </c>
      <c r="H161" s="56">
        <f>IF(F161="T",$L18,0)</f>
        <v>0</v>
      </c>
      <c r="I161" s="56">
        <f>IF(F161="G",$L18,0)</f>
        <v>0</v>
      </c>
      <c r="J161" s="56">
        <f>IF(F161="C",$L18,0)</f>
        <v>0</v>
      </c>
      <c r="K161" s="58" t="str">
        <f t="shared" si="3"/>
        <v/>
      </c>
      <c r="L161" s="56">
        <f>IF(K161="A",$L18,0)</f>
        <v>0</v>
      </c>
      <c r="M161" s="56">
        <f>IF(K161="T",$L18,0)</f>
        <v>0</v>
      </c>
      <c r="N161" s="56">
        <f>IF(K161="G",$L18,0)</f>
        <v>0</v>
      </c>
      <c r="O161" s="56">
        <f>IF(K161="C",$L18,0)</f>
        <v>0</v>
      </c>
      <c r="P161" s="58" t="str">
        <f t="shared" si="4"/>
        <v/>
      </c>
      <c r="Q161" s="56">
        <f>IF(P161="A",$L18,0)</f>
        <v>0</v>
      </c>
      <c r="R161" s="56">
        <f>IF(P161="T",$L18,0)</f>
        <v>0</v>
      </c>
      <c r="S161" s="56">
        <f>IF(P161="G",$L18,0)</f>
        <v>0</v>
      </c>
      <c r="T161" s="56">
        <f>IF(P161="C",$L18,0)</f>
        <v>0</v>
      </c>
      <c r="U161" s="58" t="str">
        <f t="shared" si="5"/>
        <v/>
      </c>
      <c r="V161" s="56">
        <f>IF(U161="A",$L18,0)</f>
        <v>0</v>
      </c>
      <c r="W161" s="56">
        <f>IF(U161="T",$L18,0)</f>
        <v>0</v>
      </c>
      <c r="X161" s="56">
        <f>IF(U161="G",$L18,0)</f>
        <v>0</v>
      </c>
      <c r="Y161" s="56">
        <f>IF(U161="C",$L18,0)</f>
        <v>0</v>
      </c>
      <c r="Z161" s="58" t="str">
        <f t="shared" si="6"/>
        <v/>
      </c>
      <c r="AA161" s="56">
        <f>IF(Z161="A",$L18,0)</f>
        <v>0</v>
      </c>
      <c r="AB161" s="56">
        <f>IF(Z161="T",$L18,0)</f>
        <v>0</v>
      </c>
      <c r="AC161" s="56">
        <f>IF(Z161="G",$L18,0)</f>
        <v>0</v>
      </c>
      <c r="AD161" s="56">
        <f>IF(Z161="C",$L18,0)</f>
        <v>0</v>
      </c>
      <c r="AE161" s="58" t="str">
        <f t="shared" si="7"/>
        <v/>
      </c>
      <c r="AF161" s="56">
        <f>IF(AE161="A",$L18,0)</f>
        <v>0</v>
      </c>
      <c r="AG161" s="56">
        <f>IF(AE161="T",$L18,0)</f>
        <v>0</v>
      </c>
      <c r="AH161" s="56">
        <f>IF(AE161="G",$L18,0)</f>
        <v>0</v>
      </c>
      <c r="AI161" s="56">
        <f>IF(AE161="C",$L18,0)</f>
        <v>0</v>
      </c>
      <c r="AJ161" s="58" t="str">
        <f t="shared" si="8"/>
        <v/>
      </c>
      <c r="AK161" s="56">
        <f>IF(AJ161="A",$L18,0)</f>
        <v>0</v>
      </c>
      <c r="AL161" s="56">
        <f>IF(AJ161="T",$L18,0)</f>
        <v>0</v>
      </c>
      <c r="AM161" s="56">
        <f>IF(AJ161="G",$L18,0)</f>
        <v>0</v>
      </c>
      <c r="AN161" s="56">
        <f>IF(AJ161="C",$L18,0)</f>
        <v>0</v>
      </c>
      <c r="AO161" s="58" t="str">
        <f t="shared" si="9"/>
        <v/>
      </c>
      <c r="AP161" s="56">
        <f>IF(AO161="A",$L18,0)</f>
        <v>0</v>
      </c>
      <c r="AQ161" s="56">
        <f>IF(AO161="T",$L18,0)</f>
        <v>0</v>
      </c>
      <c r="AR161" s="56">
        <f>IF(AO161="G",$L18,0)</f>
        <v>0</v>
      </c>
      <c r="AS161" s="56">
        <f>IF(AO161="C",$L18,0)</f>
        <v>0</v>
      </c>
      <c r="AT161" s="58" t="str">
        <f t="shared" si="10"/>
        <v/>
      </c>
      <c r="AU161" s="56">
        <f>IF(AT161="A",$L18,0)</f>
        <v>0</v>
      </c>
      <c r="AV161" s="56">
        <f>IF(AT161="T",$L18,0)</f>
        <v>0</v>
      </c>
      <c r="AW161" s="56">
        <f>IF(AT161="G",$L18,0)</f>
        <v>0</v>
      </c>
      <c r="AX161" s="56">
        <f>IF(AT161="C",$L18,0)</f>
        <v>0</v>
      </c>
    </row>
    <row r="162" spans="1:50" hidden="1" x14ac:dyDescent="0.2">
      <c r="A162" s="55" t="str">
        <f t="shared" si="1"/>
        <v/>
      </c>
      <c r="B162" s="56">
        <f>IF(A162="A",$L19,0)</f>
        <v>0</v>
      </c>
      <c r="C162" s="56">
        <f>IF(A162="T",$L19,0)</f>
        <v>0</v>
      </c>
      <c r="D162" s="56">
        <f>IF(A162="G",$L19,0)</f>
        <v>0</v>
      </c>
      <c r="E162" s="57">
        <f>IF(A162="C",$L19,0)</f>
        <v>0</v>
      </c>
      <c r="F162" s="58" t="str">
        <f t="shared" si="2"/>
        <v/>
      </c>
      <c r="G162" s="56">
        <f>IF(F162="A",$L19,0)</f>
        <v>0</v>
      </c>
      <c r="H162" s="56">
        <f>IF(F162="T",$L19,0)</f>
        <v>0</v>
      </c>
      <c r="I162" s="56">
        <f>IF(F162="G",$L19,0)</f>
        <v>0</v>
      </c>
      <c r="J162" s="56">
        <f>IF(F162="C",$L19,0)</f>
        <v>0</v>
      </c>
      <c r="K162" s="58" t="str">
        <f t="shared" si="3"/>
        <v/>
      </c>
      <c r="L162" s="56">
        <f>IF(K162="A",$L19,0)</f>
        <v>0</v>
      </c>
      <c r="M162" s="56">
        <f>IF(K162="T",$L19,0)</f>
        <v>0</v>
      </c>
      <c r="N162" s="56">
        <f>IF(K162="G",$L19,0)</f>
        <v>0</v>
      </c>
      <c r="O162" s="56">
        <f>IF(K162="C",$L19,0)</f>
        <v>0</v>
      </c>
      <c r="P162" s="58" t="str">
        <f t="shared" si="4"/>
        <v/>
      </c>
      <c r="Q162" s="56">
        <f>IF(P162="A",$L19,0)</f>
        <v>0</v>
      </c>
      <c r="R162" s="56">
        <f>IF(P162="T",$L19,0)</f>
        <v>0</v>
      </c>
      <c r="S162" s="56">
        <f>IF(P162="G",$L19,0)</f>
        <v>0</v>
      </c>
      <c r="T162" s="56">
        <f>IF(P162="C",$L19,0)</f>
        <v>0</v>
      </c>
      <c r="U162" s="58" t="str">
        <f t="shared" si="5"/>
        <v/>
      </c>
      <c r="V162" s="56">
        <f>IF(U162="A",$L19,0)</f>
        <v>0</v>
      </c>
      <c r="W162" s="56">
        <f>IF(U162="T",$L19,0)</f>
        <v>0</v>
      </c>
      <c r="X162" s="56">
        <f>IF(U162="G",$L19,0)</f>
        <v>0</v>
      </c>
      <c r="Y162" s="56">
        <f>IF(U162="C",$L19,0)</f>
        <v>0</v>
      </c>
      <c r="Z162" s="58" t="str">
        <f t="shared" si="6"/>
        <v/>
      </c>
      <c r="AA162" s="56">
        <f>IF(Z162="A",$L19,0)</f>
        <v>0</v>
      </c>
      <c r="AB162" s="56">
        <f>IF(Z162="T",$L19,0)</f>
        <v>0</v>
      </c>
      <c r="AC162" s="56">
        <f>IF(Z162="G",$L19,0)</f>
        <v>0</v>
      </c>
      <c r="AD162" s="56">
        <f>IF(Z162="C",$L19,0)</f>
        <v>0</v>
      </c>
      <c r="AE162" s="58" t="str">
        <f t="shared" si="7"/>
        <v/>
      </c>
      <c r="AF162" s="56">
        <f>IF(AE162="A",$L19,0)</f>
        <v>0</v>
      </c>
      <c r="AG162" s="56">
        <f>IF(AE162="T",$L19,0)</f>
        <v>0</v>
      </c>
      <c r="AH162" s="56">
        <f>IF(AE162="G",$L19,0)</f>
        <v>0</v>
      </c>
      <c r="AI162" s="56">
        <f>IF(AE162="C",$L19,0)</f>
        <v>0</v>
      </c>
      <c r="AJ162" s="58" t="str">
        <f t="shared" si="8"/>
        <v/>
      </c>
      <c r="AK162" s="56">
        <f>IF(AJ162="A",$L19,0)</f>
        <v>0</v>
      </c>
      <c r="AL162" s="56">
        <f>IF(AJ162="T",$L19,0)</f>
        <v>0</v>
      </c>
      <c r="AM162" s="56">
        <f>IF(AJ162="G",$L19,0)</f>
        <v>0</v>
      </c>
      <c r="AN162" s="56">
        <f>IF(AJ162="C",$L19,0)</f>
        <v>0</v>
      </c>
      <c r="AO162" s="58" t="str">
        <f t="shared" si="9"/>
        <v/>
      </c>
      <c r="AP162" s="56">
        <f>IF(AO162="A",$L19,0)</f>
        <v>0</v>
      </c>
      <c r="AQ162" s="56">
        <f>IF(AO162="T",$L19,0)</f>
        <v>0</v>
      </c>
      <c r="AR162" s="56">
        <f>IF(AO162="G",$L19,0)</f>
        <v>0</v>
      </c>
      <c r="AS162" s="56">
        <f>IF(AO162="C",$L19,0)</f>
        <v>0</v>
      </c>
      <c r="AT162" s="58" t="str">
        <f t="shared" si="10"/>
        <v/>
      </c>
      <c r="AU162" s="56">
        <f>IF(AT162="A",$L19,0)</f>
        <v>0</v>
      </c>
      <c r="AV162" s="56">
        <f>IF(AT162="T",$L19,0)</f>
        <v>0</v>
      </c>
      <c r="AW162" s="56">
        <f>IF(AT162="G",$L19,0)</f>
        <v>0</v>
      </c>
      <c r="AX162" s="56">
        <f>IF(AT162="C",$L19,0)</f>
        <v>0</v>
      </c>
    </row>
    <row r="163" spans="1:50" hidden="1" x14ac:dyDescent="0.2">
      <c r="A163" s="55" t="str">
        <f t="shared" si="1"/>
        <v/>
      </c>
      <c r="B163" s="56">
        <f>IF(A163="A",$L20,0)</f>
        <v>0</v>
      </c>
      <c r="C163" s="56">
        <f>IF(A163="T",$L20,0)</f>
        <v>0</v>
      </c>
      <c r="D163" s="56">
        <f>IF(A163="G",$L20,0)</f>
        <v>0</v>
      </c>
      <c r="E163" s="57">
        <f>IF(A163="C",$L20,0)</f>
        <v>0</v>
      </c>
      <c r="F163" s="58" t="str">
        <f t="shared" si="2"/>
        <v/>
      </c>
      <c r="G163" s="56">
        <f>IF(F163="A",$L20,0)</f>
        <v>0</v>
      </c>
      <c r="H163" s="56">
        <f>IF(F163="T",$L20,0)</f>
        <v>0</v>
      </c>
      <c r="I163" s="56">
        <f>IF(F163="G",$L20,0)</f>
        <v>0</v>
      </c>
      <c r="J163" s="56">
        <f>IF(F163="C",$L20,0)</f>
        <v>0</v>
      </c>
      <c r="K163" s="58" t="str">
        <f t="shared" si="3"/>
        <v/>
      </c>
      <c r="L163" s="56">
        <f>IF(K163="A",$L20,0)</f>
        <v>0</v>
      </c>
      <c r="M163" s="56">
        <f>IF(K163="T",$L20,0)</f>
        <v>0</v>
      </c>
      <c r="N163" s="56">
        <f>IF(K163="G",$L20,0)</f>
        <v>0</v>
      </c>
      <c r="O163" s="56">
        <f>IF(K163="C",$L20,0)</f>
        <v>0</v>
      </c>
      <c r="P163" s="58" t="str">
        <f t="shared" si="4"/>
        <v/>
      </c>
      <c r="Q163" s="56">
        <f>IF(P163="A",$L20,0)</f>
        <v>0</v>
      </c>
      <c r="R163" s="56">
        <f>IF(P163="T",$L20,0)</f>
        <v>0</v>
      </c>
      <c r="S163" s="56">
        <f>IF(P163="G",$L20,0)</f>
        <v>0</v>
      </c>
      <c r="T163" s="56">
        <f>IF(P163="C",$L20,0)</f>
        <v>0</v>
      </c>
      <c r="U163" s="58" t="str">
        <f t="shared" si="5"/>
        <v/>
      </c>
      <c r="V163" s="56">
        <f>IF(U163="A",$L20,0)</f>
        <v>0</v>
      </c>
      <c r="W163" s="56">
        <f>IF(U163="T",$L20,0)</f>
        <v>0</v>
      </c>
      <c r="X163" s="56">
        <f>IF(U163="G",$L20,0)</f>
        <v>0</v>
      </c>
      <c r="Y163" s="56">
        <f>IF(U163="C",$L20,0)</f>
        <v>0</v>
      </c>
      <c r="Z163" s="58" t="str">
        <f t="shared" si="6"/>
        <v/>
      </c>
      <c r="AA163" s="56">
        <f>IF(Z163="A",$L20,0)</f>
        <v>0</v>
      </c>
      <c r="AB163" s="56">
        <f>IF(Z163="T",$L20,0)</f>
        <v>0</v>
      </c>
      <c r="AC163" s="56">
        <f>IF(Z163="G",$L20,0)</f>
        <v>0</v>
      </c>
      <c r="AD163" s="56">
        <f>IF(Z163="C",$L20,0)</f>
        <v>0</v>
      </c>
      <c r="AE163" s="58" t="str">
        <f t="shared" si="7"/>
        <v/>
      </c>
      <c r="AF163" s="56">
        <f>IF(AE163="A",$L20,0)</f>
        <v>0</v>
      </c>
      <c r="AG163" s="56">
        <f>IF(AE163="T",$L20,0)</f>
        <v>0</v>
      </c>
      <c r="AH163" s="56">
        <f>IF(AE163="G",$L20,0)</f>
        <v>0</v>
      </c>
      <c r="AI163" s="56">
        <f>IF(AE163="C",$L20,0)</f>
        <v>0</v>
      </c>
      <c r="AJ163" s="58" t="str">
        <f t="shared" si="8"/>
        <v/>
      </c>
      <c r="AK163" s="56">
        <f>IF(AJ163="A",$L20,0)</f>
        <v>0</v>
      </c>
      <c r="AL163" s="56">
        <f>IF(AJ163="T",$L20,0)</f>
        <v>0</v>
      </c>
      <c r="AM163" s="56">
        <f>IF(AJ163="G",$L20,0)</f>
        <v>0</v>
      </c>
      <c r="AN163" s="56">
        <f>IF(AJ163="C",$L20,0)</f>
        <v>0</v>
      </c>
      <c r="AO163" s="58" t="str">
        <f t="shared" si="9"/>
        <v/>
      </c>
      <c r="AP163" s="56">
        <f>IF(AO163="A",$L20,0)</f>
        <v>0</v>
      </c>
      <c r="AQ163" s="56">
        <f>IF(AO163="T",$L20,0)</f>
        <v>0</v>
      </c>
      <c r="AR163" s="56">
        <f>IF(AO163="G",$L20,0)</f>
        <v>0</v>
      </c>
      <c r="AS163" s="56">
        <f>IF(AO163="C",$L20,0)</f>
        <v>0</v>
      </c>
      <c r="AT163" s="58" t="str">
        <f t="shared" si="10"/>
        <v/>
      </c>
      <c r="AU163" s="56">
        <f>IF(AT163="A",$L20,0)</f>
        <v>0</v>
      </c>
      <c r="AV163" s="56">
        <f>IF(AT163="T",$L20,0)</f>
        <v>0</v>
      </c>
      <c r="AW163" s="56">
        <f>IF(AT163="G",$L20,0)</f>
        <v>0</v>
      </c>
      <c r="AX163" s="56">
        <f>IF(AT163="C",$L20,0)</f>
        <v>0</v>
      </c>
    </row>
    <row r="164" spans="1:50" hidden="1" x14ac:dyDescent="0.2">
      <c r="A164" s="55" t="str">
        <f t="shared" si="1"/>
        <v/>
      </c>
      <c r="B164" s="56">
        <f>IF(A164="A",$L21,0)</f>
        <v>0</v>
      </c>
      <c r="C164" s="56">
        <f>IF(A164="T",$L21,0)</f>
        <v>0</v>
      </c>
      <c r="D164" s="56">
        <f>IF(A164="G",$L21,0)</f>
        <v>0</v>
      </c>
      <c r="E164" s="57">
        <f>IF(A164="C",$L21,0)</f>
        <v>0</v>
      </c>
      <c r="F164" s="58" t="str">
        <f t="shared" si="2"/>
        <v/>
      </c>
      <c r="G164" s="56">
        <f>IF(F164="A",$L21,0)</f>
        <v>0</v>
      </c>
      <c r="H164" s="56">
        <f>IF(F164="T",$L21,0)</f>
        <v>0</v>
      </c>
      <c r="I164" s="56">
        <f>IF(F164="G",$L21,0)</f>
        <v>0</v>
      </c>
      <c r="J164" s="56">
        <f>IF(F164="C",$L21,0)</f>
        <v>0</v>
      </c>
      <c r="K164" s="58" t="str">
        <f t="shared" si="3"/>
        <v/>
      </c>
      <c r="L164" s="56">
        <f>IF(K164="A",$L21,0)</f>
        <v>0</v>
      </c>
      <c r="M164" s="56">
        <f>IF(K164="T",$L21,0)</f>
        <v>0</v>
      </c>
      <c r="N164" s="56">
        <f>IF(K164="G",$L21,0)</f>
        <v>0</v>
      </c>
      <c r="O164" s="56">
        <f>IF(K164="C",$L21,0)</f>
        <v>0</v>
      </c>
      <c r="P164" s="58" t="str">
        <f t="shared" si="4"/>
        <v/>
      </c>
      <c r="Q164" s="56">
        <f>IF(P164="A",$L21,0)</f>
        <v>0</v>
      </c>
      <c r="R164" s="56">
        <f>IF(P164="T",$L21,0)</f>
        <v>0</v>
      </c>
      <c r="S164" s="56">
        <f>IF(P164="G",$L21,0)</f>
        <v>0</v>
      </c>
      <c r="T164" s="56">
        <f>IF(P164="C",$L21,0)</f>
        <v>0</v>
      </c>
      <c r="U164" s="58" t="str">
        <f t="shared" si="5"/>
        <v/>
      </c>
      <c r="V164" s="56">
        <f>IF(U164="A",$L21,0)</f>
        <v>0</v>
      </c>
      <c r="W164" s="56">
        <f>IF(U164="T",$L21,0)</f>
        <v>0</v>
      </c>
      <c r="X164" s="56">
        <f>IF(U164="G",$L21,0)</f>
        <v>0</v>
      </c>
      <c r="Y164" s="56">
        <f>IF(U164="C",$L21,0)</f>
        <v>0</v>
      </c>
      <c r="Z164" s="58" t="str">
        <f t="shared" si="6"/>
        <v/>
      </c>
      <c r="AA164" s="56">
        <f>IF(Z164="A",$L21,0)</f>
        <v>0</v>
      </c>
      <c r="AB164" s="56">
        <f>IF(Z164="T",$L21,0)</f>
        <v>0</v>
      </c>
      <c r="AC164" s="56">
        <f>IF(Z164="G",$L21,0)</f>
        <v>0</v>
      </c>
      <c r="AD164" s="56">
        <f>IF(Z164="C",$L21,0)</f>
        <v>0</v>
      </c>
      <c r="AE164" s="58" t="str">
        <f t="shared" si="7"/>
        <v/>
      </c>
      <c r="AF164" s="56">
        <f>IF(AE164="A",$L21,0)</f>
        <v>0</v>
      </c>
      <c r="AG164" s="56">
        <f>IF(AE164="T",$L21,0)</f>
        <v>0</v>
      </c>
      <c r="AH164" s="56">
        <f>IF(AE164="G",$L21,0)</f>
        <v>0</v>
      </c>
      <c r="AI164" s="56">
        <f>IF(AE164="C",$L21,0)</f>
        <v>0</v>
      </c>
      <c r="AJ164" s="58" t="str">
        <f t="shared" si="8"/>
        <v/>
      </c>
      <c r="AK164" s="56">
        <f>IF(AJ164="A",$L21,0)</f>
        <v>0</v>
      </c>
      <c r="AL164" s="56">
        <f>IF(AJ164="T",$L21,0)</f>
        <v>0</v>
      </c>
      <c r="AM164" s="56">
        <f>IF(AJ164="G",$L21,0)</f>
        <v>0</v>
      </c>
      <c r="AN164" s="56">
        <f>IF(AJ164="C",$L21,0)</f>
        <v>0</v>
      </c>
      <c r="AO164" s="58" t="str">
        <f t="shared" si="9"/>
        <v/>
      </c>
      <c r="AP164" s="56">
        <f>IF(AO164="A",$L21,0)</f>
        <v>0</v>
      </c>
      <c r="AQ164" s="56">
        <f>IF(AO164="T",$L21,0)</f>
        <v>0</v>
      </c>
      <c r="AR164" s="56">
        <f>IF(AO164="G",$L21,0)</f>
        <v>0</v>
      </c>
      <c r="AS164" s="56">
        <f>IF(AO164="C",$L21,0)</f>
        <v>0</v>
      </c>
      <c r="AT164" s="58" t="str">
        <f t="shared" si="10"/>
        <v/>
      </c>
      <c r="AU164" s="56">
        <f>IF(AT164="A",$L21,0)</f>
        <v>0</v>
      </c>
      <c r="AV164" s="56">
        <f>IF(AT164="T",$L21,0)</f>
        <v>0</v>
      </c>
      <c r="AW164" s="56">
        <f>IF(AT164="G",$L21,0)</f>
        <v>0</v>
      </c>
      <c r="AX164" s="56">
        <f>IF(AT164="C",$L21,0)</f>
        <v>0</v>
      </c>
    </row>
    <row r="165" spans="1:50" hidden="1" x14ac:dyDescent="0.2">
      <c r="A165" s="55" t="str">
        <f t="shared" si="1"/>
        <v/>
      </c>
      <c r="B165" s="56">
        <f>IF(A165="A",$L22,0)</f>
        <v>0</v>
      </c>
      <c r="C165" s="56">
        <f>IF(A165="T",$L22,0)</f>
        <v>0</v>
      </c>
      <c r="D165" s="56">
        <f>IF(A165="G",$L22,0)</f>
        <v>0</v>
      </c>
      <c r="E165" s="57">
        <f>IF(A165="C",$L22,0)</f>
        <v>0</v>
      </c>
      <c r="F165" s="58" t="str">
        <f t="shared" si="2"/>
        <v/>
      </c>
      <c r="G165" s="56">
        <f>IF(F165="A",$L22,0)</f>
        <v>0</v>
      </c>
      <c r="H165" s="56">
        <f>IF(F165="T",$L22,0)</f>
        <v>0</v>
      </c>
      <c r="I165" s="56">
        <f>IF(F165="G",$L22,0)</f>
        <v>0</v>
      </c>
      <c r="J165" s="56">
        <f>IF(F165="C",$L22,0)</f>
        <v>0</v>
      </c>
      <c r="K165" s="58" t="str">
        <f t="shared" si="3"/>
        <v/>
      </c>
      <c r="L165" s="56">
        <f>IF(K165="A",$L22,0)</f>
        <v>0</v>
      </c>
      <c r="M165" s="56">
        <f>IF(K165="T",$L22,0)</f>
        <v>0</v>
      </c>
      <c r="N165" s="56">
        <f>IF(K165="G",$L22,0)</f>
        <v>0</v>
      </c>
      <c r="O165" s="56">
        <f>IF(K165="C",$L22,0)</f>
        <v>0</v>
      </c>
      <c r="P165" s="58" t="str">
        <f t="shared" si="4"/>
        <v/>
      </c>
      <c r="Q165" s="56">
        <f>IF(P165="A",$L22,0)</f>
        <v>0</v>
      </c>
      <c r="R165" s="56">
        <f>IF(P165="T",$L22,0)</f>
        <v>0</v>
      </c>
      <c r="S165" s="56">
        <f>IF(P165="G",$L22,0)</f>
        <v>0</v>
      </c>
      <c r="T165" s="56">
        <f>IF(P165="C",$L22,0)</f>
        <v>0</v>
      </c>
      <c r="U165" s="58" t="str">
        <f t="shared" si="5"/>
        <v/>
      </c>
      <c r="V165" s="56">
        <f>IF(U165="A",$L22,0)</f>
        <v>0</v>
      </c>
      <c r="W165" s="56">
        <f>IF(U165="T",$L22,0)</f>
        <v>0</v>
      </c>
      <c r="X165" s="56">
        <f>IF(U165="G",$L22,0)</f>
        <v>0</v>
      </c>
      <c r="Y165" s="56">
        <f>IF(U165="C",$L22,0)</f>
        <v>0</v>
      </c>
      <c r="Z165" s="58" t="str">
        <f t="shared" si="6"/>
        <v/>
      </c>
      <c r="AA165" s="56">
        <f>IF(Z165="A",$L22,0)</f>
        <v>0</v>
      </c>
      <c r="AB165" s="56">
        <f>IF(Z165="T",$L22,0)</f>
        <v>0</v>
      </c>
      <c r="AC165" s="56">
        <f>IF(Z165="G",$L22,0)</f>
        <v>0</v>
      </c>
      <c r="AD165" s="56">
        <f>IF(Z165="C",$L22,0)</f>
        <v>0</v>
      </c>
      <c r="AE165" s="58" t="str">
        <f t="shared" si="7"/>
        <v/>
      </c>
      <c r="AF165" s="56">
        <f>IF(AE165="A",$L22,0)</f>
        <v>0</v>
      </c>
      <c r="AG165" s="56">
        <f>IF(AE165="T",$L22,0)</f>
        <v>0</v>
      </c>
      <c r="AH165" s="56">
        <f>IF(AE165="G",$L22,0)</f>
        <v>0</v>
      </c>
      <c r="AI165" s="56">
        <f>IF(AE165="C",$L22,0)</f>
        <v>0</v>
      </c>
      <c r="AJ165" s="58" t="str">
        <f t="shared" si="8"/>
        <v/>
      </c>
      <c r="AK165" s="56">
        <f>IF(AJ165="A",$L22,0)</f>
        <v>0</v>
      </c>
      <c r="AL165" s="56">
        <f>IF(AJ165="T",$L22,0)</f>
        <v>0</v>
      </c>
      <c r="AM165" s="56">
        <f>IF(AJ165="G",$L22,0)</f>
        <v>0</v>
      </c>
      <c r="AN165" s="56">
        <f>IF(AJ165="C",$L22,0)</f>
        <v>0</v>
      </c>
      <c r="AO165" s="58" t="str">
        <f t="shared" si="9"/>
        <v/>
      </c>
      <c r="AP165" s="56">
        <f>IF(AO165="A",$L22,0)</f>
        <v>0</v>
      </c>
      <c r="AQ165" s="56">
        <f>IF(AO165="T",$L22,0)</f>
        <v>0</v>
      </c>
      <c r="AR165" s="56">
        <f>IF(AO165="G",$L22,0)</f>
        <v>0</v>
      </c>
      <c r="AS165" s="56">
        <f>IF(AO165="C",$L22,0)</f>
        <v>0</v>
      </c>
      <c r="AT165" s="58" t="str">
        <f t="shared" si="10"/>
        <v/>
      </c>
      <c r="AU165" s="56">
        <f>IF(AT165="A",$L22,0)</f>
        <v>0</v>
      </c>
      <c r="AV165" s="56">
        <f>IF(AT165="T",$L22,0)</f>
        <v>0</v>
      </c>
      <c r="AW165" s="56">
        <f>IF(AT165="G",$L22,0)</f>
        <v>0</v>
      </c>
      <c r="AX165" s="56">
        <f>IF(AT165="C",$L22,0)</f>
        <v>0</v>
      </c>
    </row>
    <row r="166" spans="1:50" hidden="1" x14ac:dyDescent="0.2">
      <c r="A166" s="55" t="str">
        <f t="shared" si="1"/>
        <v/>
      </c>
      <c r="B166" s="56">
        <f>IF(A166="A",$L23,0)</f>
        <v>0</v>
      </c>
      <c r="C166" s="56">
        <f>IF(A166="T",$L23,0)</f>
        <v>0</v>
      </c>
      <c r="D166" s="56">
        <f>IF(A166="G",$L23,0)</f>
        <v>0</v>
      </c>
      <c r="E166" s="57">
        <f>IF(A166="C",$L23,0)</f>
        <v>0</v>
      </c>
      <c r="F166" s="58" t="str">
        <f t="shared" si="2"/>
        <v/>
      </c>
      <c r="G166" s="56">
        <f>IF(F166="A",$L23,0)</f>
        <v>0</v>
      </c>
      <c r="H166" s="56">
        <f>IF(F166="T",$L23,0)</f>
        <v>0</v>
      </c>
      <c r="I166" s="56">
        <f>IF(F166="G",$L23,0)</f>
        <v>0</v>
      </c>
      <c r="J166" s="56">
        <f>IF(F166="C",$L23,0)</f>
        <v>0</v>
      </c>
      <c r="K166" s="58" t="str">
        <f t="shared" si="3"/>
        <v/>
      </c>
      <c r="L166" s="56">
        <f>IF(K166="A",$L23,0)</f>
        <v>0</v>
      </c>
      <c r="M166" s="56">
        <f>IF(K166="T",$L23,0)</f>
        <v>0</v>
      </c>
      <c r="N166" s="56">
        <f>IF(K166="G",$L23,0)</f>
        <v>0</v>
      </c>
      <c r="O166" s="56">
        <f>IF(K166="C",$L23,0)</f>
        <v>0</v>
      </c>
      <c r="P166" s="58" t="str">
        <f t="shared" si="4"/>
        <v/>
      </c>
      <c r="Q166" s="56">
        <f>IF(P166="A",$L23,0)</f>
        <v>0</v>
      </c>
      <c r="R166" s="56">
        <f>IF(P166="T",$L23,0)</f>
        <v>0</v>
      </c>
      <c r="S166" s="56">
        <f>IF(P166="G",$L23,0)</f>
        <v>0</v>
      </c>
      <c r="T166" s="56">
        <f>IF(P166="C",$L23,0)</f>
        <v>0</v>
      </c>
      <c r="U166" s="58" t="str">
        <f t="shared" si="5"/>
        <v/>
      </c>
      <c r="V166" s="56">
        <f>IF(U166="A",$L23,0)</f>
        <v>0</v>
      </c>
      <c r="W166" s="56">
        <f>IF(U166="T",$L23,0)</f>
        <v>0</v>
      </c>
      <c r="X166" s="56">
        <f>IF(U166="G",$L23,0)</f>
        <v>0</v>
      </c>
      <c r="Y166" s="56">
        <f>IF(U166="C",$L23,0)</f>
        <v>0</v>
      </c>
      <c r="Z166" s="58" t="str">
        <f t="shared" si="6"/>
        <v/>
      </c>
      <c r="AA166" s="56">
        <f>IF(Z166="A",$L23,0)</f>
        <v>0</v>
      </c>
      <c r="AB166" s="56">
        <f>IF(Z166="T",$L23,0)</f>
        <v>0</v>
      </c>
      <c r="AC166" s="56">
        <f>IF(Z166="G",$L23,0)</f>
        <v>0</v>
      </c>
      <c r="AD166" s="56">
        <f>IF(Z166="C",$L23,0)</f>
        <v>0</v>
      </c>
      <c r="AE166" s="58" t="str">
        <f t="shared" si="7"/>
        <v/>
      </c>
      <c r="AF166" s="56">
        <f>IF(AE166="A",$L23,0)</f>
        <v>0</v>
      </c>
      <c r="AG166" s="56">
        <f>IF(AE166="T",$L23,0)</f>
        <v>0</v>
      </c>
      <c r="AH166" s="56">
        <f>IF(AE166="G",$L23,0)</f>
        <v>0</v>
      </c>
      <c r="AI166" s="56">
        <f>IF(AE166="C",$L23,0)</f>
        <v>0</v>
      </c>
      <c r="AJ166" s="58" t="str">
        <f t="shared" si="8"/>
        <v/>
      </c>
      <c r="AK166" s="56">
        <f>IF(AJ166="A",$L23,0)</f>
        <v>0</v>
      </c>
      <c r="AL166" s="56">
        <f>IF(AJ166="T",$L23,0)</f>
        <v>0</v>
      </c>
      <c r="AM166" s="56">
        <f>IF(AJ166="G",$L23,0)</f>
        <v>0</v>
      </c>
      <c r="AN166" s="56">
        <f>IF(AJ166="C",$L23,0)</f>
        <v>0</v>
      </c>
      <c r="AO166" s="58" t="str">
        <f t="shared" si="9"/>
        <v/>
      </c>
      <c r="AP166" s="56">
        <f>IF(AO166="A",$L23,0)</f>
        <v>0</v>
      </c>
      <c r="AQ166" s="56">
        <f>IF(AO166="T",$L23,0)</f>
        <v>0</v>
      </c>
      <c r="AR166" s="56">
        <f>IF(AO166="G",$L23,0)</f>
        <v>0</v>
      </c>
      <c r="AS166" s="56">
        <f>IF(AO166="C",$L23,0)</f>
        <v>0</v>
      </c>
      <c r="AT166" s="58" t="str">
        <f t="shared" si="10"/>
        <v/>
      </c>
      <c r="AU166" s="56">
        <f>IF(AT166="A",$L23,0)</f>
        <v>0</v>
      </c>
      <c r="AV166" s="56">
        <f>IF(AT166="T",$L23,0)</f>
        <v>0</v>
      </c>
      <c r="AW166" s="56">
        <f>IF(AT166="G",$L23,0)</f>
        <v>0</v>
      </c>
      <c r="AX166" s="56">
        <f>IF(AT166="C",$L23,0)</f>
        <v>0</v>
      </c>
    </row>
    <row r="167" spans="1:50" hidden="1" x14ac:dyDescent="0.2">
      <c r="A167" s="55" t="str">
        <f t="shared" si="1"/>
        <v/>
      </c>
      <c r="B167" s="56">
        <f>IF(A167="A",$L24,0)</f>
        <v>0</v>
      </c>
      <c r="C167" s="56">
        <f>IF(A167="T",$L24,0)</f>
        <v>0</v>
      </c>
      <c r="D167" s="56">
        <f>IF(A167="G",$L24,0)</f>
        <v>0</v>
      </c>
      <c r="E167" s="57">
        <f>IF(A167="C",$L24,0)</f>
        <v>0</v>
      </c>
      <c r="F167" s="58" t="str">
        <f t="shared" si="2"/>
        <v/>
      </c>
      <c r="G167" s="56">
        <f>IF(F167="A",$L24,0)</f>
        <v>0</v>
      </c>
      <c r="H167" s="56">
        <f>IF(F167="T",$L24,0)</f>
        <v>0</v>
      </c>
      <c r="I167" s="56">
        <f>IF(F167="G",$L24,0)</f>
        <v>0</v>
      </c>
      <c r="J167" s="56">
        <f>IF(F167="C",$L24,0)</f>
        <v>0</v>
      </c>
      <c r="K167" s="58" t="str">
        <f t="shared" si="3"/>
        <v/>
      </c>
      <c r="L167" s="56">
        <f>IF(K167="A",$L24,0)</f>
        <v>0</v>
      </c>
      <c r="M167" s="56">
        <f>IF(K167="T",$L24,0)</f>
        <v>0</v>
      </c>
      <c r="N167" s="56">
        <f>IF(K167="G",$L24,0)</f>
        <v>0</v>
      </c>
      <c r="O167" s="56">
        <f>IF(K167="C",$L24,0)</f>
        <v>0</v>
      </c>
      <c r="P167" s="58" t="str">
        <f t="shared" si="4"/>
        <v/>
      </c>
      <c r="Q167" s="56">
        <f>IF(P167="A",$L24,0)</f>
        <v>0</v>
      </c>
      <c r="R167" s="56">
        <f>IF(P167="T",$L24,0)</f>
        <v>0</v>
      </c>
      <c r="S167" s="56">
        <f>IF(P167="G",$L24,0)</f>
        <v>0</v>
      </c>
      <c r="T167" s="56">
        <f>IF(P167="C",$L24,0)</f>
        <v>0</v>
      </c>
      <c r="U167" s="58" t="str">
        <f t="shared" si="5"/>
        <v/>
      </c>
      <c r="V167" s="56">
        <f>IF(U167="A",$L24,0)</f>
        <v>0</v>
      </c>
      <c r="W167" s="56">
        <f>IF(U167="T",$L24,0)</f>
        <v>0</v>
      </c>
      <c r="X167" s="56">
        <f>IF(U167="G",$L24,0)</f>
        <v>0</v>
      </c>
      <c r="Y167" s="56">
        <f>IF(U167="C",$L24,0)</f>
        <v>0</v>
      </c>
      <c r="Z167" s="58" t="str">
        <f t="shared" si="6"/>
        <v/>
      </c>
      <c r="AA167" s="56">
        <f>IF(Z167="A",$L24,0)</f>
        <v>0</v>
      </c>
      <c r="AB167" s="56">
        <f>IF(Z167="T",$L24,0)</f>
        <v>0</v>
      </c>
      <c r="AC167" s="56">
        <f>IF(Z167="G",$L24,0)</f>
        <v>0</v>
      </c>
      <c r="AD167" s="56">
        <f>IF(Z167="C",$L24,0)</f>
        <v>0</v>
      </c>
      <c r="AE167" s="58" t="str">
        <f t="shared" si="7"/>
        <v/>
      </c>
      <c r="AF167" s="56">
        <f>IF(AE167="A",$L24,0)</f>
        <v>0</v>
      </c>
      <c r="AG167" s="56">
        <f>IF(AE167="T",$L24,0)</f>
        <v>0</v>
      </c>
      <c r="AH167" s="56">
        <f>IF(AE167="G",$L24,0)</f>
        <v>0</v>
      </c>
      <c r="AI167" s="56">
        <f>IF(AE167="C",$L24,0)</f>
        <v>0</v>
      </c>
      <c r="AJ167" s="58" t="str">
        <f t="shared" si="8"/>
        <v/>
      </c>
      <c r="AK167" s="56">
        <f>IF(AJ167="A",$L24,0)</f>
        <v>0</v>
      </c>
      <c r="AL167" s="56">
        <f>IF(AJ167="T",$L24,0)</f>
        <v>0</v>
      </c>
      <c r="AM167" s="56">
        <f>IF(AJ167="G",$L24,0)</f>
        <v>0</v>
      </c>
      <c r="AN167" s="56">
        <f>IF(AJ167="C",$L24,0)</f>
        <v>0</v>
      </c>
      <c r="AO167" s="58" t="str">
        <f t="shared" si="9"/>
        <v/>
      </c>
      <c r="AP167" s="56">
        <f>IF(AO167="A",$L24,0)</f>
        <v>0</v>
      </c>
      <c r="AQ167" s="56">
        <f>IF(AO167="T",$L24,0)</f>
        <v>0</v>
      </c>
      <c r="AR167" s="56">
        <f>IF(AO167="G",$L24,0)</f>
        <v>0</v>
      </c>
      <c r="AS167" s="56">
        <f>IF(AO167="C",$L24,0)</f>
        <v>0</v>
      </c>
      <c r="AT167" s="58" t="str">
        <f t="shared" si="10"/>
        <v/>
      </c>
      <c r="AU167" s="56">
        <f>IF(AT167="A",$L24,0)</f>
        <v>0</v>
      </c>
      <c r="AV167" s="56">
        <f>IF(AT167="T",$L24,0)</f>
        <v>0</v>
      </c>
      <c r="AW167" s="56">
        <f>IF(AT167="G",$L24,0)</f>
        <v>0</v>
      </c>
      <c r="AX167" s="56">
        <f>IF(AT167="C",$L24,0)</f>
        <v>0</v>
      </c>
    </row>
    <row r="168" spans="1:50" hidden="1" x14ac:dyDescent="0.2">
      <c r="A168" s="55" t="str">
        <f t="shared" si="1"/>
        <v/>
      </c>
      <c r="B168" s="56">
        <f>IF(A168="A",$L25,0)</f>
        <v>0</v>
      </c>
      <c r="C168" s="56">
        <f>IF(A168="T",$L25,0)</f>
        <v>0</v>
      </c>
      <c r="D168" s="56">
        <f>IF(A168="G",$L25,0)</f>
        <v>0</v>
      </c>
      <c r="E168" s="57">
        <f>IF(A168="C",$L25,0)</f>
        <v>0</v>
      </c>
      <c r="F168" s="58" t="str">
        <f t="shared" si="2"/>
        <v/>
      </c>
      <c r="G168" s="56">
        <f>IF(F168="A",$L25,0)</f>
        <v>0</v>
      </c>
      <c r="H168" s="56">
        <f>IF(F168="T",$L25,0)</f>
        <v>0</v>
      </c>
      <c r="I168" s="56">
        <f>IF(F168="G",$L25,0)</f>
        <v>0</v>
      </c>
      <c r="J168" s="56">
        <f>IF(F168="C",$L25,0)</f>
        <v>0</v>
      </c>
      <c r="K168" s="58" t="str">
        <f t="shared" si="3"/>
        <v/>
      </c>
      <c r="L168" s="56">
        <f>IF(K168="A",$L25,0)</f>
        <v>0</v>
      </c>
      <c r="M168" s="56">
        <f>IF(K168="T",$L25,0)</f>
        <v>0</v>
      </c>
      <c r="N168" s="56">
        <f>IF(K168="G",$L25,0)</f>
        <v>0</v>
      </c>
      <c r="O168" s="56">
        <f>IF(K168="C",$L25,0)</f>
        <v>0</v>
      </c>
      <c r="P168" s="58" t="str">
        <f t="shared" si="4"/>
        <v/>
      </c>
      <c r="Q168" s="56">
        <f>IF(P168="A",$L25,0)</f>
        <v>0</v>
      </c>
      <c r="R168" s="56">
        <f>IF(P168="T",$L25,0)</f>
        <v>0</v>
      </c>
      <c r="S168" s="56">
        <f>IF(P168="G",$L25,0)</f>
        <v>0</v>
      </c>
      <c r="T168" s="56">
        <f>IF(P168="C",$L25,0)</f>
        <v>0</v>
      </c>
      <c r="U168" s="58" t="str">
        <f t="shared" si="5"/>
        <v/>
      </c>
      <c r="V168" s="56">
        <f>IF(U168="A",$L25,0)</f>
        <v>0</v>
      </c>
      <c r="W168" s="56">
        <f>IF(U168="T",$L25,0)</f>
        <v>0</v>
      </c>
      <c r="X168" s="56">
        <f>IF(U168="G",$L25,0)</f>
        <v>0</v>
      </c>
      <c r="Y168" s="56">
        <f>IF(U168="C",$L25,0)</f>
        <v>0</v>
      </c>
      <c r="Z168" s="58" t="str">
        <f t="shared" si="6"/>
        <v/>
      </c>
      <c r="AA168" s="56">
        <f>IF(Z168="A",$L25,0)</f>
        <v>0</v>
      </c>
      <c r="AB168" s="56">
        <f>IF(Z168="T",$L25,0)</f>
        <v>0</v>
      </c>
      <c r="AC168" s="56">
        <f>IF(Z168="G",$L25,0)</f>
        <v>0</v>
      </c>
      <c r="AD168" s="56">
        <f>IF(Z168="C",$L25,0)</f>
        <v>0</v>
      </c>
      <c r="AE168" s="58" t="str">
        <f t="shared" si="7"/>
        <v/>
      </c>
      <c r="AF168" s="56">
        <f>IF(AE168="A",$L25,0)</f>
        <v>0</v>
      </c>
      <c r="AG168" s="56">
        <f>IF(AE168="T",$L25,0)</f>
        <v>0</v>
      </c>
      <c r="AH168" s="56">
        <f>IF(AE168="G",$L25,0)</f>
        <v>0</v>
      </c>
      <c r="AI168" s="56">
        <f>IF(AE168="C",$L25,0)</f>
        <v>0</v>
      </c>
      <c r="AJ168" s="58" t="str">
        <f t="shared" si="8"/>
        <v/>
      </c>
      <c r="AK168" s="56">
        <f>IF(AJ168="A",$L25,0)</f>
        <v>0</v>
      </c>
      <c r="AL168" s="56">
        <f>IF(AJ168="T",$L25,0)</f>
        <v>0</v>
      </c>
      <c r="AM168" s="56">
        <f>IF(AJ168="G",$L25,0)</f>
        <v>0</v>
      </c>
      <c r="AN168" s="56">
        <f>IF(AJ168="C",$L25,0)</f>
        <v>0</v>
      </c>
      <c r="AO168" s="58" t="str">
        <f t="shared" si="9"/>
        <v/>
      </c>
      <c r="AP168" s="56">
        <f>IF(AO168="A",$L25,0)</f>
        <v>0</v>
      </c>
      <c r="AQ168" s="56">
        <f>IF(AO168="T",$L25,0)</f>
        <v>0</v>
      </c>
      <c r="AR168" s="56">
        <f>IF(AO168="G",$L25,0)</f>
        <v>0</v>
      </c>
      <c r="AS168" s="56">
        <f>IF(AO168="C",$L25,0)</f>
        <v>0</v>
      </c>
      <c r="AT168" s="58" t="str">
        <f t="shared" si="10"/>
        <v/>
      </c>
      <c r="AU168" s="56">
        <f>IF(AT168="A",$L25,0)</f>
        <v>0</v>
      </c>
      <c r="AV168" s="56">
        <f>IF(AT168="T",$L25,0)</f>
        <v>0</v>
      </c>
      <c r="AW168" s="56">
        <f>IF(AT168="G",$L25,0)</f>
        <v>0</v>
      </c>
      <c r="AX168" s="56">
        <f>IF(AT168="C",$L25,0)</f>
        <v>0</v>
      </c>
    </row>
    <row r="169" spans="1:50" hidden="1" x14ac:dyDescent="0.2">
      <c r="A169" s="55" t="str">
        <f t="shared" si="1"/>
        <v/>
      </c>
      <c r="B169" s="56">
        <f>IF(A169="A",$L26,0)</f>
        <v>0</v>
      </c>
      <c r="C169" s="56">
        <f>IF(A169="T",$L26,0)</f>
        <v>0</v>
      </c>
      <c r="D169" s="56">
        <f>IF(A169="G",$L26,0)</f>
        <v>0</v>
      </c>
      <c r="E169" s="57">
        <f>IF(A169="C",$L26,0)</f>
        <v>0</v>
      </c>
      <c r="F169" s="58" t="str">
        <f t="shared" si="2"/>
        <v/>
      </c>
      <c r="G169" s="56">
        <f>IF(F169="A",$L26,0)</f>
        <v>0</v>
      </c>
      <c r="H169" s="56">
        <f>IF(F169="T",$L26,0)</f>
        <v>0</v>
      </c>
      <c r="I169" s="56">
        <f>IF(F169="G",$L26,0)</f>
        <v>0</v>
      </c>
      <c r="J169" s="56">
        <f>IF(F169="C",$L26,0)</f>
        <v>0</v>
      </c>
      <c r="K169" s="58" t="str">
        <f t="shared" si="3"/>
        <v/>
      </c>
      <c r="L169" s="56">
        <f>IF(K169="A",$L26,0)</f>
        <v>0</v>
      </c>
      <c r="M169" s="56">
        <f>IF(K169="T",$L26,0)</f>
        <v>0</v>
      </c>
      <c r="N169" s="56">
        <f>IF(K169="G",$L26,0)</f>
        <v>0</v>
      </c>
      <c r="O169" s="56">
        <f>IF(K169="C",$L26,0)</f>
        <v>0</v>
      </c>
      <c r="P169" s="58" t="str">
        <f t="shared" si="4"/>
        <v/>
      </c>
      <c r="Q169" s="56">
        <f>IF(P169="A",$L26,0)</f>
        <v>0</v>
      </c>
      <c r="R169" s="56">
        <f>IF(P169="T",$L26,0)</f>
        <v>0</v>
      </c>
      <c r="S169" s="56">
        <f>IF(P169="G",$L26,0)</f>
        <v>0</v>
      </c>
      <c r="T169" s="56">
        <f>IF(P169="C",$L26,0)</f>
        <v>0</v>
      </c>
      <c r="U169" s="58" t="str">
        <f t="shared" si="5"/>
        <v/>
      </c>
      <c r="V169" s="56">
        <f>IF(U169="A",$L26,0)</f>
        <v>0</v>
      </c>
      <c r="W169" s="56">
        <f>IF(U169="T",$L26,0)</f>
        <v>0</v>
      </c>
      <c r="X169" s="56">
        <f>IF(U169="G",$L26,0)</f>
        <v>0</v>
      </c>
      <c r="Y169" s="56">
        <f>IF(U169="C",$L26,0)</f>
        <v>0</v>
      </c>
      <c r="Z169" s="58" t="str">
        <f t="shared" si="6"/>
        <v/>
      </c>
      <c r="AA169" s="56">
        <f>IF(Z169="A",$L26,0)</f>
        <v>0</v>
      </c>
      <c r="AB169" s="56">
        <f>IF(Z169="T",$L26,0)</f>
        <v>0</v>
      </c>
      <c r="AC169" s="56">
        <f>IF(Z169="G",$L26,0)</f>
        <v>0</v>
      </c>
      <c r="AD169" s="56">
        <f>IF(Z169="C",$L26,0)</f>
        <v>0</v>
      </c>
      <c r="AE169" s="58" t="str">
        <f t="shared" si="7"/>
        <v/>
      </c>
      <c r="AF169" s="56">
        <f>IF(AE169="A",$L26,0)</f>
        <v>0</v>
      </c>
      <c r="AG169" s="56">
        <f>IF(AE169="T",$L26,0)</f>
        <v>0</v>
      </c>
      <c r="AH169" s="56">
        <f>IF(AE169="G",$L26,0)</f>
        <v>0</v>
      </c>
      <c r="AI169" s="56">
        <f>IF(AE169="C",$L26,0)</f>
        <v>0</v>
      </c>
      <c r="AJ169" s="58" t="str">
        <f t="shared" si="8"/>
        <v/>
      </c>
      <c r="AK169" s="56">
        <f>IF(AJ169="A",$L26,0)</f>
        <v>0</v>
      </c>
      <c r="AL169" s="56">
        <f>IF(AJ169="T",$L26,0)</f>
        <v>0</v>
      </c>
      <c r="AM169" s="56">
        <f>IF(AJ169="G",$L26,0)</f>
        <v>0</v>
      </c>
      <c r="AN169" s="56">
        <f>IF(AJ169="C",$L26,0)</f>
        <v>0</v>
      </c>
      <c r="AO169" s="58" t="str">
        <f t="shared" si="9"/>
        <v/>
      </c>
      <c r="AP169" s="56">
        <f>IF(AO169="A",$L26,0)</f>
        <v>0</v>
      </c>
      <c r="AQ169" s="56">
        <f>IF(AO169="T",$L26,0)</f>
        <v>0</v>
      </c>
      <c r="AR169" s="56">
        <f>IF(AO169="G",$L26,0)</f>
        <v>0</v>
      </c>
      <c r="AS169" s="56">
        <f>IF(AO169="C",$L26,0)</f>
        <v>0</v>
      </c>
      <c r="AT169" s="58" t="str">
        <f t="shared" si="10"/>
        <v/>
      </c>
      <c r="AU169" s="56">
        <f>IF(AT169="A",$L26,0)</f>
        <v>0</v>
      </c>
      <c r="AV169" s="56">
        <f>IF(AT169="T",$L26,0)</f>
        <v>0</v>
      </c>
      <c r="AW169" s="56">
        <f>IF(AT169="G",$L26,0)</f>
        <v>0</v>
      </c>
      <c r="AX169" s="56">
        <f>IF(AT169="C",$L26,0)</f>
        <v>0</v>
      </c>
    </row>
    <row r="170" spans="1:50" hidden="1" x14ac:dyDescent="0.2">
      <c r="A170" s="55" t="str">
        <f t="shared" si="1"/>
        <v/>
      </c>
      <c r="B170" s="56">
        <f>IF(A170="A",$L27,0)</f>
        <v>0</v>
      </c>
      <c r="C170" s="56">
        <f>IF(A170="T",$L27,0)</f>
        <v>0</v>
      </c>
      <c r="D170" s="56">
        <f>IF(A170="G",$L27,0)</f>
        <v>0</v>
      </c>
      <c r="E170" s="57">
        <f>IF(A170="C",$L27,0)</f>
        <v>0</v>
      </c>
      <c r="F170" s="58" t="str">
        <f t="shared" si="2"/>
        <v/>
      </c>
      <c r="G170" s="56">
        <f>IF(F170="A",$L27,0)</f>
        <v>0</v>
      </c>
      <c r="H170" s="56">
        <f>IF(F170="T",$L27,0)</f>
        <v>0</v>
      </c>
      <c r="I170" s="56">
        <f>IF(F170="G",$L27,0)</f>
        <v>0</v>
      </c>
      <c r="J170" s="56">
        <f>IF(F170="C",$L27,0)</f>
        <v>0</v>
      </c>
      <c r="K170" s="58" t="str">
        <f t="shared" si="3"/>
        <v/>
      </c>
      <c r="L170" s="56">
        <f>IF(K170="A",$L27,0)</f>
        <v>0</v>
      </c>
      <c r="M170" s="56">
        <f>IF(K170="T",$L27,0)</f>
        <v>0</v>
      </c>
      <c r="N170" s="56">
        <f>IF(K170="G",$L27,0)</f>
        <v>0</v>
      </c>
      <c r="O170" s="56">
        <f>IF(K170="C",$L27,0)</f>
        <v>0</v>
      </c>
      <c r="P170" s="58" t="str">
        <f t="shared" si="4"/>
        <v/>
      </c>
      <c r="Q170" s="56">
        <f>IF(P170="A",$L27,0)</f>
        <v>0</v>
      </c>
      <c r="R170" s="56">
        <f>IF(P170="T",$L27,0)</f>
        <v>0</v>
      </c>
      <c r="S170" s="56">
        <f>IF(P170="G",$L27,0)</f>
        <v>0</v>
      </c>
      <c r="T170" s="56">
        <f>IF(P170="C",$L27,0)</f>
        <v>0</v>
      </c>
      <c r="U170" s="58" t="str">
        <f t="shared" si="5"/>
        <v/>
      </c>
      <c r="V170" s="56">
        <f>IF(U170="A",$L27,0)</f>
        <v>0</v>
      </c>
      <c r="W170" s="56">
        <f>IF(U170="T",$L27,0)</f>
        <v>0</v>
      </c>
      <c r="X170" s="56">
        <f>IF(U170="G",$L27,0)</f>
        <v>0</v>
      </c>
      <c r="Y170" s="56">
        <f>IF(U170="C",$L27,0)</f>
        <v>0</v>
      </c>
      <c r="Z170" s="58" t="str">
        <f t="shared" si="6"/>
        <v/>
      </c>
      <c r="AA170" s="56">
        <f>IF(Z170="A",$L27,0)</f>
        <v>0</v>
      </c>
      <c r="AB170" s="56">
        <f>IF(Z170="T",$L27,0)</f>
        <v>0</v>
      </c>
      <c r="AC170" s="56">
        <f>IF(Z170="G",$L27,0)</f>
        <v>0</v>
      </c>
      <c r="AD170" s="56">
        <f>IF(Z170="C",$L27,0)</f>
        <v>0</v>
      </c>
      <c r="AE170" s="58" t="str">
        <f t="shared" si="7"/>
        <v/>
      </c>
      <c r="AF170" s="56">
        <f>IF(AE170="A",$L27,0)</f>
        <v>0</v>
      </c>
      <c r="AG170" s="56">
        <f>IF(AE170="T",$L27,0)</f>
        <v>0</v>
      </c>
      <c r="AH170" s="56">
        <f>IF(AE170="G",$L27,0)</f>
        <v>0</v>
      </c>
      <c r="AI170" s="56">
        <f>IF(AE170="C",$L27,0)</f>
        <v>0</v>
      </c>
      <c r="AJ170" s="58" t="str">
        <f t="shared" si="8"/>
        <v/>
      </c>
      <c r="AK170" s="56">
        <f>IF(AJ170="A",$L27,0)</f>
        <v>0</v>
      </c>
      <c r="AL170" s="56">
        <f>IF(AJ170="T",$L27,0)</f>
        <v>0</v>
      </c>
      <c r="AM170" s="56">
        <f>IF(AJ170="G",$L27,0)</f>
        <v>0</v>
      </c>
      <c r="AN170" s="56">
        <f>IF(AJ170="C",$L27,0)</f>
        <v>0</v>
      </c>
      <c r="AO170" s="58" t="str">
        <f t="shared" si="9"/>
        <v/>
      </c>
      <c r="AP170" s="56">
        <f>IF(AO170="A",$L27,0)</f>
        <v>0</v>
      </c>
      <c r="AQ170" s="56">
        <f>IF(AO170="T",$L27,0)</f>
        <v>0</v>
      </c>
      <c r="AR170" s="56">
        <f>IF(AO170="G",$L27,0)</f>
        <v>0</v>
      </c>
      <c r="AS170" s="56">
        <f>IF(AO170="C",$L27,0)</f>
        <v>0</v>
      </c>
      <c r="AT170" s="58" t="str">
        <f t="shared" si="10"/>
        <v/>
      </c>
      <c r="AU170" s="56">
        <f>IF(AT170="A",$L27,0)</f>
        <v>0</v>
      </c>
      <c r="AV170" s="56">
        <f>IF(AT170="T",$L27,0)</f>
        <v>0</v>
      </c>
      <c r="AW170" s="56">
        <f>IF(AT170="G",$L27,0)</f>
        <v>0</v>
      </c>
      <c r="AX170" s="56">
        <f>IF(AT170="C",$L27,0)</f>
        <v>0</v>
      </c>
    </row>
    <row r="171" spans="1:50" hidden="1" x14ac:dyDescent="0.2">
      <c r="A171" s="55" t="str">
        <f t="shared" si="1"/>
        <v/>
      </c>
      <c r="B171" s="56">
        <f>IF(A171="A",$L28,0)</f>
        <v>0</v>
      </c>
      <c r="C171" s="56">
        <f>IF(A171="T",$L28,0)</f>
        <v>0</v>
      </c>
      <c r="D171" s="56">
        <f>IF(A171="G",$L28,0)</f>
        <v>0</v>
      </c>
      <c r="E171" s="57">
        <f>IF(A171="C",$L28,0)</f>
        <v>0</v>
      </c>
      <c r="F171" s="58" t="str">
        <f t="shared" si="2"/>
        <v/>
      </c>
      <c r="G171" s="56">
        <f>IF(F171="A",$L28,0)</f>
        <v>0</v>
      </c>
      <c r="H171" s="56">
        <f>IF(F171="T",$L28,0)</f>
        <v>0</v>
      </c>
      <c r="I171" s="56">
        <f>IF(F171="G",$L28,0)</f>
        <v>0</v>
      </c>
      <c r="J171" s="56">
        <f>IF(F171="C",$L28,0)</f>
        <v>0</v>
      </c>
      <c r="K171" s="58" t="str">
        <f t="shared" si="3"/>
        <v/>
      </c>
      <c r="L171" s="56">
        <f>IF(K171="A",$L28,0)</f>
        <v>0</v>
      </c>
      <c r="M171" s="56">
        <f>IF(K171="T",$L28,0)</f>
        <v>0</v>
      </c>
      <c r="N171" s="56">
        <f>IF(K171="G",$L28,0)</f>
        <v>0</v>
      </c>
      <c r="O171" s="56">
        <f>IF(K171="C",$L28,0)</f>
        <v>0</v>
      </c>
      <c r="P171" s="58" t="str">
        <f t="shared" si="4"/>
        <v/>
      </c>
      <c r="Q171" s="56">
        <f>IF(P171="A",$L28,0)</f>
        <v>0</v>
      </c>
      <c r="R171" s="56">
        <f>IF(P171="T",$L28,0)</f>
        <v>0</v>
      </c>
      <c r="S171" s="56">
        <f>IF(P171="G",$L28,0)</f>
        <v>0</v>
      </c>
      <c r="T171" s="56">
        <f>IF(P171="C",$L28,0)</f>
        <v>0</v>
      </c>
      <c r="U171" s="58" t="str">
        <f t="shared" si="5"/>
        <v/>
      </c>
      <c r="V171" s="56">
        <f>IF(U171="A",$L28,0)</f>
        <v>0</v>
      </c>
      <c r="W171" s="56">
        <f>IF(U171="T",$L28,0)</f>
        <v>0</v>
      </c>
      <c r="X171" s="56">
        <f>IF(U171="G",$L28,0)</f>
        <v>0</v>
      </c>
      <c r="Y171" s="56">
        <f>IF(U171="C",$L28,0)</f>
        <v>0</v>
      </c>
      <c r="Z171" s="58" t="str">
        <f t="shared" si="6"/>
        <v/>
      </c>
      <c r="AA171" s="56">
        <f>IF(Z171="A",$L28,0)</f>
        <v>0</v>
      </c>
      <c r="AB171" s="56">
        <f>IF(Z171="T",$L28,0)</f>
        <v>0</v>
      </c>
      <c r="AC171" s="56">
        <f>IF(Z171="G",$L28,0)</f>
        <v>0</v>
      </c>
      <c r="AD171" s="56">
        <f>IF(Z171="C",$L28,0)</f>
        <v>0</v>
      </c>
      <c r="AE171" s="58" t="str">
        <f t="shared" si="7"/>
        <v/>
      </c>
      <c r="AF171" s="56">
        <f>IF(AE171="A",$L28,0)</f>
        <v>0</v>
      </c>
      <c r="AG171" s="56">
        <f>IF(AE171="T",$L28,0)</f>
        <v>0</v>
      </c>
      <c r="AH171" s="56">
        <f>IF(AE171="G",$L28,0)</f>
        <v>0</v>
      </c>
      <c r="AI171" s="56">
        <f>IF(AE171="C",$L28,0)</f>
        <v>0</v>
      </c>
      <c r="AJ171" s="58" t="str">
        <f t="shared" si="8"/>
        <v/>
      </c>
      <c r="AK171" s="56">
        <f>IF(AJ171="A",$L28,0)</f>
        <v>0</v>
      </c>
      <c r="AL171" s="56">
        <f>IF(AJ171="T",$L28,0)</f>
        <v>0</v>
      </c>
      <c r="AM171" s="56">
        <f>IF(AJ171="G",$L28,0)</f>
        <v>0</v>
      </c>
      <c r="AN171" s="56">
        <f>IF(AJ171="C",$L28,0)</f>
        <v>0</v>
      </c>
      <c r="AO171" s="58" t="str">
        <f t="shared" si="9"/>
        <v/>
      </c>
      <c r="AP171" s="56">
        <f>IF(AO171="A",$L28,0)</f>
        <v>0</v>
      </c>
      <c r="AQ171" s="56">
        <f>IF(AO171="T",$L28,0)</f>
        <v>0</v>
      </c>
      <c r="AR171" s="56">
        <f>IF(AO171="G",$L28,0)</f>
        <v>0</v>
      </c>
      <c r="AS171" s="56">
        <f>IF(AO171="C",$L28,0)</f>
        <v>0</v>
      </c>
      <c r="AT171" s="58" t="str">
        <f t="shared" si="10"/>
        <v/>
      </c>
      <c r="AU171" s="56">
        <f>IF(AT171="A",$L28,0)</f>
        <v>0</v>
      </c>
      <c r="AV171" s="56">
        <f>IF(AT171="T",$L28,0)</f>
        <v>0</v>
      </c>
      <c r="AW171" s="56">
        <f>IF(AT171="G",$L28,0)</f>
        <v>0</v>
      </c>
      <c r="AX171" s="56">
        <f>IF(AT171="C",$L28,0)</f>
        <v>0</v>
      </c>
    </row>
    <row r="172" spans="1:50" hidden="1" x14ac:dyDescent="0.2">
      <c r="A172" s="55" t="str">
        <f t="shared" si="1"/>
        <v/>
      </c>
      <c r="B172" s="56">
        <f>IF(A172="A",$L29,0)</f>
        <v>0</v>
      </c>
      <c r="C172" s="56">
        <f>IF(A172="T",$L29,0)</f>
        <v>0</v>
      </c>
      <c r="D172" s="56">
        <f>IF(A172="G",$L29,0)</f>
        <v>0</v>
      </c>
      <c r="E172" s="57">
        <f>IF(A172="C",$L29,0)</f>
        <v>0</v>
      </c>
      <c r="F172" s="58" t="str">
        <f t="shared" si="2"/>
        <v/>
      </c>
      <c r="G172" s="56">
        <f>IF(F172="A",$L29,0)</f>
        <v>0</v>
      </c>
      <c r="H172" s="56">
        <f>IF(F172="T",$L29,0)</f>
        <v>0</v>
      </c>
      <c r="I172" s="56">
        <f>IF(F172="G",$L29,0)</f>
        <v>0</v>
      </c>
      <c r="J172" s="56">
        <f>IF(F172="C",$L29,0)</f>
        <v>0</v>
      </c>
      <c r="K172" s="58" t="str">
        <f t="shared" si="3"/>
        <v/>
      </c>
      <c r="L172" s="56">
        <f>IF(K172="A",$L29,0)</f>
        <v>0</v>
      </c>
      <c r="M172" s="56">
        <f>IF(K172="T",$L29,0)</f>
        <v>0</v>
      </c>
      <c r="N172" s="56">
        <f>IF(K172="G",$L29,0)</f>
        <v>0</v>
      </c>
      <c r="O172" s="56">
        <f>IF(K172="C",$L29,0)</f>
        <v>0</v>
      </c>
      <c r="P172" s="58" t="str">
        <f t="shared" si="4"/>
        <v/>
      </c>
      <c r="Q172" s="56">
        <f>IF(P172="A",$L29,0)</f>
        <v>0</v>
      </c>
      <c r="R172" s="56">
        <f>IF(P172="T",$L29,0)</f>
        <v>0</v>
      </c>
      <c r="S172" s="56">
        <f>IF(P172="G",$L29,0)</f>
        <v>0</v>
      </c>
      <c r="T172" s="56">
        <f>IF(P172="C",$L29,0)</f>
        <v>0</v>
      </c>
      <c r="U172" s="58" t="str">
        <f t="shared" si="5"/>
        <v/>
      </c>
      <c r="V172" s="56">
        <f>IF(U172="A",$L29,0)</f>
        <v>0</v>
      </c>
      <c r="W172" s="56">
        <f>IF(U172="T",$L29,0)</f>
        <v>0</v>
      </c>
      <c r="X172" s="56">
        <f>IF(U172="G",$L29,0)</f>
        <v>0</v>
      </c>
      <c r="Y172" s="56">
        <f>IF(U172="C",$L29,0)</f>
        <v>0</v>
      </c>
      <c r="Z172" s="58" t="str">
        <f t="shared" si="6"/>
        <v/>
      </c>
      <c r="AA172" s="56">
        <f>IF(Z172="A",$L29,0)</f>
        <v>0</v>
      </c>
      <c r="AB172" s="56">
        <f>IF(Z172="T",$L29,0)</f>
        <v>0</v>
      </c>
      <c r="AC172" s="56">
        <f>IF(Z172="G",$L29,0)</f>
        <v>0</v>
      </c>
      <c r="AD172" s="56">
        <f>IF(Z172="C",$L29,0)</f>
        <v>0</v>
      </c>
      <c r="AE172" s="58" t="str">
        <f t="shared" si="7"/>
        <v/>
      </c>
      <c r="AF172" s="56">
        <f>IF(AE172="A",$L29,0)</f>
        <v>0</v>
      </c>
      <c r="AG172" s="56">
        <f>IF(AE172="T",$L29,0)</f>
        <v>0</v>
      </c>
      <c r="AH172" s="56">
        <f>IF(AE172="G",$L29,0)</f>
        <v>0</v>
      </c>
      <c r="AI172" s="56">
        <f>IF(AE172="C",$L29,0)</f>
        <v>0</v>
      </c>
      <c r="AJ172" s="58" t="str">
        <f t="shared" si="8"/>
        <v/>
      </c>
      <c r="AK172" s="56">
        <f>IF(AJ172="A",$L29,0)</f>
        <v>0</v>
      </c>
      <c r="AL172" s="56">
        <f>IF(AJ172="T",$L29,0)</f>
        <v>0</v>
      </c>
      <c r="AM172" s="56">
        <f>IF(AJ172="G",$L29,0)</f>
        <v>0</v>
      </c>
      <c r="AN172" s="56">
        <f>IF(AJ172="C",$L29,0)</f>
        <v>0</v>
      </c>
      <c r="AO172" s="58" t="str">
        <f t="shared" si="9"/>
        <v/>
      </c>
      <c r="AP172" s="56">
        <f>IF(AO172="A",$L29,0)</f>
        <v>0</v>
      </c>
      <c r="AQ172" s="56">
        <f>IF(AO172="T",$L29,0)</f>
        <v>0</v>
      </c>
      <c r="AR172" s="56">
        <f>IF(AO172="G",$L29,0)</f>
        <v>0</v>
      </c>
      <c r="AS172" s="56">
        <f>IF(AO172="C",$L29,0)</f>
        <v>0</v>
      </c>
      <c r="AT172" s="58" t="str">
        <f t="shared" si="10"/>
        <v/>
      </c>
      <c r="AU172" s="56">
        <f>IF(AT172="A",$L29,0)</f>
        <v>0</v>
      </c>
      <c r="AV172" s="56">
        <f>IF(AT172="T",$L29,0)</f>
        <v>0</v>
      </c>
      <c r="AW172" s="56">
        <f>IF(AT172="G",$L29,0)</f>
        <v>0</v>
      </c>
      <c r="AX172" s="56">
        <f>IF(AT172="C",$L29,0)</f>
        <v>0</v>
      </c>
    </row>
    <row r="173" spans="1:50" hidden="1" x14ac:dyDescent="0.2">
      <c r="A173" s="55" t="str">
        <f t="shared" si="1"/>
        <v/>
      </c>
      <c r="B173" s="56">
        <f>IF(A173="A",$L30,0)</f>
        <v>0</v>
      </c>
      <c r="C173" s="56">
        <f>IF(A173="T",$L30,0)</f>
        <v>0</v>
      </c>
      <c r="D173" s="56">
        <f>IF(A173="G",$L30,0)</f>
        <v>0</v>
      </c>
      <c r="E173" s="57">
        <f>IF(A173="C",$L30,0)</f>
        <v>0</v>
      </c>
      <c r="F173" s="58" t="str">
        <f t="shared" si="2"/>
        <v/>
      </c>
      <c r="G173" s="56">
        <f>IF(F173="A",$L30,0)</f>
        <v>0</v>
      </c>
      <c r="H173" s="56">
        <f>IF(F173="T",$L30,0)</f>
        <v>0</v>
      </c>
      <c r="I173" s="56">
        <f>IF(F173="G",$L30,0)</f>
        <v>0</v>
      </c>
      <c r="J173" s="56">
        <f>IF(F173="C",$L30,0)</f>
        <v>0</v>
      </c>
      <c r="K173" s="58" t="str">
        <f t="shared" si="3"/>
        <v/>
      </c>
      <c r="L173" s="56">
        <f>IF(K173="A",$L30,0)</f>
        <v>0</v>
      </c>
      <c r="M173" s="56">
        <f>IF(K173="T",$L30,0)</f>
        <v>0</v>
      </c>
      <c r="N173" s="56">
        <f>IF(K173="G",$L30,0)</f>
        <v>0</v>
      </c>
      <c r="O173" s="56">
        <f>IF(K173="C",$L30,0)</f>
        <v>0</v>
      </c>
      <c r="P173" s="58" t="str">
        <f t="shared" si="4"/>
        <v/>
      </c>
      <c r="Q173" s="56">
        <f>IF(P173="A",$L30,0)</f>
        <v>0</v>
      </c>
      <c r="R173" s="56">
        <f>IF(P173="T",$L30,0)</f>
        <v>0</v>
      </c>
      <c r="S173" s="56">
        <f>IF(P173="G",$L30,0)</f>
        <v>0</v>
      </c>
      <c r="T173" s="56">
        <f>IF(P173="C",$L30,0)</f>
        <v>0</v>
      </c>
      <c r="U173" s="58" t="str">
        <f t="shared" si="5"/>
        <v/>
      </c>
      <c r="V173" s="56">
        <f>IF(U173="A",$L30,0)</f>
        <v>0</v>
      </c>
      <c r="W173" s="56">
        <f>IF(U173="T",$L30,0)</f>
        <v>0</v>
      </c>
      <c r="X173" s="56">
        <f>IF(U173="G",$L30,0)</f>
        <v>0</v>
      </c>
      <c r="Y173" s="56">
        <f>IF(U173="C",$L30,0)</f>
        <v>0</v>
      </c>
      <c r="Z173" s="58" t="str">
        <f t="shared" si="6"/>
        <v/>
      </c>
      <c r="AA173" s="56">
        <f>IF(Z173="A",$L30,0)</f>
        <v>0</v>
      </c>
      <c r="AB173" s="56">
        <f>IF(Z173="T",$L30,0)</f>
        <v>0</v>
      </c>
      <c r="AC173" s="56">
        <f>IF(Z173="G",$L30,0)</f>
        <v>0</v>
      </c>
      <c r="AD173" s="56">
        <f>IF(Z173="C",$L30,0)</f>
        <v>0</v>
      </c>
      <c r="AE173" s="58" t="str">
        <f t="shared" si="7"/>
        <v/>
      </c>
      <c r="AF173" s="56">
        <f>IF(AE173="A",$L30,0)</f>
        <v>0</v>
      </c>
      <c r="AG173" s="56">
        <f>IF(AE173="T",$L30,0)</f>
        <v>0</v>
      </c>
      <c r="AH173" s="56">
        <f>IF(AE173="G",$L30,0)</f>
        <v>0</v>
      </c>
      <c r="AI173" s="56">
        <f>IF(AE173="C",$L30,0)</f>
        <v>0</v>
      </c>
      <c r="AJ173" s="58" t="str">
        <f t="shared" si="8"/>
        <v/>
      </c>
      <c r="AK173" s="56">
        <f>IF(AJ173="A",$L30,0)</f>
        <v>0</v>
      </c>
      <c r="AL173" s="56">
        <f>IF(AJ173="T",$L30,0)</f>
        <v>0</v>
      </c>
      <c r="AM173" s="56">
        <f>IF(AJ173="G",$L30,0)</f>
        <v>0</v>
      </c>
      <c r="AN173" s="56">
        <f>IF(AJ173="C",$L30,0)</f>
        <v>0</v>
      </c>
      <c r="AO173" s="58" t="str">
        <f t="shared" si="9"/>
        <v/>
      </c>
      <c r="AP173" s="56">
        <f>IF(AO173="A",$L30,0)</f>
        <v>0</v>
      </c>
      <c r="AQ173" s="56">
        <f>IF(AO173="T",$L30,0)</f>
        <v>0</v>
      </c>
      <c r="AR173" s="56">
        <f>IF(AO173="G",$L30,0)</f>
        <v>0</v>
      </c>
      <c r="AS173" s="56">
        <f>IF(AO173="C",$L30,0)</f>
        <v>0</v>
      </c>
      <c r="AT173" s="58" t="str">
        <f t="shared" si="10"/>
        <v/>
      </c>
      <c r="AU173" s="56">
        <f>IF(AT173="A",$L30,0)</f>
        <v>0</v>
      </c>
      <c r="AV173" s="56">
        <f>IF(AT173="T",$L30,0)</f>
        <v>0</v>
      </c>
      <c r="AW173" s="56">
        <f>IF(AT173="G",$L30,0)</f>
        <v>0</v>
      </c>
      <c r="AX173" s="56">
        <f>IF(AT173="C",$L30,0)</f>
        <v>0</v>
      </c>
    </row>
    <row r="174" spans="1:50" hidden="1" x14ac:dyDescent="0.2">
      <c r="A174" s="55" t="str">
        <f t="shared" si="1"/>
        <v/>
      </c>
      <c r="B174" s="56">
        <f>IF(A174="A",$L31,0)</f>
        <v>0</v>
      </c>
      <c r="C174" s="56">
        <f>IF(A174="T",$L31,0)</f>
        <v>0</v>
      </c>
      <c r="D174" s="56">
        <f>IF(A174="G",$L31,0)</f>
        <v>0</v>
      </c>
      <c r="E174" s="57">
        <f>IF(A174="C",$L31,0)</f>
        <v>0</v>
      </c>
      <c r="F174" s="58" t="str">
        <f t="shared" si="2"/>
        <v/>
      </c>
      <c r="G174" s="56">
        <f>IF(F174="A",$L31,0)</f>
        <v>0</v>
      </c>
      <c r="H174" s="56">
        <f>IF(F174="T",$L31,0)</f>
        <v>0</v>
      </c>
      <c r="I174" s="56">
        <f>IF(F174="G",$L31,0)</f>
        <v>0</v>
      </c>
      <c r="J174" s="56">
        <f>IF(F174="C",$L31,0)</f>
        <v>0</v>
      </c>
      <c r="K174" s="58" t="str">
        <f t="shared" si="3"/>
        <v/>
      </c>
      <c r="L174" s="56">
        <f>IF(K174="A",$L31,0)</f>
        <v>0</v>
      </c>
      <c r="M174" s="56">
        <f>IF(K174="T",$L31,0)</f>
        <v>0</v>
      </c>
      <c r="N174" s="56">
        <f>IF(K174="G",$L31,0)</f>
        <v>0</v>
      </c>
      <c r="O174" s="56">
        <f>IF(K174="C",$L31,0)</f>
        <v>0</v>
      </c>
      <c r="P174" s="58" t="str">
        <f t="shared" si="4"/>
        <v/>
      </c>
      <c r="Q174" s="56">
        <f>IF(P174="A",$L31,0)</f>
        <v>0</v>
      </c>
      <c r="R174" s="56">
        <f>IF(P174="T",$L31,0)</f>
        <v>0</v>
      </c>
      <c r="S174" s="56">
        <f>IF(P174="G",$L31,0)</f>
        <v>0</v>
      </c>
      <c r="T174" s="56">
        <f>IF(P174="C",$L31,0)</f>
        <v>0</v>
      </c>
      <c r="U174" s="58" t="str">
        <f t="shared" si="5"/>
        <v/>
      </c>
      <c r="V174" s="56">
        <f>IF(U174="A",$L31,0)</f>
        <v>0</v>
      </c>
      <c r="W174" s="56">
        <f>IF(U174="T",$L31,0)</f>
        <v>0</v>
      </c>
      <c r="X174" s="56">
        <f>IF(U174="G",$L31,0)</f>
        <v>0</v>
      </c>
      <c r="Y174" s="56">
        <f>IF(U174="C",$L31,0)</f>
        <v>0</v>
      </c>
      <c r="Z174" s="58" t="str">
        <f t="shared" si="6"/>
        <v/>
      </c>
      <c r="AA174" s="56">
        <f>IF(Z174="A",$L31,0)</f>
        <v>0</v>
      </c>
      <c r="AB174" s="56">
        <f>IF(Z174="T",$L31,0)</f>
        <v>0</v>
      </c>
      <c r="AC174" s="56">
        <f>IF(Z174="G",$L31,0)</f>
        <v>0</v>
      </c>
      <c r="AD174" s="56">
        <f>IF(Z174="C",$L31,0)</f>
        <v>0</v>
      </c>
      <c r="AE174" s="58" t="str">
        <f t="shared" si="7"/>
        <v/>
      </c>
      <c r="AF174" s="56">
        <f>IF(AE174="A",$L31,0)</f>
        <v>0</v>
      </c>
      <c r="AG174" s="56">
        <f>IF(AE174="T",$L31,0)</f>
        <v>0</v>
      </c>
      <c r="AH174" s="56">
        <f>IF(AE174="G",$L31,0)</f>
        <v>0</v>
      </c>
      <c r="AI174" s="56">
        <f>IF(AE174="C",$L31,0)</f>
        <v>0</v>
      </c>
      <c r="AJ174" s="58" t="str">
        <f t="shared" si="8"/>
        <v/>
      </c>
      <c r="AK174" s="56">
        <f>IF(AJ174="A",$L31,0)</f>
        <v>0</v>
      </c>
      <c r="AL174" s="56">
        <f>IF(AJ174="T",$L31,0)</f>
        <v>0</v>
      </c>
      <c r="AM174" s="56">
        <f>IF(AJ174="G",$L31,0)</f>
        <v>0</v>
      </c>
      <c r="AN174" s="56">
        <f>IF(AJ174="C",$L31,0)</f>
        <v>0</v>
      </c>
      <c r="AO174" s="58" t="str">
        <f t="shared" si="9"/>
        <v/>
      </c>
      <c r="AP174" s="56">
        <f>IF(AO174="A",$L31,0)</f>
        <v>0</v>
      </c>
      <c r="AQ174" s="56">
        <f>IF(AO174="T",$L31,0)</f>
        <v>0</v>
      </c>
      <c r="AR174" s="56">
        <f>IF(AO174="G",$L31,0)</f>
        <v>0</v>
      </c>
      <c r="AS174" s="56">
        <f>IF(AO174="C",$L31,0)</f>
        <v>0</v>
      </c>
      <c r="AT174" s="58" t="str">
        <f t="shared" si="10"/>
        <v/>
      </c>
      <c r="AU174" s="56">
        <f>IF(AT174="A",$L31,0)</f>
        <v>0</v>
      </c>
      <c r="AV174" s="56">
        <f>IF(AT174="T",$L31,0)</f>
        <v>0</v>
      </c>
      <c r="AW174" s="56">
        <f>IF(AT174="G",$L31,0)</f>
        <v>0</v>
      </c>
      <c r="AX174" s="56">
        <f>IF(AT174="C",$L31,0)</f>
        <v>0</v>
      </c>
    </row>
    <row r="175" spans="1:50" hidden="1" x14ac:dyDescent="0.2">
      <c r="A175" s="55" t="str">
        <f t="shared" si="1"/>
        <v/>
      </c>
      <c r="B175" s="56">
        <f>IF(A175="A",$L32,0)</f>
        <v>0</v>
      </c>
      <c r="C175" s="56">
        <f>IF(A175="T",$L32,0)</f>
        <v>0</v>
      </c>
      <c r="D175" s="56">
        <f>IF(A175="G",$L32,0)</f>
        <v>0</v>
      </c>
      <c r="E175" s="57">
        <f>IF(A175="C",$L32,0)</f>
        <v>0</v>
      </c>
      <c r="F175" s="58" t="str">
        <f t="shared" si="2"/>
        <v/>
      </c>
      <c r="G175" s="56">
        <f>IF(F175="A",$L32,0)</f>
        <v>0</v>
      </c>
      <c r="H175" s="56">
        <f>IF(F175="T",$L32,0)</f>
        <v>0</v>
      </c>
      <c r="I175" s="56">
        <f>IF(F175="G",$L32,0)</f>
        <v>0</v>
      </c>
      <c r="J175" s="56">
        <f>IF(F175="C",$L32,0)</f>
        <v>0</v>
      </c>
      <c r="K175" s="58" t="str">
        <f t="shared" si="3"/>
        <v/>
      </c>
      <c r="L175" s="56">
        <f>IF(K175="A",$L32,0)</f>
        <v>0</v>
      </c>
      <c r="M175" s="56">
        <f>IF(K175="T",$L32,0)</f>
        <v>0</v>
      </c>
      <c r="N175" s="56">
        <f>IF(K175="G",$L32,0)</f>
        <v>0</v>
      </c>
      <c r="O175" s="56">
        <f>IF(K175="C",$L32,0)</f>
        <v>0</v>
      </c>
      <c r="P175" s="58" t="str">
        <f t="shared" si="4"/>
        <v/>
      </c>
      <c r="Q175" s="56">
        <f>IF(P175="A",$L32,0)</f>
        <v>0</v>
      </c>
      <c r="R175" s="56">
        <f>IF(P175="T",$L32,0)</f>
        <v>0</v>
      </c>
      <c r="S175" s="56">
        <f>IF(P175="G",$L32,0)</f>
        <v>0</v>
      </c>
      <c r="T175" s="56">
        <f>IF(P175="C",$L32,0)</f>
        <v>0</v>
      </c>
      <c r="U175" s="58" t="str">
        <f t="shared" si="5"/>
        <v/>
      </c>
      <c r="V175" s="56">
        <f>IF(U175="A",$L32,0)</f>
        <v>0</v>
      </c>
      <c r="W175" s="56">
        <f>IF(U175="T",$L32,0)</f>
        <v>0</v>
      </c>
      <c r="X175" s="56">
        <f>IF(U175="G",$L32,0)</f>
        <v>0</v>
      </c>
      <c r="Y175" s="56">
        <f>IF(U175="C",$L32,0)</f>
        <v>0</v>
      </c>
      <c r="Z175" s="58" t="str">
        <f t="shared" si="6"/>
        <v/>
      </c>
      <c r="AA175" s="56">
        <f>IF(Z175="A",$L32,0)</f>
        <v>0</v>
      </c>
      <c r="AB175" s="56">
        <f>IF(Z175="T",$L32,0)</f>
        <v>0</v>
      </c>
      <c r="AC175" s="56">
        <f>IF(Z175="G",$L32,0)</f>
        <v>0</v>
      </c>
      <c r="AD175" s="56">
        <f>IF(Z175="C",$L32,0)</f>
        <v>0</v>
      </c>
      <c r="AE175" s="58" t="str">
        <f t="shared" si="7"/>
        <v/>
      </c>
      <c r="AF175" s="56">
        <f>IF(AE175="A",$L32,0)</f>
        <v>0</v>
      </c>
      <c r="AG175" s="56">
        <f>IF(AE175="T",$L32,0)</f>
        <v>0</v>
      </c>
      <c r="AH175" s="56">
        <f>IF(AE175="G",$L32,0)</f>
        <v>0</v>
      </c>
      <c r="AI175" s="56">
        <f>IF(AE175="C",$L32,0)</f>
        <v>0</v>
      </c>
      <c r="AJ175" s="58" t="str">
        <f t="shared" si="8"/>
        <v/>
      </c>
      <c r="AK175" s="56">
        <f>IF(AJ175="A",$L32,0)</f>
        <v>0</v>
      </c>
      <c r="AL175" s="56">
        <f>IF(AJ175="T",$L32,0)</f>
        <v>0</v>
      </c>
      <c r="AM175" s="56">
        <f>IF(AJ175="G",$L32,0)</f>
        <v>0</v>
      </c>
      <c r="AN175" s="56">
        <f>IF(AJ175="C",$L32,0)</f>
        <v>0</v>
      </c>
      <c r="AO175" s="58" t="str">
        <f t="shared" si="9"/>
        <v/>
      </c>
      <c r="AP175" s="56">
        <f>IF(AO175="A",$L32,0)</f>
        <v>0</v>
      </c>
      <c r="AQ175" s="56">
        <f>IF(AO175="T",$L32,0)</f>
        <v>0</v>
      </c>
      <c r="AR175" s="56">
        <f>IF(AO175="G",$L32,0)</f>
        <v>0</v>
      </c>
      <c r="AS175" s="56">
        <f>IF(AO175="C",$L32,0)</f>
        <v>0</v>
      </c>
      <c r="AT175" s="58" t="str">
        <f t="shared" si="10"/>
        <v/>
      </c>
      <c r="AU175" s="56">
        <f>IF(AT175="A",$L32,0)</f>
        <v>0</v>
      </c>
      <c r="AV175" s="56">
        <f>IF(AT175="T",$L32,0)</f>
        <v>0</v>
      </c>
      <c r="AW175" s="56">
        <f>IF(AT175="G",$L32,0)</f>
        <v>0</v>
      </c>
      <c r="AX175" s="56">
        <f>IF(AT175="C",$L32,0)</f>
        <v>0</v>
      </c>
    </row>
    <row r="176" spans="1:50" hidden="1" x14ac:dyDescent="0.2">
      <c r="A176" s="55" t="str">
        <f t="shared" si="1"/>
        <v/>
      </c>
      <c r="B176" s="56">
        <f>IF(A176="A",$L33,0)</f>
        <v>0</v>
      </c>
      <c r="C176" s="56">
        <f>IF(A176="T",$L33,0)</f>
        <v>0</v>
      </c>
      <c r="D176" s="56">
        <f>IF(A176="G",$L33,0)</f>
        <v>0</v>
      </c>
      <c r="E176" s="57">
        <f>IF(A176="C",$L33,0)</f>
        <v>0</v>
      </c>
      <c r="F176" s="58" t="str">
        <f t="shared" si="2"/>
        <v/>
      </c>
      <c r="G176" s="56">
        <f>IF(F176="A",$L33,0)</f>
        <v>0</v>
      </c>
      <c r="H176" s="56">
        <f>IF(F176="T",$L33,0)</f>
        <v>0</v>
      </c>
      <c r="I176" s="56">
        <f>IF(F176="G",$L33,0)</f>
        <v>0</v>
      </c>
      <c r="J176" s="56">
        <f>IF(F176="C",$L33,0)</f>
        <v>0</v>
      </c>
      <c r="K176" s="58" t="str">
        <f t="shared" si="3"/>
        <v/>
      </c>
      <c r="L176" s="56">
        <f>IF(K176="A",$L33,0)</f>
        <v>0</v>
      </c>
      <c r="M176" s="56">
        <f>IF(K176="T",$L33,0)</f>
        <v>0</v>
      </c>
      <c r="N176" s="56">
        <f>IF(K176="G",$L33,0)</f>
        <v>0</v>
      </c>
      <c r="O176" s="56">
        <f>IF(K176="C",$L33,0)</f>
        <v>0</v>
      </c>
      <c r="P176" s="58" t="str">
        <f t="shared" si="4"/>
        <v/>
      </c>
      <c r="Q176" s="56">
        <f>IF(P176="A",$L33,0)</f>
        <v>0</v>
      </c>
      <c r="R176" s="56">
        <f>IF(P176="T",$L33,0)</f>
        <v>0</v>
      </c>
      <c r="S176" s="56">
        <f>IF(P176="G",$L33,0)</f>
        <v>0</v>
      </c>
      <c r="T176" s="56">
        <f>IF(P176="C",$L33,0)</f>
        <v>0</v>
      </c>
      <c r="U176" s="58" t="str">
        <f t="shared" si="5"/>
        <v/>
      </c>
      <c r="V176" s="56">
        <f>IF(U176="A",$L33,0)</f>
        <v>0</v>
      </c>
      <c r="W176" s="56">
        <f>IF(U176="T",$L33,0)</f>
        <v>0</v>
      </c>
      <c r="X176" s="56">
        <f>IF(U176="G",$L33,0)</f>
        <v>0</v>
      </c>
      <c r="Y176" s="56">
        <f>IF(U176="C",$L33,0)</f>
        <v>0</v>
      </c>
      <c r="Z176" s="58" t="str">
        <f t="shared" si="6"/>
        <v/>
      </c>
      <c r="AA176" s="56">
        <f>IF(Z176="A",$L33,0)</f>
        <v>0</v>
      </c>
      <c r="AB176" s="56">
        <f>IF(Z176="T",$L33,0)</f>
        <v>0</v>
      </c>
      <c r="AC176" s="56">
        <f>IF(Z176="G",$L33,0)</f>
        <v>0</v>
      </c>
      <c r="AD176" s="56">
        <f>IF(Z176="C",$L33,0)</f>
        <v>0</v>
      </c>
      <c r="AE176" s="58" t="str">
        <f t="shared" si="7"/>
        <v/>
      </c>
      <c r="AF176" s="56">
        <f>IF(AE176="A",$L33,0)</f>
        <v>0</v>
      </c>
      <c r="AG176" s="56">
        <f>IF(AE176="T",$L33,0)</f>
        <v>0</v>
      </c>
      <c r="AH176" s="56">
        <f>IF(AE176="G",$L33,0)</f>
        <v>0</v>
      </c>
      <c r="AI176" s="56">
        <f>IF(AE176="C",$L33,0)</f>
        <v>0</v>
      </c>
      <c r="AJ176" s="58" t="str">
        <f t="shared" si="8"/>
        <v/>
      </c>
      <c r="AK176" s="56">
        <f>IF(AJ176="A",$L33,0)</f>
        <v>0</v>
      </c>
      <c r="AL176" s="56">
        <f>IF(AJ176="T",$L33,0)</f>
        <v>0</v>
      </c>
      <c r="AM176" s="56">
        <f>IF(AJ176="G",$L33,0)</f>
        <v>0</v>
      </c>
      <c r="AN176" s="56">
        <f>IF(AJ176="C",$L33,0)</f>
        <v>0</v>
      </c>
      <c r="AO176" s="58" t="str">
        <f t="shared" si="9"/>
        <v/>
      </c>
      <c r="AP176" s="56">
        <f>IF(AO176="A",$L33,0)</f>
        <v>0</v>
      </c>
      <c r="AQ176" s="56">
        <f>IF(AO176="T",$L33,0)</f>
        <v>0</v>
      </c>
      <c r="AR176" s="56">
        <f>IF(AO176="G",$L33,0)</f>
        <v>0</v>
      </c>
      <c r="AS176" s="56">
        <f>IF(AO176="C",$L33,0)</f>
        <v>0</v>
      </c>
      <c r="AT176" s="58" t="str">
        <f t="shared" si="10"/>
        <v/>
      </c>
      <c r="AU176" s="56">
        <f>IF(AT176="A",$L33,0)</f>
        <v>0</v>
      </c>
      <c r="AV176" s="56">
        <f>IF(AT176="T",$L33,0)</f>
        <v>0</v>
      </c>
      <c r="AW176" s="56">
        <f>IF(AT176="G",$L33,0)</f>
        <v>0</v>
      </c>
      <c r="AX176" s="56">
        <f>IF(AT176="C",$L33,0)</f>
        <v>0</v>
      </c>
    </row>
    <row r="177" spans="1:50" hidden="1" x14ac:dyDescent="0.2">
      <c r="A177" s="55" t="str">
        <f t="shared" si="1"/>
        <v/>
      </c>
      <c r="B177" s="56">
        <f>IF(A177="A",$L34,0)</f>
        <v>0</v>
      </c>
      <c r="C177" s="56">
        <f>IF(A177="T",$L34,0)</f>
        <v>0</v>
      </c>
      <c r="D177" s="56">
        <f>IF(A177="G",$L34,0)</f>
        <v>0</v>
      </c>
      <c r="E177" s="57">
        <f>IF(A177="C",$L34,0)</f>
        <v>0</v>
      </c>
      <c r="F177" s="58" t="str">
        <f t="shared" si="2"/>
        <v/>
      </c>
      <c r="G177" s="56">
        <f>IF(F177="A",$L34,0)</f>
        <v>0</v>
      </c>
      <c r="H177" s="56">
        <f>IF(F177="T",$L34,0)</f>
        <v>0</v>
      </c>
      <c r="I177" s="56">
        <f>IF(F177="G",$L34,0)</f>
        <v>0</v>
      </c>
      <c r="J177" s="56">
        <f>IF(F177="C",$L34,0)</f>
        <v>0</v>
      </c>
      <c r="K177" s="58" t="str">
        <f t="shared" si="3"/>
        <v/>
      </c>
      <c r="L177" s="56">
        <f>IF(K177="A",$L34,0)</f>
        <v>0</v>
      </c>
      <c r="M177" s="56">
        <f>IF(K177="T",$L34,0)</f>
        <v>0</v>
      </c>
      <c r="N177" s="56">
        <f>IF(K177="G",$L34,0)</f>
        <v>0</v>
      </c>
      <c r="O177" s="56">
        <f>IF(K177="C",$L34,0)</f>
        <v>0</v>
      </c>
      <c r="P177" s="58" t="str">
        <f t="shared" si="4"/>
        <v/>
      </c>
      <c r="Q177" s="56">
        <f>IF(P177="A",$L34,0)</f>
        <v>0</v>
      </c>
      <c r="R177" s="56">
        <f>IF(P177="T",$L34,0)</f>
        <v>0</v>
      </c>
      <c r="S177" s="56">
        <f>IF(P177="G",$L34,0)</f>
        <v>0</v>
      </c>
      <c r="T177" s="56">
        <f>IF(P177="C",$L34,0)</f>
        <v>0</v>
      </c>
      <c r="U177" s="58" t="str">
        <f t="shared" si="5"/>
        <v/>
      </c>
      <c r="V177" s="56">
        <f>IF(U177="A",$L34,0)</f>
        <v>0</v>
      </c>
      <c r="W177" s="56">
        <f>IF(U177="T",$L34,0)</f>
        <v>0</v>
      </c>
      <c r="X177" s="56">
        <f>IF(U177="G",$L34,0)</f>
        <v>0</v>
      </c>
      <c r="Y177" s="56">
        <f>IF(U177="C",$L34,0)</f>
        <v>0</v>
      </c>
      <c r="Z177" s="58" t="str">
        <f t="shared" si="6"/>
        <v/>
      </c>
      <c r="AA177" s="56">
        <f>IF(Z177="A",$L34,0)</f>
        <v>0</v>
      </c>
      <c r="AB177" s="56">
        <f>IF(Z177="T",$L34,0)</f>
        <v>0</v>
      </c>
      <c r="AC177" s="56">
        <f>IF(Z177="G",$L34,0)</f>
        <v>0</v>
      </c>
      <c r="AD177" s="56">
        <f>IF(Z177="C",$L34,0)</f>
        <v>0</v>
      </c>
      <c r="AE177" s="58" t="str">
        <f t="shared" si="7"/>
        <v/>
      </c>
      <c r="AF177" s="56">
        <f>IF(AE177="A",$L34,0)</f>
        <v>0</v>
      </c>
      <c r="AG177" s="56">
        <f>IF(AE177="T",$L34,0)</f>
        <v>0</v>
      </c>
      <c r="AH177" s="56">
        <f>IF(AE177="G",$L34,0)</f>
        <v>0</v>
      </c>
      <c r="AI177" s="56">
        <f>IF(AE177="C",$L34,0)</f>
        <v>0</v>
      </c>
      <c r="AJ177" s="58" t="str">
        <f t="shared" si="8"/>
        <v/>
      </c>
      <c r="AK177" s="56">
        <f>IF(AJ177="A",$L34,0)</f>
        <v>0</v>
      </c>
      <c r="AL177" s="56">
        <f>IF(AJ177="T",$L34,0)</f>
        <v>0</v>
      </c>
      <c r="AM177" s="56">
        <f>IF(AJ177="G",$L34,0)</f>
        <v>0</v>
      </c>
      <c r="AN177" s="56">
        <f>IF(AJ177="C",$L34,0)</f>
        <v>0</v>
      </c>
      <c r="AO177" s="58" t="str">
        <f t="shared" si="9"/>
        <v/>
      </c>
      <c r="AP177" s="56">
        <f>IF(AO177="A",$L34,0)</f>
        <v>0</v>
      </c>
      <c r="AQ177" s="56">
        <f>IF(AO177="T",$L34,0)</f>
        <v>0</v>
      </c>
      <c r="AR177" s="56">
        <f>IF(AO177="G",$L34,0)</f>
        <v>0</v>
      </c>
      <c r="AS177" s="56">
        <f>IF(AO177="C",$L34,0)</f>
        <v>0</v>
      </c>
      <c r="AT177" s="58" t="str">
        <f t="shared" si="10"/>
        <v/>
      </c>
      <c r="AU177" s="56">
        <f>IF(AT177="A",$L34,0)</f>
        <v>0</v>
      </c>
      <c r="AV177" s="56">
        <f>IF(AT177="T",$L34,0)</f>
        <v>0</v>
      </c>
      <c r="AW177" s="56">
        <f>IF(AT177="G",$L34,0)</f>
        <v>0</v>
      </c>
      <c r="AX177" s="56">
        <f>IF(AT177="C",$L34,0)</f>
        <v>0</v>
      </c>
    </row>
    <row r="178" spans="1:50" hidden="1" x14ac:dyDescent="0.2">
      <c r="A178" s="55" t="str">
        <f t="shared" si="1"/>
        <v/>
      </c>
      <c r="B178" s="56">
        <f>IF(A178="A",$L35,0)</f>
        <v>0</v>
      </c>
      <c r="C178" s="56">
        <f>IF(A178="T",$L35,0)</f>
        <v>0</v>
      </c>
      <c r="D178" s="56">
        <f>IF(A178="G",$L35,0)</f>
        <v>0</v>
      </c>
      <c r="E178" s="57">
        <f>IF(A178="C",$L35,0)</f>
        <v>0</v>
      </c>
      <c r="F178" s="58" t="str">
        <f t="shared" si="2"/>
        <v/>
      </c>
      <c r="G178" s="56">
        <f>IF(F178="A",$L35,0)</f>
        <v>0</v>
      </c>
      <c r="H178" s="56">
        <f>IF(F178="T",$L35,0)</f>
        <v>0</v>
      </c>
      <c r="I178" s="56">
        <f>IF(F178="G",$L35,0)</f>
        <v>0</v>
      </c>
      <c r="J178" s="56">
        <f>IF(F178="C",$L35,0)</f>
        <v>0</v>
      </c>
      <c r="K178" s="58" t="str">
        <f t="shared" si="3"/>
        <v/>
      </c>
      <c r="L178" s="56">
        <f>IF(K178="A",$L35,0)</f>
        <v>0</v>
      </c>
      <c r="M178" s="56">
        <f>IF(K178="T",$L35,0)</f>
        <v>0</v>
      </c>
      <c r="N178" s="56">
        <f>IF(K178="G",$L35,0)</f>
        <v>0</v>
      </c>
      <c r="O178" s="56">
        <f>IF(K178="C",$L35,0)</f>
        <v>0</v>
      </c>
      <c r="P178" s="58" t="str">
        <f t="shared" si="4"/>
        <v/>
      </c>
      <c r="Q178" s="56">
        <f>IF(P178="A",$L35,0)</f>
        <v>0</v>
      </c>
      <c r="R178" s="56">
        <f>IF(P178="T",$L35,0)</f>
        <v>0</v>
      </c>
      <c r="S178" s="56">
        <f>IF(P178="G",$L35,0)</f>
        <v>0</v>
      </c>
      <c r="T178" s="56">
        <f>IF(P178="C",$L35,0)</f>
        <v>0</v>
      </c>
      <c r="U178" s="58" t="str">
        <f t="shared" si="5"/>
        <v/>
      </c>
      <c r="V178" s="56">
        <f>IF(U178="A",$L35,0)</f>
        <v>0</v>
      </c>
      <c r="W178" s="56">
        <f>IF(U178="T",$L35,0)</f>
        <v>0</v>
      </c>
      <c r="X178" s="56">
        <f>IF(U178="G",$L35,0)</f>
        <v>0</v>
      </c>
      <c r="Y178" s="56">
        <f>IF(U178="C",$L35,0)</f>
        <v>0</v>
      </c>
      <c r="Z178" s="58" t="str">
        <f t="shared" si="6"/>
        <v/>
      </c>
      <c r="AA178" s="56">
        <f>IF(Z178="A",$L35,0)</f>
        <v>0</v>
      </c>
      <c r="AB178" s="56">
        <f>IF(Z178="T",$L35,0)</f>
        <v>0</v>
      </c>
      <c r="AC178" s="56">
        <f>IF(Z178="G",$L35,0)</f>
        <v>0</v>
      </c>
      <c r="AD178" s="56">
        <f>IF(Z178="C",$L35,0)</f>
        <v>0</v>
      </c>
      <c r="AE178" s="58" t="str">
        <f t="shared" si="7"/>
        <v/>
      </c>
      <c r="AF178" s="56">
        <f>IF(AE178="A",$L35,0)</f>
        <v>0</v>
      </c>
      <c r="AG178" s="56">
        <f>IF(AE178="T",$L35,0)</f>
        <v>0</v>
      </c>
      <c r="AH178" s="56">
        <f>IF(AE178="G",$L35,0)</f>
        <v>0</v>
      </c>
      <c r="AI178" s="56">
        <f>IF(AE178="C",$L35,0)</f>
        <v>0</v>
      </c>
      <c r="AJ178" s="58" t="str">
        <f t="shared" si="8"/>
        <v/>
      </c>
      <c r="AK178" s="56">
        <f>IF(AJ178="A",$L35,0)</f>
        <v>0</v>
      </c>
      <c r="AL178" s="56">
        <f>IF(AJ178="T",$L35,0)</f>
        <v>0</v>
      </c>
      <c r="AM178" s="56">
        <f>IF(AJ178="G",$L35,0)</f>
        <v>0</v>
      </c>
      <c r="AN178" s="56">
        <f>IF(AJ178="C",$L35,0)</f>
        <v>0</v>
      </c>
      <c r="AO178" s="58" t="str">
        <f t="shared" si="9"/>
        <v/>
      </c>
      <c r="AP178" s="56">
        <f>IF(AO178="A",$L35,0)</f>
        <v>0</v>
      </c>
      <c r="AQ178" s="56">
        <f>IF(AO178="T",$L35,0)</f>
        <v>0</v>
      </c>
      <c r="AR178" s="56">
        <f>IF(AO178="G",$L35,0)</f>
        <v>0</v>
      </c>
      <c r="AS178" s="56">
        <f>IF(AO178="C",$L35,0)</f>
        <v>0</v>
      </c>
      <c r="AT178" s="58" t="str">
        <f t="shared" si="10"/>
        <v/>
      </c>
      <c r="AU178" s="56">
        <f>IF(AT178="A",$L35,0)</f>
        <v>0</v>
      </c>
      <c r="AV178" s="56">
        <f>IF(AT178="T",$L35,0)</f>
        <v>0</v>
      </c>
      <c r="AW178" s="56">
        <f>IF(AT178="G",$L35,0)</f>
        <v>0</v>
      </c>
      <c r="AX178" s="56">
        <f>IF(AT178="C",$L35,0)</f>
        <v>0</v>
      </c>
    </row>
    <row r="179" spans="1:50" hidden="1" x14ac:dyDescent="0.2">
      <c r="A179" s="55" t="str">
        <f t="shared" si="1"/>
        <v/>
      </c>
      <c r="B179" s="56">
        <f>IF(A179="A",$L36,0)</f>
        <v>0</v>
      </c>
      <c r="C179" s="56">
        <f>IF(A179="T",$L36,0)</f>
        <v>0</v>
      </c>
      <c r="D179" s="56">
        <f>IF(A179="G",$L36,0)</f>
        <v>0</v>
      </c>
      <c r="E179" s="57">
        <f>IF(A179="C",$L36,0)</f>
        <v>0</v>
      </c>
      <c r="F179" s="58" t="str">
        <f t="shared" si="2"/>
        <v/>
      </c>
      <c r="G179" s="56">
        <f>IF(F179="A",$L36,0)</f>
        <v>0</v>
      </c>
      <c r="H179" s="56">
        <f>IF(F179="T",$L36,0)</f>
        <v>0</v>
      </c>
      <c r="I179" s="56">
        <f>IF(F179="G",$L36,0)</f>
        <v>0</v>
      </c>
      <c r="J179" s="56">
        <f>IF(F179="C",$L36,0)</f>
        <v>0</v>
      </c>
      <c r="K179" s="58" t="str">
        <f t="shared" si="3"/>
        <v/>
      </c>
      <c r="L179" s="56">
        <f>IF(K179="A",$L36,0)</f>
        <v>0</v>
      </c>
      <c r="M179" s="56">
        <f>IF(K179="T",$L36,0)</f>
        <v>0</v>
      </c>
      <c r="N179" s="56">
        <f>IF(K179="G",$L36,0)</f>
        <v>0</v>
      </c>
      <c r="O179" s="56">
        <f>IF(K179="C",$L36,0)</f>
        <v>0</v>
      </c>
      <c r="P179" s="58" t="str">
        <f t="shared" si="4"/>
        <v/>
      </c>
      <c r="Q179" s="56">
        <f>IF(P179="A",$L36,0)</f>
        <v>0</v>
      </c>
      <c r="R179" s="56">
        <f>IF(P179="T",$L36,0)</f>
        <v>0</v>
      </c>
      <c r="S179" s="56">
        <f>IF(P179="G",$L36,0)</f>
        <v>0</v>
      </c>
      <c r="T179" s="56">
        <f>IF(P179="C",$L36,0)</f>
        <v>0</v>
      </c>
      <c r="U179" s="58" t="str">
        <f t="shared" si="5"/>
        <v/>
      </c>
      <c r="V179" s="56">
        <f>IF(U179="A",$L36,0)</f>
        <v>0</v>
      </c>
      <c r="W179" s="56">
        <f>IF(U179="T",$L36,0)</f>
        <v>0</v>
      </c>
      <c r="X179" s="56">
        <f>IF(U179="G",$L36,0)</f>
        <v>0</v>
      </c>
      <c r="Y179" s="56">
        <f>IF(U179="C",$L36,0)</f>
        <v>0</v>
      </c>
      <c r="Z179" s="58" t="str">
        <f t="shared" si="6"/>
        <v/>
      </c>
      <c r="AA179" s="56">
        <f>IF(Z179="A",$L36,0)</f>
        <v>0</v>
      </c>
      <c r="AB179" s="56">
        <f>IF(Z179="T",$L36,0)</f>
        <v>0</v>
      </c>
      <c r="AC179" s="56">
        <f>IF(Z179="G",$L36,0)</f>
        <v>0</v>
      </c>
      <c r="AD179" s="56">
        <f>IF(Z179="C",$L36,0)</f>
        <v>0</v>
      </c>
      <c r="AE179" s="58" t="str">
        <f t="shared" si="7"/>
        <v/>
      </c>
      <c r="AF179" s="56">
        <f>IF(AE179="A",$L36,0)</f>
        <v>0</v>
      </c>
      <c r="AG179" s="56">
        <f>IF(AE179="T",$L36,0)</f>
        <v>0</v>
      </c>
      <c r="AH179" s="56">
        <f>IF(AE179="G",$L36,0)</f>
        <v>0</v>
      </c>
      <c r="AI179" s="56">
        <f>IF(AE179="C",$L36,0)</f>
        <v>0</v>
      </c>
      <c r="AJ179" s="58" t="str">
        <f t="shared" si="8"/>
        <v/>
      </c>
      <c r="AK179" s="56">
        <f>IF(AJ179="A",$L36,0)</f>
        <v>0</v>
      </c>
      <c r="AL179" s="56">
        <f>IF(AJ179="T",$L36,0)</f>
        <v>0</v>
      </c>
      <c r="AM179" s="56">
        <f>IF(AJ179="G",$L36,0)</f>
        <v>0</v>
      </c>
      <c r="AN179" s="56">
        <f>IF(AJ179="C",$L36,0)</f>
        <v>0</v>
      </c>
      <c r="AO179" s="58" t="str">
        <f t="shared" si="9"/>
        <v/>
      </c>
      <c r="AP179" s="56">
        <f>IF(AO179="A",$L36,0)</f>
        <v>0</v>
      </c>
      <c r="AQ179" s="56">
        <f>IF(AO179="T",$L36,0)</f>
        <v>0</v>
      </c>
      <c r="AR179" s="56">
        <f>IF(AO179="G",$L36,0)</f>
        <v>0</v>
      </c>
      <c r="AS179" s="56">
        <f>IF(AO179="C",$L36,0)</f>
        <v>0</v>
      </c>
      <c r="AT179" s="58" t="str">
        <f t="shared" si="10"/>
        <v/>
      </c>
      <c r="AU179" s="56">
        <f>IF(AT179="A",$L36,0)</f>
        <v>0</v>
      </c>
      <c r="AV179" s="56">
        <f>IF(AT179="T",$L36,0)</f>
        <v>0</v>
      </c>
      <c r="AW179" s="56">
        <f>IF(AT179="G",$L36,0)</f>
        <v>0</v>
      </c>
      <c r="AX179" s="56">
        <f>IF(AT179="C",$L36,0)</f>
        <v>0</v>
      </c>
    </row>
    <row r="180" spans="1:50" hidden="1" x14ac:dyDescent="0.2">
      <c r="A180" s="55" t="str">
        <f t="shared" si="1"/>
        <v/>
      </c>
      <c r="B180" s="56">
        <f>IF(A180="A",$L37,0)</f>
        <v>0</v>
      </c>
      <c r="C180" s="56">
        <f>IF(A180="T",$L37,0)</f>
        <v>0</v>
      </c>
      <c r="D180" s="56">
        <f>IF(A180="G",$L37,0)</f>
        <v>0</v>
      </c>
      <c r="E180" s="57">
        <f>IF(A180="C",$L37,0)</f>
        <v>0</v>
      </c>
      <c r="F180" s="58" t="str">
        <f t="shared" si="2"/>
        <v/>
      </c>
      <c r="G180" s="56">
        <f>IF(F180="A",$L37,0)</f>
        <v>0</v>
      </c>
      <c r="H180" s="56">
        <f>IF(F180="T",$L37,0)</f>
        <v>0</v>
      </c>
      <c r="I180" s="56">
        <f>IF(F180="G",$L37,0)</f>
        <v>0</v>
      </c>
      <c r="J180" s="56">
        <f>IF(F180="C",$L37,0)</f>
        <v>0</v>
      </c>
      <c r="K180" s="58" t="str">
        <f t="shared" si="3"/>
        <v/>
      </c>
      <c r="L180" s="56">
        <f>IF(K180="A",$L37,0)</f>
        <v>0</v>
      </c>
      <c r="M180" s="56">
        <f>IF(K180="T",$L37,0)</f>
        <v>0</v>
      </c>
      <c r="N180" s="56">
        <f>IF(K180="G",$L37,0)</f>
        <v>0</v>
      </c>
      <c r="O180" s="56">
        <f>IF(K180="C",$L37,0)</f>
        <v>0</v>
      </c>
      <c r="P180" s="58" t="str">
        <f t="shared" si="4"/>
        <v/>
      </c>
      <c r="Q180" s="56">
        <f>IF(P180="A",$L37,0)</f>
        <v>0</v>
      </c>
      <c r="R180" s="56">
        <f>IF(P180="T",$L37,0)</f>
        <v>0</v>
      </c>
      <c r="S180" s="56">
        <f>IF(P180="G",$L37,0)</f>
        <v>0</v>
      </c>
      <c r="T180" s="56">
        <f>IF(P180="C",$L37,0)</f>
        <v>0</v>
      </c>
      <c r="U180" s="58" t="str">
        <f t="shared" si="5"/>
        <v/>
      </c>
      <c r="V180" s="56">
        <f>IF(U180="A",$L37,0)</f>
        <v>0</v>
      </c>
      <c r="W180" s="56">
        <f>IF(U180="T",$L37,0)</f>
        <v>0</v>
      </c>
      <c r="X180" s="56">
        <f>IF(U180="G",$L37,0)</f>
        <v>0</v>
      </c>
      <c r="Y180" s="56">
        <f>IF(U180="C",$L37,0)</f>
        <v>0</v>
      </c>
      <c r="Z180" s="58" t="str">
        <f t="shared" si="6"/>
        <v/>
      </c>
      <c r="AA180" s="56">
        <f>IF(Z180="A",$L37,0)</f>
        <v>0</v>
      </c>
      <c r="AB180" s="56">
        <f>IF(Z180="T",$L37,0)</f>
        <v>0</v>
      </c>
      <c r="AC180" s="56">
        <f>IF(Z180="G",$L37,0)</f>
        <v>0</v>
      </c>
      <c r="AD180" s="56">
        <f>IF(Z180="C",$L37,0)</f>
        <v>0</v>
      </c>
      <c r="AE180" s="58" t="str">
        <f t="shared" si="7"/>
        <v/>
      </c>
      <c r="AF180" s="56">
        <f>IF(AE180="A",$L37,0)</f>
        <v>0</v>
      </c>
      <c r="AG180" s="56">
        <f>IF(AE180="T",$L37,0)</f>
        <v>0</v>
      </c>
      <c r="AH180" s="56">
        <f>IF(AE180="G",$L37,0)</f>
        <v>0</v>
      </c>
      <c r="AI180" s="56">
        <f>IF(AE180="C",$L37,0)</f>
        <v>0</v>
      </c>
      <c r="AJ180" s="58" t="str">
        <f t="shared" si="8"/>
        <v/>
      </c>
      <c r="AK180" s="56">
        <f>IF(AJ180="A",$L37,0)</f>
        <v>0</v>
      </c>
      <c r="AL180" s="56">
        <f>IF(AJ180="T",$L37,0)</f>
        <v>0</v>
      </c>
      <c r="AM180" s="56">
        <f>IF(AJ180="G",$L37,0)</f>
        <v>0</v>
      </c>
      <c r="AN180" s="56">
        <f>IF(AJ180="C",$L37,0)</f>
        <v>0</v>
      </c>
      <c r="AO180" s="58" t="str">
        <f t="shared" si="9"/>
        <v/>
      </c>
      <c r="AP180" s="56">
        <f>IF(AO180="A",$L37,0)</f>
        <v>0</v>
      </c>
      <c r="AQ180" s="56">
        <f>IF(AO180="T",$L37,0)</f>
        <v>0</v>
      </c>
      <c r="AR180" s="56">
        <f>IF(AO180="G",$L37,0)</f>
        <v>0</v>
      </c>
      <c r="AS180" s="56">
        <f>IF(AO180="C",$L37,0)</f>
        <v>0</v>
      </c>
      <c r="AT180" s="58" t="str">
        <f t="shared" si="10"/>
        <v/>
      </c>
      <c r="AU180" s="56">
        <f>IF(AT180="A",$L37,0)</f>
        <v>0</v>
      </c>
      <c r="AV180" s="56">
        <f>IF(AT180="T",$L37,0)</f>
        <v>0</v>
      </c>
      <c r="AW180" s="56">
        <f>IF(AT180="G",$L37,0)</f>
        <v>0</v>
      </c>
      <c r="AX180" s="56">
        <f>IF(AT180="C",$L37,0)</f>
        <v>0</v>
      </c>
    </row>
    <row r="181" spans="1:50" hidden="1" x14ac:dyDescent="0.2">
      <c r="A181" s="55" t="str">
        <f t="shared" si="1"/>
        <v/>
      </c>
      <c r="B181" s="56">
        <f>IF(A181="A",$L38,0)</f>
        <v>0</v>
      </c>
      <c r="C181" s="56">
        <f>IF(A181="T",$L38,0)</f>
        <v>0</v>
      </c>
      <c r="D181" s="56">
        <f>IF(A181="G",$L38,0)</f>
        <v>0</v>
      </c>
      <c r="E181" s="57">
        <f>IF(A181="C",$L38,0)</f>
        <v>0</v>
      </c>
      <c r="F181" s="58" t="str">
        <f t="shared" si="2"/>
        <v/>
      </c>
      <c r="G181" s="56">
        <f>IF(F181="A",$L38,0)</f>
        <v>0</v>
      </c>
      <c r="H181" s="56">
        <f>IF(F181="T",$L38,0)</f>
        <v>0</v>
      </c>
      <c r="I181" s="56">
        <f>IF(F181="G",$L38,0)</f>
        <v>0</v>
      </c>
      <c r="J181" s="56">
        <f>IF(F181="C",$L38,0)</f>
        <v>0</v>
      </c>
      <c r="K181" s="58" t="str">
        <f t="shared" si="3"/>
        <v/>
      </c>
      <c r="L181" s="56">
        <f>IF(K181="A",$L38,0)</f>
        <v>0</v>
      </c>
      <c r="M181" s="56">
        <f>IF(K181="T",$L38,0)</f>
        <v>0</v>
      </c>
      <c r="N181" s="56">
        <f>IF(K181="G",$L38,0)</f>
        <v>0</v>
      </c>
      <c r="O181" s="56">
        <f>IF(K181="C",$L38,0)</f>
        <v>0</v>
      </c>
      <c r="P181" s="58" t="str">
        <f t="shared" si="4"/>
        <v/>
      </c>
      <c r="Q181" s="56">
        <f>IF(P181="A",$L38,0)</f>
        <v>0</v>
      </c>
      <c r="R181" s="56">
        <f>IF(P181="T",$L38,0)</f>
        <v>0</v>
      </c>
      <c r="S181" s="56">
        <f>IF(P181="G",$L38,0)</f>
        <v>0</v>
      </c>
      <c r="T181" s="56">
        <f>IF(P181="C",$L38,0)</f>
        <v>0</v>
      </c>
      <c r="U181" s="58" t="str">
        <f t="shared" si="5"/>
        <v/>
      </c>
      <c r="V181" s="56">
        <f>IF(U181="A",$L38,0)</f>
        <v>0</v>
      </c>
      <c r="W181" s="56">
        <f>IF(U181="T",$L38,0)</f>
        <v>0</v>
      </c>
      <c r="X181" s="56">
        <f>IF(U181="G",$L38,0)</f>
        <v>0</v>
      </c>
      <c r="Y181" s="56">
        <f>IF(U181="C",$L38,0)</f>
        <v>0</v>
      </c>
      <c r="Z181" s="58" t="str">
        <f t="shared" si="6"/>
        <v/>
      </c>
      <c r="AA181" s="56">
        <f>IF(Z181="A",$L38,0)</f>
        <v>0</v>
      </c>
      <c r="AB181" s="56">
        <f>IF(Z181="T",$L38,0)</f>
        <v>0</v>
      </c>
      <c r="AC181" s="56">
        <f>IF(Z181="G",$L38,0)</f>
        <v>0</v>
      </c>
      <c r="AD181" s="56">
        <f>IF(Z181="C",$L38,0)</f>
        <v>0</v>
      </c>
      <c r="AE181" s="58" t="str">
        <f t="shared" si="7"/>
        <v/>
      </c>
      <c r="AF181" s="56">
        <f>IF(AE181="A",$L38,0)</f>
        <v>0</v>
      </c>
      <c r="AG181" s="56">
        <f>IF(AE181="T",$L38,0)</f>
        <v>0</v>
      </c>
      <c r="AH181" s="56">
        <f>IF(AE181="G",$L38,0)</f>
        <v>0</v>
      </c>
      <c r="AI181" s="56">
        <f>IF(AE181="C",$L38,0)</f>
        <v>0</v>
      </c>
      <c r="AJ181" s="58" t="str">
        <f t="shared" si="8"/>
        <v/>
      </c>
      <c r="AK181" s="56">
        <f>IF(AJ181="A",$L38,0)</f>
        <v>0</v>
      </c>
      <c r="AL181" s="56">
        <f>IF(AJ181="T",$L38,0)</f>
        <v>0</v>
      </c>
      <c r="AM181" s="56">
        <f>IF(AJ181="G",$L38,0)</f>
        <v>0</v>
      </c>
      <c r="AN181" s="56">
        <f>IF(AJ181="C",$L38,0)</f>
        <v>0</v>
      </c>
      <c r="AO181" s="58" t="str">
        <f t="shared" si="9"/>
        <v/>
      </c>
      <c r="AP181" s="56">
        <f>IF(AO181="A",$L38,0)</f>
        <v>0</v>
      </c>
      <c r="AQ181" s="56">
        <f>IF(AO181="T",$L38,0)</f>
        <v>0</v>
      </c>
      <c r="AR181" s="56">
        <f>IF(AO181="G",$L38,0)</f>
        <v>0</v>
      </c>
      <c r="AS181" s="56">
        <f>IF(AO181="C",$L38,0)</f>
        <v>0</v>
      </c>
      <c r="AT181" s="58" t="str">
        <f t="shared" si="10"/>
        <v/>
      </c>
      <c r="AU181" s="56">
        <f>IF(AT181="A",$L38,0)</f>
        <v>0</v>
      </c>
      <c r="AV181" s="56">
        <f>IF(AT181="T",$L38,0)</f>
        <v>0</v>
      </c>
      <c r="AW181" s="56">
        <f>IF(AT181="G",$L38,0)</f>
        <v>0</v>
      </c>
      <c r="AX181" s="56">
        <f>IF(AT181="C",$L38,0)</f>
        <v>0</v>
      </c>
    </row>
    <row r="182" spans="1:50" hidden="1" x14ac:dyDescent="0.2">
      <c r="A182" s="55" t="str">
        <f t="shared" si="1"/>
        <v/>
      </c>
      <c r="B182" s="56">
        <f>IF(A182="A",$L39,0)</f>
        <v>0</v>
      </c>
      <c r="C182" s="56">
        <f>IF(A182="T",$L39,0)</f>
        <v>0</v>
      </c>
      <c r="D182" s="56">
        <f>IF(A182="G",$L39,0)</f>
        <v>0</v>
      </c>
      <c r="E182" s="57">
        <f>IF(A182="C",$L39,0)</f>
        <v>0</v>
      </c>
      <c r="F182" s="58" t="str">
        <f t="shared" si="2"/>
        <v/>
      </c>
      <c r="G182" s="56">
        <f>IF(F182="A",$L39,0)</f>
        <v>0</v>
      </c>
      <c r="H182" s="56">
        <f>IF(F182="T",$L39,0)</f>
        <v>0</v>
      </c>
      <c r="I182" s="56">
        <f>IF(F182="G",$L39,0)</f>
        <v>0</v>
      </c>
      <c r="J182" s="56">
        <f>IF(F182="C",$L39,0)</f>
        <v>0</v>
      </c>
      <c r="K182" s="58" t="str">
        <f t="shared" si="3"/>
        <v/>
      </c>
      <c r="L182" s="56">
        <f>IF(K182="A",$L39,0)</f>
        <v>0</v>
      </c>
      <c r="M182" s="56">
        <f>IF(K182="T",$L39,0)</f>
        <v>0</v>
      </c>
      <c r="N182" s="56">
        <f>IF(K182="G",$L39,0)</f>
        <v>0</v>
      </c>
      <c r="O182" s="56">
        <f>IF(K182="C",$L39,0)</f>
        <v>0</v>
      </c>
      <c r="P182" s="58" t="str">
        <f t="shared" si="4"/>
        <v/>
      </c>
      <c r="Q182" s="56">
        <f>IF(P182="A",$L39,0)</f>
        <v>0</v>
      </c>
      <c r="R182" s="56">
        <f>IF(P182="T",$L39,0)</f>
        <v>0</v>
      </c>
      <c r="S182" s="56">
        <f>IF(P182="G",$L39,0)</f>
        <v>0</v>
      </c>
      <c r="T182" s="56">
        <f>IF(P182="C",$L39,0)</f>
        <v>0</v>
      </c>
      <c r="U182" s="58" t="str">
        <f t="shared" si="5"/>
        <v/>
      </c>
      <c r="V182" s="56">
        <f>IF(U182="A",$L39,0)</f>
        <v>0</v>
      </c>
      <c r="W182" s="56">
        <f>IF(U182="T",$L39,0)</f>
        <v>0</v>
      </c>
      <c r="X182" s="56">
        <f>IF(U182="G",$L39,0)</f>
        <v>0</v>
      </c>
      <c r="Y182" s="56">
        <f>IF(U182="C",$L39,0)</f>
        <v>0</v>
      </c>
      <c r="Z182" s="58" t="str">
        <f t="shared" si="6"/>
        <v/>
      </c>
      <c r="AA182" s="56">
        <f>IF(Z182="A",$L39,0)</f>
        <v>0</v>
      </c>
      <c r="AB182" s="56">
        <f>IF(Z182="T",$L39,0)</f>
        <v>0</v>
      </c>
      <c r="AC182" s="56">
        <f>IF(Z182="G",$L39,0)</f>
        <v>0</v>
      </c>
      <c r="AD182" s="56">
        <f>IF(Z182="C",$L39,0)</f>
        <v>0</v>
      </c>
      <c r="AE182" s="58" t="str">
        <f t="shared" si="7"/>
        <v/>
      </c>
      <c r="AF182" s="56">
        <f>IF(AE182="A",$L39,0)</f>
        <v>0</v>
      </c>
      <c r="AG182" s="56">
        <f>IF(AE182="T",$L39,0)</f>
        <v>0</v>
      </c>
      <c r="AH182" s="56">
        <f>IF(AE182="G",$L39,0)</f>
        <v>0</v>
      </c>
      <c r="AI182" s="56">
        <f>IF(AE182="C",$L39,0)</f>
        <v>0</v>
      </c>
      <c r="AJ182" s="58" t="str">
        <f t="shared" si="8"/>
        <v/>
      </c>
      <c r="AK182" s="56">
        <f>IF(AJ182="A",$L39,0)</f>
        <v>0</v>
      </c>
      <c r="AL182" s="56">
        <f>IF(AJ182="T",$L39,0)</f>
        <v>0</v>
      </c>
      <c r="AM182" s="56">
        <f>IF(AJ182="G",$L39,0)</f>
        <v>0</v>
      </c>
      <c r="AN182" s="56">
        <f>IF(AJ182="C",$L39,0)</f>
        <v>0</v>
      </c>
      <c r="AO182" s="58" t="str">
        <f t="shared" si="9"/>
        <v/>
      </c>
      <c r="AP182" s="56">
        <f>IF(AO182="A",$L39,0)</f>
        <v>0</v>
      </c>
      <c r="AQ182" s="56">
        <f>IF(AO182="T",$L39,0)</f>
        <v>0</v>
      </c>
      <c r="AR182" s="56">
        <f>IF(AO182="G",$L39,0)</f>
        <v>0</v>
      </c>
      <c r="AS182" s="56">
        <f>IF(AO182="C",$L39,0)</f>
        <v>0</v>
      </c>
      <c r="AT182" s="58" t="str">
        <f t="shared" si="10"/>
        <v/>
      </c>
      <c r="AU182" s="56">
        <f>IF(AT182="A",$L39,0)</f>
        <v>0</v>
      </c>
      <c r="AV182" s="56">
        <f>IF(AT182="T",$L39,0)</f>
        <v>0</v>
      </c>
      <c r="AW182" s="56">
        <f>IF(AT182="G",$L39,0)</f>
        <v>0</v>
      </c>
      <c r="AX182" s="56">
        <f>IF(AT182="C",$L39,0)</f>
        <v>0</v>
      </c>
    </row>
    <row r="183" spans="1:50" hidden="1" x14ac:dyDescent="0.2">
      <c r="A183" s="55" t="str">
        <f t="shared" si="1"/>
        <v/>
      </c>
      <c r="B183" s="56">
        <f>IF(A183="A",$L40,0)</f>
        <v>0</v>
      </c>
      <c r="C183" s="56">
        <f>IF(A183="T",$L40,0)</f>
        <v>0</v>
      </c>
      <c r="D183" s="56">
        <f>IF(A183="G",$L40,0)</f>
        <v>0</v>
      </c>
      <c r="E183" s="57">
        <f>IF(A183="C",$L40,0)</f>
        <v>0</v>
      </c>
      <c r="F183" s="58" t="str">
        <f t="shared" si="2"/>
        <v/>
      </c>
      <c r="G183" s="56">
        <f>IF(F183="A",$L40,0)</f>
        <v>0</v>
      </c>
      <c r="H183" s="56">
        <f>IF(F183="T",$L40,0)</f>
        <v>0</v>
      </c>
      <c r="I183" s="56">
        <f>IF(F183="G",$L40,0)</f>
        <v>0</v>
      </c>
      <c r="J183" s="56">
        <f>IF(F183="C",$L40,0)</f>
        <v>0</v>
      </c>
      <c r="K183" s="58" t="str">
        <f t="shared" si="3"/>
        <v/>
      </c>
      <c r="L183" s="56">
        <f>IF(K183="A",$L40,0)</f>
        <v>0</v>
      </c>
      <c r="M183" s="56">
        <f>IF(K183="T",$L40,0)</f>
        <v>0</v>
      </c>
      <c r="N183" s="56">
        <f>IF(K183="G",$L40,0)</f>
        <v>0</v>
      </c>
      <c r="O183" s="56">
        <f>IF(K183="C",$L40,0)</f>
        <v>0</v>
      </c>
      <c r="P183" s="58" t="str">
        <f t="shared" si="4"/>
        <v/>
      </c>
      <c r="Q183" s="56">
        <f>IF(P183="A",$L40,0)</f>
        <v>0</v>
      </c>
      <c r="R183" s="56">
        <f>IF(P183="T",$L40,0)</f>
        <v>0</v>
      </c>
      <c r="S183" s="56">
        <f>IF(P183="G",$L40,0)</f>
        <v>0</v>
      </c>
      <c r="T183" s="56">
        <f>IF(P183="C",$L40,0)</f>
        <v>0</v>
      </c>
      <c r="U183" s="58" t="str">
        <f t="shared" si="5"/>
        <v/>
      </c>
      <c r="V183" s="56">
        <f>IF(U183="A",$L40,0)</f>
        <v>0</v>
      </c>
      <c r="W183" s="56">
        <f>IF(U183="T",$L40,0)</f>
        <v>0</v>
      </c>
      <c r="X183" s="56">
        <f>IF(U183="G",$L40,0)</f>
        <v>0</v>
      </c>
      <c r="Y183" s="56">
        <f>IF(U183="C",$L40,0)</f>
        <v>0</v>
      </c>
      <c r="Z183" s="58" t="str">
        <f t="shared" si="6"/>
        <v/>
      </c>
      <c r="AA183" s="56">
        <f>IF(Z183="A",$L40,0)</f>
        <v>0</v>
      </c>
      <c r="AB183" s="56">
        <f>IF(Z183="T",$L40,0)</f>
        <v>0</v>
      </c>
      <c r="AC183" s="56">
        <f>IF(Z183="G",$L40,0)</f>
        <v>0</v>
      </c>
      <c r="AD183" s="56">
        <f>IF(Z183="C",$L40,0)</f>
        <v>0</v>
      </c>
      <c r="AE183" s="58" t="str">
        <f t="shared" si="7"/>
        <v/>
      </c>
      <c r="AF183" s="56">
        <f>IF(AE183="A",$L40,0)</f>
        <v>0</v>
      </c>
      <c r="AG183" s="56">
        <f>IF(AE183="T",$L40,0)</f>
        <v>0</v>
      </c>
      <c r="AH183" s="56">
        <f>IF(AE183="G",$L40,0)</f>
        <v>0</v>
      </c>
      <c r="AI183" s="56">
        <f>IF(AE183="C",$L40,0)</f>
        <v>0</v>
      </c>
      <c r="AJ183" s="58" t="str">
        <f t="shared" si="8"/>
        <v/>
      </c>
      <c r="AK183" s="56">
        <f>IF(AJ183="A",$L40,0)</f>
        <v>0</v>
      </c>
      <c r="AL183" s="56">
        <f>IF(AJ183="T",$L40,0)</f>
        <v>0</v>
      </c>
      <c r="AM183" s="56">
        <f>IF(AJ183="G",$L40,0)</f>
        <v>0</v>
      </c>
      <c r="AN183" s="56">
        <f>IF(AJ183="C",$L40,0)</f>
        <v>0</v>
      </c>
      <c r="AO183" s="58" t="str">
        <f t="shared" si="9"/>
        <v/>
      </c>
      <c r="AP183" s="56">
        <f>IF(AO183="A",$L40,0)</f>
        <v>0</v>
      </c>
      <c r="AQ183" s="56">
        <f>IF(AO183="T",$L40,0)</f>
        <v>0</v>
      </c>
      <c r="AR183" s="56">
        <f>IF(AO183="G",$L40,0)</f>
        <v>0</v>
      </c>
      <c r="AS183" s="56">
        <f>IF(AO183="C",$L40,0)</f>
        <v>0</v>
      </c>
      <c r="AT183" s="58" t="str">
        <f t="shared" si="10"/>
        <v/>
      </c>
      <c r="AU183" s="56">
        <f>IF(AT183="A",$L40,0)</f>
        <v>0</v>
      </c>
      <c r="AV183" s="56">
        <f>IF(AT183="T",$L40,0)</f>
        <v>0</v>
      </c>
      <c r="AW183" s="56">
        <f>IF(AT183="G",$L40,0)</f>
        <v>0</v>
      </c>
      <c r="AX183" s="56">
        <f>IF(AT183="C",$L40,0)</f>
        <v>0</v>
      </c>
    </row>
    <row r="184" spans="1:50" hidden="1" x14ac:dyDescent="0.2">
      <c r="A184" s="55" t="str">
        <f t="shared" si="1"/>
        <v/>
      </c>
      <c r="B184" s="56">
        <f>IF(A184="A",$L41,0)</f>
        <v>0</v>
      </c>
      <c r="C184" s="56">
        <f>IF(A184="T",$L41,0)</f>
        <v>0</v>
      </c>
      <c r="D184" s="56">
        <f>IF(A184="G",$L41,0)</f>
        <v>0</v>
      </c>
      <c r="E184" s="57">
        <f>IF(A184="C",$L41,0)</f>
        <v>0</v>
      </c>
      <c r="F184" s="58" t="str">
        <f t="shared" si="2"/>
        <v/>
      </c>
      <c r="G184" s="56">
        <f>IF(F184="A",$L41,0)</f>
        <v>0</v>
      </c>
      <c r="H184" s="56">
        <f>IF(F184="T",$L41,0)</f>
        <v>0</v>
      </c>
      <c r="I184" s="56">
        <f>IF(F184="G",$L41,0)</f>
        <v>0</v>
      </c>
      <c r="J184" s="56">
        <f>IF(F184="C",$L41,0)</f>
        <v>0</v>
      </c>
      <c r="K184" s="58" t="str">
        <f t="shared" si="3"/>
        <v/>
      </c>
      <c r="L184" s="56">
        <f>IF(K184="A",$L41,0)</f>
        <v>0</v>
      </c>
      <c r="M184" s="56">
        <f>IF(K184="T",$L41,0)</f>
        <v>0</v>
      </c>
      <c r="N184" s="56">
        <f>IF(K184="G",$L41,0)</f>
        <v>0</v>
      </c>
      <c r="O184" s="56">
        <f>IF(K184="C",$L41,0)</f>
        <v>0</v>
      </c>
      <c r="P184" s="58" t="str">
        <f t="shared" si="4"/>
        <v/>
      </c>
      <c r="Q184" s="56">
        <f>IF(P184="A",$L41,0)</f>
        <v>0</v>
      </c>
      <c r="R184" s="56">
        <f>IF(P184="T",$L41,0)</f>
        <v>0</v>
      </c>
      <c r="S184" s="56">
        <f>IF(P184="G",$L41,0)</f>
        <v>0</v>
      </c>
      <c r="T184" s="56">
        <f>IF(P184="C",$L41,0)</f>
        <v>0</v>
      </c>
      <c r="U184" s="58" t="str">
        <f t="shared" si="5"/>
        <v/>
      </c>
      <c r="V184" s="56">
        <f>IF(U184="A",$L41,0)</f>
        <v>0</v>
      </c>
      <c r="W184" s="56">
        <f>IF(U184="T",$L41,0)</f>
        <v>0</v>
      </c>
      <c r="X184" s="56">
        <f>IF(U184="G",$L41,0)</f>
        <v>0</v>
      </c>
      <c r="Y184" s="56">
        <f>IF(U184="C",$L41,0)</f>
        <v>0</v>
      </c>
      <c r="Z184" s="58" t="str">
        <f t="shared" si="6"/>
        <v/>
      </c>
      <c r="AA184" s="56">
        <f>IF(Z184="A",$L41,0)</f>
        <v>0</v>
      </c>
      <c r="AB184" s="56">
        <f>IF(Z184="T",$L41,0)</f>
        <v>0</v>
      </c>
      <c r="AC184" s="56">
        <f>IF(Z184="G",$L41,0)</f>
        <v>0</v>
      </c>
      <c r="AD184" s="56">
        <f>IF(Z184="C",$L41,0)</f>
        <v>0</v>
      </c>
      <c r="AE184" s="58" t="str">
        <f t="shared" si="7"/>
        <v/>
      </c>
      <c r="AF184" s="56">
        <f>IF(AE184="A",$L41,0)</f>
        <v>0</v>
      </c>
      <c r="AG184" s="56">
        <f>IF(AE184="T",$L41,0)</f>
        <v>0</v>
      </c>
      <c r="AH184" s="56">
        <f>IF(AE184="G",$L41,0)</f>
        <v>0</v>
      </c>
      <c r="AI184" s="56">
        <f>IF(AE184="C",$L41,0)</f>
        <v>0</v>
      </c>
      <c r="AJ184" s="58" t="str">
        <f t="shared" si="8"/>
        <v/>
      </c>
      <c r="AK184" s="56">
        <f>IF(AJ184="A",$L41,0)</f>
        <v>0</v>
      </c>
      <c r="AL184" s="56">
        <f>IF(AJ184="T",$L41,0)</f>
        <v>0</v>
      </c>
      <c r="AM184" s="56">
        <f>IF(AJ184="G",$L41,0)</f>
        <v>0</v>
      </c>
      <c r="AN184" s="56">
        <f>IF(AJ184="C",$L41,0)</f>
        <v>0</v>
      </c>
      <c r="AO184" s="58" t="str">
        <f t="shared" si="9"/>
        <v/>
      </c>
      <c r="AP184" s="56">
        <f>IF(AO184="A",$L41,0)</f>
        <v>0</v>
      </c>
      <c r="AQ184" s="56">
        <f>IF(AO184="T",$L41,0)</f>
        <v>0</v>
      </c>
      <c r="AR184" s="56">
        <f>IF(AO184="G",$L41,0)</f>
        <v>0</v>
      </c>
      <c r="AS184" s="56">
        <f>IF(AO184="C",$L41,0)</f>
        <v>0</v>
      </c>
      <c r="AT184" s="58" t="str">
        <f t="shared" si="10"/>
        <v/>
      </c>
      <c r="AU184" s="56">
        <f>IF(AT184="A",$L41,0)</f>
        <v>0</v>
      </c>
      <c r="AV184" s="56">
        <f>IF(AT184="T",$L41,0)</f>
        <v>0</v>
      </c>
      <c r="AW184" s="56">
        <f>IF(AT184="G",$L41,0)</f>
        <v>0</v>
      </c>
      <c r="AX184" s="56">
        <f>IF(AT184="C",$L41,0)</f>
        <v>0</v>
      </c>
    </row>
    <row r="185" spans="1:50" hidden="1" x14ac:dyDescent="0.2">
      <c r="A185" s="55" t="str">
        <f t="shared" si="1"/>
        <v/>
      </c>
      <c r="B185" s="56">
        <f>IF(A185="A",$L42,0)</f>
        <v>0</v>
      </c>
      <c r="C185" s="56">
        <f>IF(A185="T",$L42,0)</f>
        <v>0</v>
      </c>
      <c r="D185" s="56">
        <f>IF(A185="G",$L42,0)</f>
        <v>0</v>
      </c>
      <c r="E185" s="57">
        <f>IF(A185="C",$L42,0)</f>
        <v>0</v>
      </c>
      <c r="F185" s="58" t="str">
        <f t="shared" si="2"/>
        <v/>
      </c>
      <c r="G185" s="56">
        <f>IF(F185="A",$L42,0)</f>
        <v>0</v>
      </c>
      <c r="H185" s="56">
        <f>IF(F185="T",$L42,0)</f>
        <v>0</v>
      </c>
      <c r="I185" s="56">
        <f>IF(F185="G",$L42,0)</f>
        <v>0</v>
      </c>
      <c r="J185" s="56">
        <f>IF(F185="C",$L42,0)</f>
        <v>0</v>
      </c>
      <c r="K185" s="58" t="str">
        <f t="shared" si="3"/>
        <v/>
      </c>
      <c r="L185" s="56">
        <f>IF(K185="A",$L42,0)</f>
        <v>0</v>
      </c>
      <c r="M185" s="56">
        <f>IF(K185="T",$L42,0)</f>
        <v>0</v>
      </c>
      <c r="N185" s="56">
        <f>IF(K185="G",$L42,0)</f>
        <v>0</v>
      </c>
      <c r="O185" s="56">
        <f>IF(K185="C",$L42,0)</f>
        <v>0</v>
      </c>
      <c r="P185" s="58" t="str">
        <f t="shared" si="4"/>
        <v/>
      </c>
      <c r="Q185" s="56">
        <f>IF(P185="A",$L42,0)</f>
        <v>0</v>
      </c>
      <c r="R185" s="56">
        <f>IF(P185="T",$L42,0)</f>
        <v>0</v>
      </c>
      <c r="S185" s="56">
        <f>IF(P185="G",$L42,0)</f>
        <v>0</v>
      </c>
      <c r="T185" s="56">
        <f>IF(P185="C",$L42,0)</f>
        <v>0</v>
      </c>
      <c r="U185" s="58" t="str">
        <f t="shared" si="5"/>
        <v/>
      </c>
      <c r="V185" s="56">
        <f>IF(U185="A",$L42,0)</f>
        <v>0</v>
      </c>
      <c r="W185" s="56">
        <f>IF(U185="T",$L42,0)</f>
        <v>0</v>
      </c>
      <c r="X185" s="56">
        <f>IF(U185="G",$L42,0)</f>
        <v>0</v>
      </c>
      <c r="Y185" s="56">
        <f>IF(U185="C",$L42,0)</f>
        <v>0</v>
      </c>
      <c r="Z185" s="58" t="str">
        <f t="shared" si="6"/>
        <v/>
      </c>
      <c r="AA185" s="56">
        <f>IF(Z185="A",$L42,0)</f>
        <v>0</v>
      </c>
      <c r="AB185" s="56">
        <f>IF(Z185="T",$L42,0)</f>
        <v>0</v>
      </c>
      <c r="AC185" s="56">
        <f>IF(Z185="G",$L42,0)</f>
        <v>0</v>
      </c>
      <c r="AD185" s="56">
        <f>IF(Z185="C",$L42,0)</f>
        <v>0</v>
      </c>
      <c r="AE185" s="58" t="str">
        <f t="shared" si="7"/>
        <v/>
      </c>
      <c r="AF185" s="56">
        <f>IF(AE185="A",$L42,0)</f>
        <v>0</v>
      </c>
      <c r="AG185" s="56">
        <f>IF(AE185="T",$L42,0)</f>
        <v>0</v>
      </c>
      <c r="AH185" s="56">
        <f>IF(AE185="G",$L42,0)</f>
        <v>0</v>
      </c>
      <c r="AI185" s="56">
        <f>IF(AE185="C",$L42,0)</f>
        <v>0</v>
      </c>
      <c r="AJ185" s="58" t="str">
        <f t="shared" si="8"/>
        <v/>
      </c>
      <c r="AK185" s="56">
        <f>IF(AJ185="A",$L42,0)</f>
        <v>0</v>
      </c>
      <c r="AL185" s="56">
        <f>IF(AJ185="T",$L42,0)</f>
        <v>0</v>
      </c>
      <c r="AM185" s="56">
        <f>IF(AJ185="G",$L42,0)</f>
        <v>0</v>
      </c>
      <c r="AN185" s="56">
        <f>IF(AJ185="C",$L42,0)</f>
        <v>0</v>
      </c>
      <c r="AO185" s="58" t="str">
        <f t="shared" si="9"/>
        <v/>
      </c>
      <c r="AP185" s="56">
        <f>IF(AO185="A",$L42,0)</f>
        <v>0</v>
      </c>
      <c r="AQ185" s="56">
        <f>IF(AO185="T",$L42,0)</f>
        <v>0</v>
      </c>
      <c r="AR185" s="56">
        <f>IF(AO185="G",$L42,0)</f>
        <v>0</v>
      </c>
      <c r="AS185" s="56">
        <f>IF(AO185="C",$L42,0)</f>
        <v>0</v>
      </c>
      <c r="AT185" s="58" t="str">
        <f t="shared" si="10"/>
        <v/>
      </c>
      <c r="AU185" s="56">
        <f>IF(AT185="A",$L42,0)</f>
        <v>0</v>
      </c>
      <c r="AV185" s="56">
        <f>IF(AT185="T",$L42,0)</f>
        <v>0</v>
      </c>
      <c r="AW185" s="56">
        <f>IF(AT185="G",$L42,0)</f>
        <v>0</v>
      </c>
      <c r="AX185" s="56">
        <f>IF(AT185="C",$L42,0)</f>
        <v>0</v>
      </c>
    </row>
    <row r="186" spans="1:50" hidden="1" x14ac:dyDescent="0.2">
      <c r="A186" s="55" t="str">
        <f t="shared" si="1"/>
        <v/>
      </c>
      <c r="B186" s="56">
        <f>IF(A186="A",$L43,0)</f>
        <v>0</v>
      </c>
      <c r="C186" s="56">
        <f>IF(A186="T",$L43,0)</f>
        <v>0</v>
      </c>
      <c r="D186" s="56">
        <f>IF(A186="G",$L43,0)</f>
        <v>0</v>
      </c>
      <c r="E186" s="57">
        <f>IF(A186="C",$L43,0)</f>
        <v>0</v>
      </c>
      <c r="F186" s="58" t="str">
        <f t="shared" si="2"/>
        <v/>
      </c>
      <c r="G186" s="56">
        <f>IF(F186="A",$L43,0)</f>
        <v>0</v>
      </c>
      <c r="H186" s="56">
        <f>IF(F186="T",$L43,0)</f>
        <v>0</v>
      </c>
      <c r="I186" s="56">
        <f>IF(F186="G",$L43,0)</f>
        <v>0</v>
      </c>
      <c r="J186" s="56">
        <f>IF(F186="C",$L43,0)</f>
        <v>0</v>
      </c>
      <c r="K186" s="58" t="str">
        <f t="shared" si="3"/>
        <v/>
      </c>
      <c r="L186" s="56">
        <f>IF(K186="A",$L43,0)</f>
        <v>0</v>
      </c>
      <c r="M186" s="56">
        <f>IF(K186="T",$L43,0)</f>
        <v>0</v>
      </c>
      <c r="N186" s="56">
        <f>IF(K186="G",$L43,0)</f>
        <v>0</v>
      </c>
      <c r="O186" s="56">
        <f>IF(K186="C",$L43,0)</f>
        <v>0</v>
      </c>
      <c r="P186" s="58" t="str">
        <f t="shared" si="4"/>
        <v/>
      </c>
      <c r="Q186" s="56">
        <f>IF(P186="A",$L43,0)</f>
        <v>0</v>
      </c>
      <c r="R186" s="56">
        <f>IF(P186="T",$L43,0)</f>
        <v>0</v>
      </c>
      <c r="S186" s="56">
        <f>IF(P186="G",$L43,0)</f>
        <v>0</v>
      </c>
      <c r="T186" s="56">
        <f>IF(P186="C",$L43,0)</f>
        <v>0</v>
      </c>
      <c r="U186" s="58" t="str">
        <f t="shared" si="5"/>
        <v/>
      </c>
      <c r="V186" s="56">
        <f>IF(U186="A",$L43,0)</f>
        <v>0</v>
      </c>
      <c r="W186" s="56">
        <f>IF(U186="T",$L43,0)</f>
        <v>0</v>
      </c>
      <c r="X186" s="56">
        <f>IF(U186="G",$L43,0)</f>
        <v>0</v>
      </c>
      <c r="Y186" s="56">
        <f>IF(U186="C",$L43,0)</f>
        <v>0</v>
      </c>
      <c r="Z186" s="58" t="str">
        <f t="shared" si="6"/>
        <v/>
      </c>
      <c r="AA186" s="56">
        <f>IF(Z186="A",$L43,0)</f>
        <v>0</v>
      </c>
      <c r="AB186" s="56">
        <f>IF(Z186="T",$L43,0)</f>
        <v>0</v>
      </c>
      <c r="AC186" s="56">
        <f>IF(Z186="G",$L43,0)</f>
        <v>0</v>
      </c>
      <c r="AD186" s="56">
        <f>IF(Z186="C",$L43,0)</f>
        <v>0</v>
      </c>
      <c r="AE186" s="58" t="str">
        <f t="shared" si="7"/>
        <v/>
      </c>
      <c r="AF186" s="56">
        <f>IF(AE186="A",$L43,0)</f>
        <v>0</v>
      </c>
      <c r="AG186" s="56">
        <f>IF(AE186="T",$L43,0)</f>
        <v>0</v>
      </c>
      <c r="AH186" s="56">
        <f>IF(AE186="G",$L43,0)</f>
        <v>0</v>
      </c>
      <c r="AI186" s="56">
        <f>IF(AE186="C",$L43,0)</f>
        <v>0</v>
      </c>
      <c r="AJ186" s="58" t="str">
        <f t="shared" si="8"/>
        <v/>
      </c>
      <c r="AK186" s="56">
        <f>IF(AJ186="A",$L43,0)</f>
        <v>0</v>
      </c>
      <c r="AL186" s="56">
        <f>IF(AJ186="T",$L43,0)</f>
        <v>0</v>
      </c>
      <c r="AM186" s="56">
        <f>IF(AJ186="G",$L43,0)</f>
        <v>0</v>
      </c>
      <c r="AN186" s="56">
        <f>IF(AJ186="C",$L43,0)</f>
        <v>0</v>
      </c>
      <c r="AO186" s="58" t="str">
        <f t="shared" si="9"/>
        <v/>
      </c>
      <c r="AP186" s="56">
        <f>IF(AO186="A",$L43,0)</f>
        <v>0</v>
      </c>
      <c r="AQ186" s="56">
        <f>IF(AO186="T",$L43,0)</f>
        <v>0</v>
      </c>
      <c r="AR186" s="56">
        <f>IF(AO186="G",$L43,0)</f>
        <v>0</v>
      </c>
      <c r="AS186" s="56">
        <f>IF(AO186="C",$L43,0)</f>
        <v>0</v>
      </c>
      <c r="AT186" s="58" t="str">
        <f t="shared" si="10"/>
        <v/>
      </c>
      <c r="AU186" s="56">
        <f>IF(AT186="A",$L43,0)</f>
        <v>0</v>
      </c>
      <c r="AV186" s="56">
        <f>IF(AT186="T",$L43,0)</f>
        <v>0</v>
      </c>
      <c r="AW186" s="56">
        <f>IF(AT186="G",$L43,0)</f>
        <v>0</v>
      </c>
      <c r="AX186" s="56">
        <f>IF(AT186="C",$L43,0)</f>
        <v>0</v>
      </c>
    </row>
    <row r="187" spans="1:50" hidden="1" x14ac:dyDescent="0.2">
      <c r="A187" s="55" t="str">
        <f t="shared" si="1"/>
        <v/>
      </c>
      <c r="B187" s="56">
        <f>IF(A187="A",$L44,0)</f>
        <v>0</v>
      </c>
      <c r="C187" s="56">
        <f>IF(A187="T",$L44,0)</f>
        <v>0</v>
      </c>
      <c r="D187" s="56">
        <f>IF(A187="G",$L44,0)</f>
        <v>0</v>
      </c>
      <c r="E187" s="57">
        <f>IF(A187="C",$L44,0)</f>
        <v>0</v>
      </c>
      <c r="F187" s="58" t="str">
        <f t="shared" si="2"/>
        <v/>
      </c>
      <c r="G187" s="56">
        <f>IF(F187="A",$L44,0)</f>
        <v>0</v>
      </c>
      <c r="H187" s="56">
        <f>IF(F187="T",$L44,0)</f>
        <v>0</v>
      </c>
      <c r="I187" s="56">
        <f>IF(F187="G",$L44,0)</f>
        <v>0</v>
      </c>
      <c r="J187" s="56">
        <f>IF(F187="C",$L44,0)</f>
        <v>0</v>
      </c>
      <c r="K187" s="58" t="str">
        <f t="shared" si="3"/>
        <v/>
      </c>
      <c r="L187" s="56">
        <f>IF(K187="A",$L44,0)</f>
        <v>0</v>
      </c>
      <c r="M187" s="56">
        <f>IF(K187="T",$L44,0)</f>
        <v>0</v>
      </c>
      <c r="N187" s="56">
        <f>IF(K187="G",$L44,0)</f>
        <v>0</v>
      </c>
      <c r="O187" s="56">
        <f>IF(K187="C",$L44,0)</f>
        <v>0</v>
      </c>
      <c r="P187" s="58" t="str">
        <f t="shared" si="4"/>
        <v/>
      </c>
      <c r="Q187" s="56">
        <f>IF(P187="A",$L44,0)</f>
        <v>0</v>
      </c>
      <c r="R187" s="56">
        <f>IF(P187="T",$L44,0)</f>
        <v>0</v>
      </c>
      <c r="S187" s="56">
        <f>IF(P187="G",$L44,0)</f>
        <v>0</v>
      </c>
      <c r="T187" s="56">
        <f>IF(P187="C",$L44,0)</f>
        <v>0</v>
      </c>
      <c r="U187" s="58" t="str">
        <f t="shared" si="5"/>
        <v/>
      </c>
      <c r="V187" s="56">
        <f>IF(U187="A",$L44,0)</f>
        <v>0</v>
      </c>
      <c r="W187" s="56">
        <f>IF(U187="T",$L44,0)</f>
        <v>0</v>
      </c>
      <c r="X187" s="56">
        <f>IF(U187="G",$L44,0)</f>
        <v>0</v>
      </c>
      <c r="Y187" s="56">
        <f>IF(U187="C",$L44,0)</f>
        <v>0</v>
      </c>
      <c r="Z187" s="58" t="str">
        <f t="shared" si="6"/>
        <v/>
      </c>
      <c r="AA187" s="56">
        <f>IF(Z187="A",$L44,0)</f>
        <v>0</v>
      </c>
      <c r="AB187" s="56">
        <f>IF(Z187="T",$L44,0)</f>
        <v>0</v>
      </c>
      <c r="AC187" s="56">
        <f>IF(Z187="G",$L44,0)</f>
        <v>0</v>
      </c>
      <c r="AD187" s="56">
        <f>IF(Z187="C",$L44,0)</f>
        <v>0</v>
      </c>
      <c r="AE187" s="58" t="str">
        <f t="shared" si="7"/>
        <v/>
      </c>
      <c r="AF187" s="56">
        <f>IF(AE187="A",$L44,0)</f>
        <v>0</v>
      </c>
      <c r="AG187" s="56">
        <f>IF(AE187="T",$L44,0)</f>
        <v>0</v>
      </c>
      <c r="AH187" s="56">
        <f>IF(AE187="G",$L44,0)</f>
        <v>0</v>
      </c>
      <c r="AI187" s="56">
        <f>IF(AE187="C",$L44,0)</f>
        <v>0</v>
      </c>
      <c r="AJ187" s="58" t="str">
        <f t="shared" si="8"/>
        <v/>
      </c>
      <c r="AK187" s="56">
        <f>IF(AJ187="A",$L44,0)</f>
        <v>0</v>
      </c>
      <c r="AL187" s="56">
        <f>IF(AJ187="T",$L44,0)</f>
        <v>0</v>
      </c>
      <c r="AM187" s="56">
        <f>IF(AJ187="G",$L44,0)</f>
        <v>0</v>
      </c>
      <c r="AN187" s="56">
        <f>IF(AJ187="C",$L44,0)</f>
        <v>0</v>
      </c>
      <c r="AO187" s="58" t="str">
        <f t="shared" si="9"/>
        <v/>
      </c>
      <c r="AP187" s="56">
        <f>IF(AO187="A",$L44,0)</f>
        <v>0</v>
      </c>
      <c r="AQ187" s="56">
        <f>IF(AO187="T",$L44,0)</f>
        <v>0</v>
      </c>
      <c r="AR187" s="56">
        <f>IF(AO187="G",$L44,0)</f>
        <v>0</v>
      </c>
      <c r="AS187" s="56">
        <f>IF(AO187="C",$L44,0)</f>
        <v>0</v>
      </c>
      <c r="AT187" s="58" t="str">
        <f t="shared" si="10"/>
        <v/>
      </c>
      <c r="AU187" s="56">
        <f>IF(AT187="A",$L44,0)</f>
        <v>0</v>
      </c>
      <c r="AV187" s="56">
        <f>IF(AT187="T",$L44,0)</f>
        <v>0</v>
      </c>
      <c r="AW187" s="56">
        <f>IF(AT187="G",$L44,0)</f>
        <v>0</v>
      </c>
      <c r="AX187" s="56">
        <f>IF(AT187="C",$L44,0)</f>
        <v>0</v>
      </c>
    </row>
    <row r="188" spans="1:50" hidden="1" x14ac:dyDescent="0.2">
      <c r="A188" s="55" t="str">
        <f t="shared" si="1"/>
        <v/>
      </c>
      <c r="B188" s="56">
        <f>IF(A188="A",$L45,0)</f>
        <v>0</v>
      </c>
      <c r="C188" s="56">
        <f>IF(A188="T",$L45,0)</f>
        <v>0</v>
      </c>
      <c r="D188" s="56">
        <f>IF(A188="G",$L45,0)</f>
        <v>0</v>
      </c>
      <c r="E188" s="57">
        <f>IF(A188="C",$L45,0)</f>
        <v>0</v>
      </c>
      <c r="F188" s="58" t="str">
        <f t="shared" si="2"/>
        <v/>
      </c>
      <c r="G188" s="56">
        <f>IF(F188="A",$L45,0)</f>
        <v>0</v>
      </c>
      <c r="H188" s="56">
        <f>IF(F188="T",$L45,0)</f>
        <v>0</v>
      </c>
      <c r="I188" s="56">
        <f>IF(F188="G",$L45,0)</f>
        <v>0</v>
      </c>
      <c r="J188" s="56">
        <f>IF(F188="C",$L45,0)</f>
        <v>0</v>
      </c>
      <c r="K188" s="58" t="str">
        <f t="shared" si="3"/>
        <v/>
      </c>
      <c r="L188" s="56">
        <f>IF(K188="A",$L45,0)</f>
        <v>0</v>
      </c>
      <c r="M188" s="56">
        <f>IF(K188="T",$L45,0)</f>
        <v>0</v>
      </c>
      <c r="N188" s="56">
        <f>IF(K188="G",$L45,0)</f>
        <v>0</v>
      </c>
      <c r="O188" s="56">
        <f>IF(K188="C",$L45,0)</f>
        <v>0</v>
      </c>
      <c r="P188" s="58" t="str">
        <f t="shared" si="4"/>
        <v/>
      </c>
      <c r="Q188" s="56">
        <f>IF(P188="A",$L45,0)</f>
        <v>0</v>
      </c>
      <c r="R188" s="56">
        <f>IF(P188="T",$L45,0)</f>
        <v>0</v>
      </c>
      <c r="S188" s="56">
        <f>IF(P188="G",$L45,0)</f>
        <v>0</v>
      </c>
      <c r="T188" s="56">
        <f>IF(P188="C",$L45,0)</f>
        <v>0</v>
      </c>
      <c r="U188" s="58" t="str">
        <f t="shared" si="5"/>
        <v/>
      </c>
      <c r="V188" s="56">
        <f>IF(U188="A",$L45,0)</f>
        <v>0</v>
      </c>
      <c r="W188" s="56">
        <f>IF(U188="T",$L45,0)</f>
        <v>0</v>
      </c>
      <c r="X188" s="56">
        <f>IF(U188="G",$L45,0)</f>
        <v>0</v>
      </c>
      <c r="Y188" s="56">
        <f>IF(U188="C",$L45,0)</f>
        <v>0</v>
      </c>
      <c r="Z188" s="58" t="str">
        <f t="shared" si="6"/>
        <v/>
      </c>
      <c r="AA188" s="56">
        <f>IF(Z188="A",$L45,0)</f>
        <v>0</v>
      </c>
      <c r="AB188" s="56">
        <f>IF(Z188="T",$L45,0)</f>
        <v>0</v>
      </c>
      <c r="AC188" s="56">
        <f>IF(Z188="G",$L45,0)</f>
        <v>0</v>
      </c>
      <c r="AD188" s="56">
        <f>IF(Z188="C",$L45,0)</f>
        <v>0</v>
      </c>
      <c r="AE188" s="58" t="str">
        <f t="shared" si="7"/>
        <v/>
      </c>
      <c r="AF188" s="56">
        <f>IF(AE188="A",$L45,0)</f>
        <v>0</v>
      </c>
      <c r="AG188" s="56">
        <f>IF(AE188="T",$L45,0)</f>
        <v>0</v>
      </c>
      <c r="AH188" s="56">
        <f>IF(AE188="G",$L45,0)</f>
        <v>0</v>
      </c>
      <c r="AI188" s="56">
        <f>IF(AE188="C",$L45,0)</f>
        <v>0</v>
      </c>
      <c r="AJ188" s="58" t="str">
        <f t="shared" si="8"/>
        <v/>
      </c>
      <c r="AK188" s="56">
        <f>IF(AJ188="A",$L45,0)</f>
        <v>0</v>
      </c>
      <c r="AL188" s="56">
        <f>IF(AJ188="T",$L45,0)</f>
        <v>0</v>
      </c>
      <c r="AM188" s="56">
        <f>IF(AJ188="G",$L45,0)</f>
        <v>0</v>
      </c>
      <c r="AN188" s="56">
        <f>IF(AJ188="C",$L45,0)</f>
        <v>0</v>
      </c>
      <c r="AO188" s="58" t="str">
        <f t="shared" si="9"/>
        <v/>
      </c>
      <c r="AP188" s="56">
        <f>IF(AO188="A",$L45,0)</f>
        <v>0</v>
      </c>
      <c r="AQ188" s="56">
        <f>IF(AO188="T",$L45,0)</f>
        <v>0</v>
      </c>
      <c r="AR188" s="56">
        <f>IF(AO188="G",$L45,0)</f>
        <v>0</v>
      </c>
      <c r="AS188" s="56">
        <f>IF(AO188="C",$L45,0)</f>
        <v>0</v>
      </c>
      <c r="AT188" s="58" t="str">
        <f t="shared" si="10"/>
        <v/>
      </c>
      <c r="AU188" s="56">
        <f>IF(AT188="A",$L45,0)</f>
        <v>0</v>
      </c>
      <c r="AV188" s="56">
        <f>IF(AT188="T",$L45,0)</f>
        <v>0</v>
      </c>
      <c r="AW188" s="56">
        <f>IF(AT188="G",$L45,0)</f>
        <v>0</v>
      </c>
      <c r="AX188" s="56">
        <f>IF(AT188="C",$L45,0)</f>
        <v>0</v>
      </c>
    </row>
    <row r="189" spans="1:50" hidden="1" x14ac:dyDescent="0.2">
      <c r="A189" s="55" t="str">
        <f t="shared" si="1"/>
        <v/>
      </c>
      <c r="B189" s="56">
        <f>IF(A189="A",$L46,0)</f>
        <v>0</v>
      </c>
      <c r="C189" s="56">
        <f>IF(A189="T",$L46,0)</f>
        <v>0</v>
      </c>
      <c r="D189" s="56">
        <f>IF(A189="G",$L46,0)</f>
        <v>0</v>
      </c>
      <c r="E189" s="57">
        <f>IF(A189="C",$L46,0)</f>
        <v>0</v>
      </c>
      <c r="F189" s="58" t="str">
        <f t="shared" si="2"/>
        <v/>
      </c>
      <c r="G189" s="56">
        <f>IF(F189="A",$L46,0)</f>
        <v>0</v>
      </c>
      <c r="H189" s="56">
        <f>IF(F189="T",$L46,0)</f>
        <v>0</v>
      </c>
      <c r="I189" s="56">
        <f>IF(F189="G",$L46,0)</f>
        <v>0</v>
      </c>
      <c r="J189" s="56">
        <f>IF(F189="C",$L46,0)</f>
        <v>0</v>
      </c>
      <c r="K189" s="58" t="str">
        <f t="shared" si="3"/>
        <v/>
      </c>
      <c r="L189" s="56">
        <f>IF(K189="A",$L46,0)</f>
        <v>0</v>
      </c>
      <c r="M189" s="56">
        <f>IF(K189="T",$L46,0)</f>
        <v>0</v>
      </c>
      <c r="N189" s="56">
        <f>IF(K189="G",$L46,0)</f>
        <v>0</v>
      </c>
      <c r="O189" s="56">
        <f>IF(K189="C",$L46,0)</f>
        <v>0</v>
      </c>
      <c r="P189" s="58" t="str">
        <f t="shared" si="4"/>
        <v/>
      </c>
      <c r="Q189" s="56">
        <f>IF(P189="A",$L46,0)</f>
        <v>0</v>
      </c>
      <c r="R189" s="56">
        <f>IF(P189="T",$L46,0)</f>
        <v>0</v>
      </c>
      <c r="S189" s="56">
        <f>IF(P189="G",$L46,0)</f>
        <v>0</v>
      </c>
      <c r="T189" s="56">
        <f>IF(P189="C",$L46,0)</f>
        <v>0</v>
      </c>
      <c r="U189" s="58" t="str">
        <f t="shared" si="5"/>
        <v/>
      </c>
      <c r="V189" s="56">
        <f>IF(U189="A",$L46,0)</f>
        <v>0</v>
      </c>
      <c r="W189" s="56">
        <f>IF(U189="T",$L46,0)</f>
        <v>0</v>
      </c>
      <c r="X189" s="56">
        <f>IF(U189="G",$L46,0)</f>
        <v>0</v>
      </c>
      <c r="Y189" s="56">
        <f>IF(U189="C",$L46,0)</f>
        <v>0</v>
      </c>
      <c r="Z189" s="58" t="str">
        <f t="shared" si="6"/>
        <v/>
      </c>
      <c r="AA189" s="56">
        <f>IF(Z189="A",$L46,0)</f>
        <v>0</v>
      </c>
      <c r="AB189" s="56">
        <f>IF(Z189="T",$L46,0)</f>
        <v>0</v>
      </c>
      <c r="AC189" s="56">
        <f>IF(Z189="G",$L46,0)</f>
        <v>0</v>
      </c>
      <c r="AD189" s="56">
        <f>IF(Z189="C",$L46,0)</f>
        <v>0</v>
      </c>
      <c r="AE189" s="58" t="str">
        <f t="shared" si="7"/>
        <v/>
      </c>
      <c r="AF189" s="56">
        <f>IF(AE189="A",$L46,0)</f>
        <v>0</v>
      </c>
      <c r="AG189" s="56">
        <f>IF(AE189="T",$L46,0)</f>
        <v>0</v>
      </c>
      <c r="AH189" s="56">
        <f>IF(AE189="G",$L46,0)</f>
        <v>0</v>
      </c>
      <c r="AI189" s="56">
        <f>IF(AE189="C",$L46,0)</f>
        <v>0</v>
      </c>
      <c r="AJ189" s="58" t="str">
        <f t="shared" si="8"/>
        <v/>
      </c>
      <c r="AK189" s="56">
        <f>IF(AJ189="A",$L46,0)</f>
        <v>0</v>
      </c>
      <c r="AL189" s="56">
        <f>IF(AJ189="T",$L46,0)</f>
        <v>0</v>
      </c>
      <c r="AM189" s="56">
        <f>IF(AJ189="G",$L46,0)</f>
        <v>0</v>
      </c>
      <c r="AN189" s="56">
        <f>IF(AJ189="C",$L46,0)</f>
        <v>0</v>
      </c>
      <c r="AO189" s="58" t="str">
        <f t="shared" si="9"/>
        <v/>
      </c>
      <c r="AP189" s="56">
        <f>IF(AO189="A",$L46,0)</f>
        <v>0</v>
      </c>
      <c r="AQ189" s="56">
        <f>IF(AO189="T",$L46,0)</f>
        <v>0</v>
      </c>
      <c r="AR189" s="56">
        <f>IF(AO189="G",$L46,0)</f>
        <v>0</v>
      </c>
      <c r="AS189" s="56">
        <f>IF(AO189="C",$L46,0)</f>
        <v>0</v>
      </c>
      <c r="AT189" s="58" t="str">
        <f t="shared" si="10"/>
        <v/>
      </c>
      <c r="AU189" s="56">
        <f>IF(AT189="A",$L46,0)</f>
        <v>0</v>
      </c>
      <c r="AV189" s="56">
        <f>IF(AT189="T",$L46,0)</f>
        <v>0</v>
      </c>
      <c r="AW189" s="56">
        <f>IF(AT189="G",$L46,0)</f>
        <v>0</v>
      </c>
      <c r="AX189" s="56">
        <f>IF(AT189="C",$L46,0)</f>
        <v>0</v>
      </c>
    </row>
    <row r="190" spans="1:50" hidden="1" x14ac:dyDescent="0.2">
      <c r="A190" s="55" t="str">
        <f t="shared" si="1"/>
        <v/>
      </c>
      <c r="B190" s="56">
        <f>IF(A190="A",$L47,0)</f>
        <v>0</v>
      </c>
      <c r="C190" s="56">
        <f>IF(A190="T",$L47,0)</f>
        <v>0</v>
      </c>
      <c r="D190" s="56">
        <f>IF(A190="G",$L47,0)</f>
        <v>0</v>
      </c>
      <c r="E190" s="57">
        <f>IF(A190="C",$L47,0)</f>
        <v>0</v>
      </c>
      <c r="F190" s="58" t="str">
        <f t="shared" si="2"/>
        <v/>
      </c>
      <c r="G190" s="56">
        <f>IF(F190="A",$L47,0)</f>
        <v>0</v>
      </c>
      <c r="H190" s="56">
        <f>IF(F190="T",$L47,0)</f>
        <v>0</v>
      </c>
      <c r="I190" s="56">
        <f>IF(F190="G",$L47,0)</f>
        <v>0</v>
      </c>
      <c r="J190" s="56">
        <f>IF(F190="C",$L47,0)</f>
        <v>0</v>
      </c>
      <c r="K190" s="58" t="str">
        <f t="shared" si="3"/>
        <v/>
      </c>
      <c r="L190" s="56">
        <f>IF(K190="A",$L47,0)</f>
        <v>0</v>
      </c>
      <c r="M190" s="56">
        <f>IF(K190="T",$L47,0)</f>
        <v>0</v>
      </c>
      <c r="N190" s="56">
        <f>IF(K190="G",$L47,0)</f>
        <v>0</v>
      </c>
      <c r="O190" s="56">
        <f>IF(K190="C",$L47,0)</f>
        <v>0</v>
      </c>
      <c r="P190" s="58" t="str">
        <f t="shared" si="4"/>
        <v/>
      </c>
      <c r="Q190" s="56">
        <f>IF(P190="A",$L47,0)</f>
        <v>0</v>
      </c>
      <c r="R190" s="56">
        <f>IF(P190="T",$L47,0)</f>
        <v>0</v>
      </c>
      <c r="S190" s="56">
        <f>IF(P190="G",$L47,0)</f>
        <v>0</v>
      </c>
      <c r="T190" s="56">
        <f>IF(P190="C",$L47,0)</f>
        <v>0</v>
      </c>
      <c r="U190" s="58" t="str">
        <f t="shared" si="5"/>
        <v/>
      </c>
      <c r="V190" s="56">
        <f>IF(U190="A",$L47,0)</f>
        <v>0</v>
      </c>
      <c r="W190" s="56">
        <f>IF(U190="T",$L47,0)</f>
        <v>0</v>
      </c>
      <c r="X190" s="56">
        <f>IF(U190="G",$L47,0)</f>
        <v>0</v>
      </c>
      <c r="Y190" s="56">
        <f>IF(U190="C",$L47,0)</f>
        <v>0</v>
      </c>
      <c r="Z190" s="58" t="str">
        <f t="shared" si="6"/>
        <v/>
      </c>
      <c r="AA190" s="56">
        <f>IF(Z190="A",$L47,0)</f>
        <v>0</v>
      </c>
      <c r="AB190" s="56">
        <f>IF(Z190="T",$L47,0)</f>
        <v>0</v>
      </c>
      <c r="AC190" s="56">
        <f>IF(Z190="G",$L47,0)</f>
        <v>0</v>
      </c>
      <c r="AD190" s="56">
        <f>IF(Z190="C",$L47,0)</f>
        <v>0</v>
      </c>
      <c r="AE190" s="58" t="str">
        <f t="shared" si="7"/>
        <v/>
      </c>
      <c r="AF190" s="56">
        <f>IF(AE190="A",$L47,0)</f>
        <v>0</v>
      </c>
      <c r="AG190" s="56">
        <f>IF(AE190="T",$L47,0)</f>
        <v>0</v>
      </c>
      <c r="AH190" s="56">
        <f>IF(AE190="G",$L47,0)</f>
        <v>0</v>
      </c>
      <c r="AI190" s="56">
        <f>IF(AE190="C",$L47,0)</f>
        <v>0</v>
      </c>
      <c r="AJ190" s="58" t="str">
        <f t="shared" si="8"/>
        <v/>
      </c>
      <c r="AK190" s="56">
        <f>IF(AJ190="A",$L47,0)</f>
        <v>0</v>
      </c>
      <c r="AL190" s="56">
        <f>IF(AJ190="T",$L47,0)</f>
        <v>0</v>
      </c>
      <c r="AM190" s="56">
        <f>IF(AJ190="G",$L47,0)</f>
        <v>0</v>
      </c>
      <c r="AN190" s="56">
        <f>IF(AJ190="C",$L47,0)</f>
        <v>0</v>
      </c>
      <c r="AO190" s="58" t="str">
        <f t="shared" si="9"/>
        <v/>
      </c>
      <c r="AP190" s="56">
        <f>IF(AO190="A",$L47,0)</f>
        <v>0</v>
      </c>
      <c r="AQ190" s="56">
        <f>IF(AO190="T",$L47,0)</f>
        <v>0</v>
      </c>
      <c r="AR190" s="56">
        <f>IF(AO190="G",$L47,0)</f>
        <v>0</v>
      </c>
      <c r="AS190" s="56">
        <f>IF(AO190="C",$L47,0)</f>
        <v>0</v>
      </c>
      <c r="AT190" s="58" t="str">
        <f t="shared" si="10"/>
        <v/>
      </c>
      <c r="AU190" s="56">
        <f>IF(AT190="A",$L47,0)</f>
        <v>0</v>
      </c>
      <c r="AV190" s="56">
        <f>IF(AT190="T",$L47,0)</f>
        <v>0</v>
      </c>
      <c r="AW190" s="56">
        <f>IF(AT190="G",$L47,0)</f>
        <v>0</v>
      </c>
      <c r="AX190" s="56">
        <f>IF(AT190="C",$L47,0)</f>
        <v>0</v>
      </c>
    </row>
    <row r="191" spans="1:50" hidden="1" x14ac:dyDescent="0.2">
      <c r="A191" s="55" t="str">
        <f t="shared" si="1"/>
        <v/>
      </c>
      <c r="B191" s="56">
        <f>IF(A191="A",$L48,0)</f>
        <v>0</v>
      </c>
      <c r="C191" s="56">
        <f>IF(A191="T",$L48,0)</f>
        <v>0</v>
      </c>
      <c r="D191" s="56">
        <f>IF(A191="G",$L48,0)</f>
        <v>0</v>
      </c>
      <c r="E191" s="57">
        <f>IF(A191="C",$L48,0)</f>
        <v>0</v>
      </c>
      <c r="F191" s="58" t="str">
        <f t="shared" si="2"/>
        <v/>
      </c>
      <c r="G191" s="56">
        <f>IF(F191="A",$L48,0)</f>
        <v>0</v>
      </c>
      <c r="H191" s="56">
        <f>IF(F191="T",$L48,0)</f>
        <v>0</v>
      </c>
      <c r="I191" s="56">
        <f>IF(F191="G",$L48,0)</f>
        <v>0</v>
      </c>
      <c r="J191" s="56">
        <f>IF(F191="C",$L48,0)</f>
        <v>0</v>
      </c>
      <c r="K191" s="58" t="str">
        <f t="shared" si="3"/>
        <v/>
      </c>
      <c r="L191" s="56">
        <f>IF(K191="A",$L48,0)</f>
        <v>0</v>
      </c>
      <c r="M191" s="56">
        <f>IF(K191="T",$L48,0)</f>
        <v>0</v>
      </c>
      <c r="N191" s="56">
        <f>IF(K191="G",$L48,0)</f>
        <v>0</v>
      </c>
      <c r="O191" s="56">
        <f>IF(K191="C",$L48,0)</f>
        <v>0</v>
      </c>
      <c r="P191" s="58" t="str">
        <f t="shared" si="4"/>
        <v/>
      </c>
      <c r="Q191" s="56">
        <f>IF(P191="A",$L48,0)</f>
        <v>0</v>
      </c>
      <c r="R191" s="56">
        <f>IF(P191="T",$L48,0)</f>
        <v>0</v>
      </c>
      <c r="S191" s="56">
        <f>IF(P191="G",$L48,0)</f>
        <v>0</v>
      </c>
      <c r="T191" s="56">
        <f>IF(P191="C",$L48,0)</f>
        <v>0</v>
      </c>
      <c r="U191" s="58" t="str">
        <f t="shared" si="5"/>
        <v/>
      </c>
      <c r="V191" s="56">
        <f>IF(U191="A",$L48,0)</f>
        <v>0</v>
      </c>
      <c r="W191" s="56">
        <f>IF(U191="T",$L48,0)</f>
        <v>0</v>
      </c>
      <c r="X191" s="56">
        <f>IF(U191="G",$L48,0)</f>
        <v>0</v>
      </c>
      <c r="Y191" s="56">
        <f>IF(U191="C",$L48,0)</f>
        <v>0</v>
      </c>
      <c r="Z191" s="58" t="str">
        <f t="shared" si="6"/>
        <v/>
      </c>
      <c r="AA191" s="56">
        <f>IF(Z191="A",$L48,0)</f>
        <v>0</v>
      </c>
      <c r="AB191" s="56">
        <f>IF(Z191="T",$L48,0)</f>
        <v>0</v>
      </c>
      <c r="AC191" s="56">
        <f>IF(Z191="G",$L48,0)</f>
        <v>0</v>
      </c>
      <c r="AD191" s="56">
        <f>IF(Z191="C",$L48,0)</f>
        <v>0</v>
      </c>
      <c r="AE191" s="58" t="str">
        <f t="shared" si="7"/>
        <v/>
      </c>
      <c r="AF191" s="56">
        <f>IF(AE191="A",$L48,0)</f>
        <v>0</v>
      </c>
      <c r="AG191" s="56">
        <f>IF(AE191="T",$L48,0)</f>
        <v>0</v>
      </c>
      <c r="AH191" s="56">
        <f>IF(AE191="G",$L48,0)</f>
        <v>0</v>
      </c>
      <c r="AI191" s="56">
        <f>IF(AE191="C",$L48,0)</f>
        <v>0</v>
      </c>
      <c r="AJ191" s="58" t="str">
        <f t="shared" si="8"/>
        <v/>
      </c>
      <c r="AK191" s="56">
        <f>IF(AJ191="A",$L48,0)</f>
        <v>0</v>
      </c>
      <c r="AL191" s="56">
        <f>IF(AJ191="T",$L48,0)</f>
        <v>0</v>
      </c>
      <c r="AM191" s="56">
        <f>IF(AJ191="G",$L48,0)</f>
        <v>0</v>
      </c>
      <c r="AN191" s="56">
        <f>IF(AJ191="C",$L48,0)</f>
        <v>0</v>
      </c>
      <c r="AO191" s="58" t="str">
        <f t="shared" si="9"/>
        <v/>
      </c>
      <c r="AP191" s="56">
        <f>IF(AO191="A",$L48,0)</f>
        <v>0</v>
      </c>
      <c r="AQ191" s="56">
        <f>IF(AO191="T",$L48,0)</f>
        <v>0</v>
      </c>
      <c r="AR191" s="56">
        <f>IF(AO191="G",$L48,0)</f>
        <v>0</v>
      </c>
      <c r="AS191" s="56">
        <f>IF(AO191="C",$L48,0)</f>
        <v>0</v>
      </c>
      <c r="AT191" s="58" t="str">
        <f t="shared" si="10"/>
        <v/>
      </c>
      <c r="AU191" s="56">
        <f>IF(AT191="A",$L48,0)</f>
        <v>0</v>
      </c>
      <c r="AV191" s="56">
        <f>IF(AT191="T",$L48,0)</f>
        <v>0</v>
      </c>
      <c r="AW191" s="56">
        <f>IF(AT191="G",$L48,0)</f>
        <v>0</v>
      </c>
      <c r="AX191" s="56">
        <f>IF(AT191="C",$L48,0)</f>
        <v>0</v>
      </c>
    </row>
    <row r="192" spans="1:50" hidden="1" x14ac:dyDescent="0.2">
      <c r="A192" s="55" t="str">
        <f t="shared" si="1"/>
        <v/>
      </c>
      <c r="B192" s="56">
        <f>IF(A192="A",$L49,0)</f>
        <v>0</v>
      </c>
      <c r="C192" s="56">
        <f>IF(A192="T",$L49,0)</f>
        <v>0</v>
      </c>
      <c r="D192" s="56">
        <f>IF(A192="G",$L49,0)</f>
        <v>0</v>
      </c>
      <c r="E192" s="57">
        <f>IF(A192="C",$L49,0)</f>
        <v>0</v>
      </c>
      <c r="F192" s="58" t="str">
        <f t="shared" si="2"/>
        <v/>
      </c>
      <c r="G192" s="56">
        <f>IF(F192="A",$L49,0)</f>
        <v>0</v>
      </c>
      <c r="H192" s="56">
        <f>IF(F192="T",$L49,0)</f>
        <v>0</v>
      </c>
      <c r="I192" s="56">
        <f>IF(F192="G",$L49,0)</f>
        <v>0</v>
      </c>
      <c r="J192" s="56">
        <f>IF(F192="C",$L49,0)</f>
        <v>0</v>
      </c>
      <c r="K192" s="58" t="str">
        <f t="shared" si="3"/>
        <v/>
      </c>
      <c r="L192" s="56">
        <f>IF(K192="A",$L49,0)</f>
        <v>0</v>
      </c>
      <c r="M192" s="56">
        <f>IF(K192="T",$L49,0)</f>
        <v>0</v>
      </c>
      <c r="N192" s="56">
        <f>IF(K192="G",$L49,0)</f>
        <v>0</v>
      </c>
      <c r="O192" s="56">
        <f>IF(K192="C",$L49,0)</f>
        <v>0</v>
      </c>
      <c r="P192" s="58" t="str">
        <f t="shared" si="4"/>
        <v/>
      </c>
      <c r="Q192" s="56">
        <f>IF(P192="A",$L49,0)</f>
        <v>0</v>
      </c>
      <c r="R192" s="56">
        <f>IF(P192="T",$L49,0)</f>
        <v>0</v>
      </c>
      <c r="S192" s="56">
        <f>IF(P192="G",$L49,0)</f>
        <v>0</v>
      </c>
      <c r="T192" s="56">
        <f>IF(P192="C",$L49,0)</f>
        <v>0</v>
      </c>
      <c r="U192" s="58" t="str">
        <f t="shared" si="5"/>
        <v/>
      </c>
      <c r="V192" s="56">
        <f>IF(U192="A",$L49,0)</f>
        <v>0</v>
      </c>
      <c r="W192" s="56">
        <f>IF(U192="T",$L49,0)</f>
        <v>0</v>
      </c>
      <c r="X192" s="56">
        <f>IF(U192="G",$L49,0)</f>
        <v>0</v>
      </c>
      <c r="Y192" s="56">
        <f>IF(U192="C",$L49,0)</f>
        <v>0</v>
      </c>
      <c r="Z192" s="58" t="str">
        <f t="shared" si="6"/>
        <v/>
      </c>
      <c r="AA192" s="56">
        <f>IF(Z192="A",$L49,0)</f>
        <v>0</v>
      </c>
      <c r="AB192" s="56">
        <f>IF(Z192="T",$L49,0)</f>
        <v>0</v>
      </c>
      <c r="AC192" s="56">
        <f>IF(Z192="G",$L49,0)</f>
        <v>0</v>
      </c>
      <c r="AD192" s="56">
        <f>IF(Z192="C",$L49,0)</f>
        <v>0</v>
      </c>
      <c r="AE192" s="58" t="str">
        <f t="shared" si="7"/>
        <v/>
      </c>
      <c r="AF192" s="56">
        <f>IF(AE192="A",$L49,0)</f>
        <v>0</v>
      </c>
      <c r="AG192" s="56">
        <f>IF(AE192="T",$L49,0)</f>
        <v>0</v>
      </c>
      <c r="AH192" s="56">
        <f>IF(AE192="G",$L49,0)</f>
        <v>0</v>
      </c>
      <c r="AI192" s="56">
        <f>IF(AE192="C",$L49,0)</f>
        <v>0</v>
      </c>
      <c r="AJ192" s="58" t="str">
        <f t="shared" si="8"/>
        <v/>
      </c>
      <c r="AK192" s="56">
        <f>IF(AJ192="A",$L49,0)</f>
        <v>0</v>
      </c>
      <c r="AL192" s="56">
        <f>IF(AJ192="T",$L49,0)</f>
        <v>0</v>
      </c>
      <c r="AM192" s="56">
        <f>IF(AJ192="G",$L49,0)</f>
        <v>0</v>
      </c>
      <c r="AN192" s="56">
        <f>IF(AJ192="C",$L49,0)</f>
        <v>0</v>
      </c>
      <c r="AO192" s="58" t="str">
        <f t="shared" si="9"/>
        <v/>
      </c>
      <c r="AP192" s="56">
        <f>IF(AO192="A",$L49,0)</f>
        <v>0</v>
      </c>
      <c r="AQ192" s="56">
        <f>IF(AO192="T",$L49,0)</f>
        <v>0</v>
      </c>
      <c r="AR192" s="56">
        <f>IF(AO192="G",$L49,0)</f>
        <v>0</v>
      </c>
      <c r="AS192" s="56">
        <f>IF(AO192="C",$L49,0)</f>
        <v>0</v>
      </c>
      <c r="AT192" s="58" t="str">
        <f t="shared" si="10"/>
        <v/>
      </c>
      <c r="AU192" s="56">
        <f>IF(AT192="A",$L49,0)</f>
        <v>0</v>
      </c>
      <c r="AV192" s="56">
        <f>IF(AT192="T",$L49,0)</f>
        <v>0</v>
      </c>
      <c r="AW192" s="56">
        <f>IF(AT192="G",$L49,0)</f>
        <v>0</v>
      </c>
      <c r="AX192" s="56">
        <f>IF(AT192="C",$L49,0)</f>
        <v>0</v>
      </c>
    </row>
    <row r="193" spans="1:50" hidden="1" x14ac:dyDescent="0.2">
      <c r="A193" s="55" t="str">
        <f t="shared" si="1"/>
        <v/>
      </c>
      <c r="B193" s="56">
        <f>IF(A193="A",$L50,0)</f>
        <v>0</v>
      </c>
      <c r="C193" s="56">
        <f>IF(A193="T",$L50,0)</f>
        <v>0</v>
      </c>
      <c r="D193" s="56">
        <f>IF(A193="G",$L50,0)</f>
        <v>0</v>
      </c>
      <c r="E193" s="57">
        <f>IF(A193="C",$L50,0)</f>
        <v>0</v>
      </c>
      <c r="F193" s="58" t="str">
        <f t="shared" si="2"/>
        <v/>
      </c>
      <c r="G193" s="56">
        <f>IF(F193="A",$L50,0)</f>
        <v>0</v>
      </c>
      <c r="H193" s="56">
        <f>IF(F193="T",$L50,0)</f>
        <v>0</v>
      </c>
      <c r="I193" s="56">
        <f>IF(F193="G",$L50,0)</f>
        <v>0</v>
      </c>
      <c r="J193" s="56">
        <f>IF(F193="C",$L50,0)</f>
        <v>0</v>
      </c>
      <c r="K193" s="58" t="str">
        <f t="shared" si="3"/>
        <v/>
      </c>
      <c r="L193" s="56">
        <f>IF(K193="A",$L50,0)</f>
        <v>0</v>
      </c>
      <c r="M193" s="56">
        <f>IF(K193="T",$L50,0)</f>
        <v>0</v>
      </c>
      <c r="N193" s="56">
        <f>IF(K193="G",$L50,0)</f>
        <v>0</v>
      </c>
      <c r="O193" s="56">
        <f>IF(K193="C",$L50,0)</f>
        <v>0</v>
      </c>
      <c r="P193" s="58" t="str">
        <f t="shared" si="4"/>
        <v/>
      </c>
      <c r="Q193" s="56">
        <f>IF(P193="A",$L50,0)</f>
        <v>0</v>
      </c>
      <c r="R193" s="56">
        <f>IF(P193="T",$L50,0)</f>
        <v>0</v>
      </c>
      <c r="S193" s="56">
        <f>IF(P193="G",$L50,0)</f>
        <v>0</v>
      </c>
      <c r="T193" s="56">
        <f>IF(P193="C",$L50,0)</f>
        <v>0</v>
      </c>
      <c r="U193" s="58" t="str">
        <f t="shared" si="5"/>
        <v/>
      </c>
      <c r="V193" s="56">
        <f>IF(U193="A",$L50,0)</f>
        <v>0</v>
      </c>
      <c r="W193" s="56">
        <f>IF(U193="T",$L50,0)</f>
        <v>0</v>
      </c>
      <c r="X193" s="56">
        <f>IF(U193="G",$L50,0)</f>
        <v>0</v>
      </c>
      <c r="Y193" s="56">
        <f>IF(U193="C",$L50,0)</f>
        <v>0</v>
      </c>
      <c r="Z193" s="58" t="str">
        <f t="shared" si="6"/>
        <v/>
      </c>
      <c r="AA193" s="56">
        <f>IF(Z193="A",$L50,0)</f>
        <v>0</v>
      </c>
      <c r="AB193" s="56">
        <f>IF(Z193="T",$L50,0)</f>
        <v>0</v>
      </c>
      <c r="AC193" s="56">
        <f>IF(Z193="G",$L50,0)</f>
        <v>0</v>
      </c>
      <c r="AD193" s="56">
        <f>IF(Z193="C",$L50,0)</f>
        <v>0</v>
      </c>
      <c r="AE193" s="58" t="str">
        <f t="shared" si="7"/>
        <v/>
      </c>
      <c r="AF193" s="56">
        <f>IF(AE193="A",$L50,0)</f>
        <v>0</v>
      </c>
      <c r="AG193" s="56">
        <f>IF(AE193="T",$L50,0)</f>
        <v>0</v>
      </c>
      <c r="AH193" s="56">
        <f>IF(AE193="G",$L50,0)</f>
        <v>0</v>
      </c>
      <c r="AI193" s="56">
        <f>IF(AE193="C",$L50,0)</f>
        <v>0</v>
      </c>
      <c r="AJ193" s="58" t="str">
        <f t="shared" si="8"/>
        <v/>
      </c>
      <c r="AK193" s="56">
        <f>IF(AJ193="A",$L50,0)</f>
        <v>0</v>
      </c>
      <c r="AL193" s="56">
        <f>IF(AJ193="T",$L50,0)</f>
        <v>0</v>
      </c>
      <c r="AM193" s="56">
        <f>IF(AJ193="G",$L50,0)</f>
        <v>0</v>
      </c>
      <c r="AN193" s="56">
        <f>IF(AJ193="C",$L50,0)</f>
        <v>0</v>
      </c>
      <c r="AO193" s="58" t="str">
        <f t="shared" si="9"/>
        <v/>
      </c>
      <c r="AP193" s="56">
        <f>IF(AO193="A",$L50,0)</f>
        <v>0</v>
      </c>
      <c r="AQ193" s="56">
        <f>IF(AO193="T",$L50,0)</f>
        <v>0</v>
      </c>
      <c r="AR193" s="56">
        <f>IF(AO193="G",$L50,0)</f>
        <v>0</v>
      </c>
      <c r="AS193" s="56">
        <f>IF(AO193="C",$L50,0)</f>
        <v>0</v>
      </c>
      <c r="AT193" s="58" t="str">
        <f t="shared" si="10"/>
        <v/>
      </c>
      <c r="AU193" s="56">
        <f>IF(AT193="A",$L50,0)</f>
        <v>0</v>
      </c>
      <c r="AV193" s="56">
        <f>IF(AT193="T",$L50,0)</f>
        <v>0</v>
      </c>
      <c r="AW193" s="56">
        <f>IF(AT193="G",$L50,0)</f>
        <v>0</v>
      </c>
      <c r="AX193" s="56">
        <f>IF(AT193="C",$L50,0)</f>
        <v>0</v>
      </c>
    </row>
    <row r="194" spans="1:50" hidden="1" x14ac:dyDescent="0.2">
      <c r="A194" s="55" t="str">
        <f t="shared" si="1"/>
        <v/>
      </c>
      <c r="B194" s="56">
        <f>IF(A194="A",$L51,0)</f>
        <v>0</v>
      </c>
      <c r="C194" s="56">
        <f>IF(A194="T",$L51,0)</f>
        <v>0</v>
      </c>
      <c r="D194" s="56">
        <f>IF(A194="G",$L51,0)</f>
        <v>0</v>
      </c>
      <c r="E194" s="57">
        <f>IF(A194="C",$L51,0)</f>
        <v>0</v>
      </c>
      <c r="F194" s="58" t="str">
        <f t="shared" si="2"/>
        <v/>
      </c>
      <c r="G194" s="56">
        <f>IF(F194="A",$L51,0)</f>
        <v>0</v>
      </c>
      <c r="H194" s="56">
        <f>IF(F194="T",$L51,0)</f>
        <v>0</v>
      </c>
      <c r="I194" s="56">
        <f>IF(F194="G",$L51,0)</f>
        <v>0</v>
      </c>
      <c r="J194" s="56">
        <f>IF(F194="C",$L51,0)</f>
        <v>0</v>
      </c>
      <c r="K194" s="58" t="str">
        <f t="shared" si="3"/>
        <v/>
      </c>
      <c r="L194" s="56">
        <f>IF(K194="A",$L51,0)</f>
        <v>0</v>
      </c>
      <c r="M194" s="56">
        <f>IF(K194="T",$L51,0)</f>
        <v>0</v>
      </c>
      <c r="N194" s="56">
        <f>IF(K194="G",$L51,0)</f>
        <v>0</v>
      </c>
      <c r="O194" s="56">
        <f>IF(K194="C",$L51,0)</f>
        <v>0</v>
      </c>
      <c r="P194" s="58" t="str">
        <f t="shared" si="4"/>
        <v/>
      </c>
      <c r="Q194" s="56">
        <f>IF(P194="A",$L51,0)</f>
        <v>0</v>
      </c>
      <c r="R194" s="56">
        <f>IF(P194="T",$L51,0)</f>
        <v>0</v>
      </c>
      <c r="S194" s="56">
        <f>IF(P194="G",$L51,0)</f>
        <v>0</v>
      </c>
      <c r="T194" s="56">
        <f>IF(P194="C",$L51,0)</f>
        <v>0</v>
      </c>
      <c r="U194" s="58" t="str">
        <f t="shared" si="5"/>
        <v/>
      </c>
      <c r="V194" s="56">
        <f>IF(U194="A",$L51,0)</f>
        <v>0</v>
      </c>
      <c r="W194" s="56">
        <f>IF(U194="T",$L51,0)</f>
        <v>0</v>
      </c>
      <c r="X194" s="56">
        <f>IF(U194="G",$L51,0)</f>
        <v>0</v>
      </c>
      <c r="Y194" s="56">
        <f>IF(U194="C",$L51,0)</f>
        <v>0</v>
      </c>
      <c r="Z194" s="58" t="str">
        <f t="shared" si="6"/>
        <v/>
      </c>
      <c r="AA194" s="56">
        <f>IF(Z194="A",$L51,0)</f>
        <v>0</v>
      </c>
      <c r="AB194" s="56">
        <f>IF(Z194="T",$L51,0)</f>
        <v>0</v>
      </c>
      <c r="AC194" s="56">
        <f>IF(Z194="G",$L51,0)</f>
        <v>0</v>
      </c>
      <c r="AD194" s="56">
        <f>IF(Z194="C",$L51,0)</f>
        <v>0</v>
      </c>
      <c r="AE194" s="58" t="str">
        <f t="shared" si="7"/>
        <v/>
      </c>
      <c r="AF194" s="56">
        <f>IF(AE194="A",$L51,0)</f>
        <v>0</v>
      </c>
      <c r="AG194" s="56">
        <f>IF(AE194="T",$L51,0)</f>
        <v>0</v>
      </c>
      <c r="AH194" s="56">
        <f>IF(AE194="G",$L51,0)</f>
        <v>0</v>
      </c>
      <c r="AI194" s="56">
        <f>IF(AE194="C",$L51,0)</f>
        <v>0</v>
      </c>
      <c r="AJ194" s="58" t="str">
        <f t="shared" si="8"/>
        <v/>
      </c>
      <c r="AK194" s="56">
        <f>IF(AJ194="A",$L51,0)</f>
        <v>0</v>
      </c>
      <c r="AL194" s="56">
        <f>IF(AJ194="T",$L51,0)</f>
        <v>0</v>
      </c>
      <c r="AM194" s="56">
        <f>IF(AJ194="G",$L51,0)</f>
        <v>0</v>
      </c>
      <c r="AN194" s="56">
        <f>IF(AJ194="C",$L51,0)</f>
        <v>0</v>
      </c>
      <c r="AO194" s="58" t="str">
        <f t="shared" si="9"/>
        <v/>
      </c>
      <c r="AP194" s="56">
        <f>IF(AO194="A",$L51,0)</f>
        <v>0</v>
      </c>
      <c r="AQ194" s="56">
        <f>IF(AO194="T",$L51,0)</f>
        <v>0</v>
      </c>
      <c r="AR194" s="56">
        <f>IF(AO194="G",$L51,0)</f>
        <v>0</v>
      </c>
      <c r="AS194" s="56">
        <f>IF(AO194="C",$L51,0)</f>
        <v>0</v>
      </c>
      <c r="AT194" s="58" t="str">
        <f t="shared" si="10"/>
        <v/>
      </c>
      <c r="AU194" s="56">
        <f>IF(AT194="A",$L51,0)</f>
        <v>0</v>
      </c>
      <c r="AV194" s="56">
        <f>IF(AT194="T",$L51,0)</f>
        <v>0</v>
      </c>
      <c r="AW194" s="56">
        <f>IF(AT194="G",$L51,0)</f>
        <v>0</v>
      </c>
      <c r="AX194" s="56">
        <f>IF(AT194="C",$L51,0)</f>
        <v>0</v>
      </c>
    </row>
    <row r="195" spans="1:50" hidden="1" x14ac:dyDescent="0.2">
      <c r="A195" s="55" t="str">
        <f t="shared" si="1"/>
        <v/>
      </c>
      <c r="B195" s="56">
        <f>IF(A195="A",$L52,0)</f>
        <v>0</v>
      </c>
      <c r="C195" s="56">
        <f>IF(A195="T",$L52,0)</f>
        <v>0</v>
      </c>
      <c r="D195" s="56">
        <f>IF(A195="G",$L52,0)</f>
        <v>0</v>
      </c>
      <c r="E195" s="57">
        <f>IF(A195="C",$L52,0)</f>
        <v>0</v>
      </c>
      <c r="F195" s="58" t="str">
        <f t="shared" si="2"/>
        <v/>
      </c>
      <c r="G195" s="56">
        <f>IF(F195="A",$L52,0)</f>
        <v>0</v>
      </c>
      <c r="H195" s="56">
        <f>IF(F195="T",$L52,0)</f>
        <v>0</v>
      </c>
      <c r="I195" s="56">
        <f>IF(F195="G",$L52,0)</f>
        <v>0</v>
      </c>
      <c r="J195" s="56">
        <f>IF(F195="C",$L52,0)</f>
        <v>0</v>
      </c>
      <c r="K195" s="58" t="str">
        <f t="shared" si="3"/>
        <v/>
      </c>
      <c r="L195" s="56">
        <f>IF(K195="A",$L52,0)</f>
        <v>0</v>
      </c>
      <c r="M195" s="56">
        <f>IF(K195="T",$L52,0)</f>
        <v>0</v>
      </c>
      <c r="N195" s="56">
        <f>IF(K195="G",$L52,0)</f>
        <v>0</v>
      </c>
      <c r="O195" s="56">
        <f>IF(K195="C",$L52,0)</f>
        <v>0</v>
      </c>
      <c r="P195" s="58" t="str">
        <f t="shared" si="4"/>
        <v/>
      </c>
      <c r="Q195" s="56">
        <f>IF(P195="A",$L52,0)</f>
        <v>0</v>
      </c>
      <c r="R195" s="56">
        <f>IF(P195="T",$L52,0)</f>
        <v>0</v>
      </c>
      <c r="S195" s="56">
        <f>IF(P195="G",$L52,0)</f>
        <v>0</v>
      </c>
      <c r="T195" s="56">
        <f>IF(P195="C",$L52,0)</f>
        <v>0</v>
      </c>
      <c r="U195" s="58" t="str">
        <f t="shared" si="5"/>
        <v/>
      </c>
      <c r="V195" s="56">
        <f>IF(U195="A",$L52,0)</f>
        <v>0</v>
      </c>
      <c r="W195" s="56">
        <f>IF(U195="T",$L52,0)</f>
        <v>0</v>
      </c>
      <c r="X195" s="56">
        <f>IF(U195="G",$L52,0)</f>
        <v>0</v>
      </c>
      <c r="Y195" s="56">
        <f>IF(U195="C",$L52,0)</f>
        <v>0</v>
      </c>
      <c r="Z195" s="58" t="str">
        <f t="shared" si="6"/>
        <v/>
      </c>
      <c r="AA195" s="56">
        <f>IF(Z195="A",$L52,0)</f>
        <v>0</v>
      </c>
      <c r="AB195" s="56">
        <f>IF(Z195="T",$L52,0)</f>
        <v>0</v>
      </c>
      <c r="AC195" s="56">
        <f>IF(Z195="G",$L52,0)</f>
        <v>0</v>
      </c>
      <c r="AD195" s="56">
        <f>IF(Z195="C",$L52,0)</f>
        <v>0</v>
      </c>
      <c r="AE195" s="58" t="str">
        <f t="shared" si="7"/>
        <v/>
      </c>
      <c r="AF195" s="56">
        <f>IF(AE195="A",$L52,0)</f>
        <v>0</v>
      </c>
      <c r="AG195" s="56">
        <f>IF(AE195="T",$L52,0)</f>
        <v>0</v>
      </c>
      <c r="AH195" s="56">
        <f>IF(AE195="G",$L52,0)</f>
        <v>0</v>
      </c>
      <c r="AI195" s="56">
        <f>IF(AE195="C",$L52,0)</f>
        <v>0</v>
      </c>
      <c r="AJ195" s="58" t="str">
        <f t="shared" si="8"/>
        <v/>
      </c>
      <c r="AK195" s="56">
        <f>IF(AJ195="A",$L52,0)</f>
        <v>0</v>
      </c>
      <c r="AL195" s="56">
        <f>IF(AJ195="T",$L52,0)</f>
        <v>0</v>
      </c>
      <c r="AM195" s="56">
        <f>IF(AJ195="G",$L52,0)</f>
        <v>0</v>
      </c>
      <c r="AN195" s="56">
        <f>IF(AJ195="C",$L52,0)</f>
        <v>0</v>
      </c>
      <c r="AO195" s="58" t="str">
        <f t="shared" si="9"/>
        <v/>
      </c>
      <c r="AP195" s="56">
        <f>IF(AO195="A",$L52,0)</f>
        <v>0</v>
      </c>
      <c r="AQ195" s="56">
        <f>IF(AO195="T",$L52,0)</f>
        <v>0</v>
      </c>
      <c r="AR195" s="56">
        <f>IF(AO195="G",$L52,0)</f>
        <v>0</v>
      </c>
      <c r="AS195" s="56">
        <f>IF(AO195="C",$L52,0)</f>
        <v>0</v>
      </c>
      <c r="AT195" s="58" t="str">
        <f t="shared" si="10"/>
        <v/>
      </c>
      <c r="AU195" s="56">
        <f>IF(AT195="A",$L52,0)</f>
        <v>0</v>
      </c>
      <c r="AV195" s="56">
        <f>IF(AT195="T",$L52,0)</f>
        <v>0</v>
      </c>
      <c r="AW195" s="56">
        <f>IF(AT195="G",$L52,0)</f>
        <v>0</v>
      </c>
      <c r="AX195" s="56">
        <f>IF(AT195="C",$L52,0)</f>
        <v>0</v>
      </c>
    </row>
    <row r="196" spans="1:50" hidden="1" x14ac:dyDescent="0.2">
      <c r="A196" s="55" t="str">
        <f t="shared" si="1"/>
        <v/>
      </c>
      <c r="B196" s="56">
        <f>IF(A196="A",$L53,0)</f>
        <v>0</v>
      </c>
      <c r="C196" s="56">
        <f>IF(A196="T",$L53,0)</f>
        <v>0</v>
      </c>
      <c r="D196" s="56">
        <f>IF(A196="G",$L53,0)</f>
        <v>0</v>
      </c>
      <c r="E196" s="57">
        <f>IF(A196="C",$L53,0)</f>
        <v>0</v>
      </c>
      <c r="F196" s="58" t="str">
        <f t="shared" si="2"/>
        <v/>
      </c>
      <c r="G196" s="56">
        <f>IF(F196="A",$L53,0)</f>
        <v>0</v>
      </c>
      <c r="H196" s="56">
        <f>IF(F196="T",$L53,0)</f>
        <v>0</v>
      </c>
      <c r="I196" s="56">
        <f>IF(F196="G",$L53,0)</f>
        <v>0</v>
      </c>
      <c r="J196" s="56">
        <f>IF(F196="C",$L53,0)</f>
        <v>0</v>
      </c>
      <c r="K196" s="58" t="str">
        <f t="shared" si="3"/>
        <v/>
      </c>
      <c r="L196" s="56">
        <f>IF(K196="A",$L53,0)</f>
        <v>0</v>
      </c>
      <c r="M196" s="56">
        <f>IF(K196="T",$L53,0)</f>
        <v>0</v>
      </c>
      <c r="N196" s="56">
        <f>IF(K196="G",$L53,0)</f>
        <v>0</v>
      </c>
      <c r="O196" s="56">
        <f>IF(K196="C",$L53,0)</f>
        <v>0</v>
      </c>
      <c r="P196" s="58" t="str">
        <f t="shared" si="4"/>
        <v/>
      </c>
      <c r="Q196" s="56">
        <f>IF(P196="A",$L53,0)</f>
        <v>0</v>
      </c>
      <c r="R196" s="56">
        <f>IF(P196="T",$L53,0)</f>
        <v>0</v>
      </c>
      <c r="S196" s="56">
        <f>IF(P196="G",$L53,0)</f>
        <v>0</v>
      </c>
      <c r="T196" s="56">
        <f>IF(P196="C",$L53,0)</f>
        <v>0</v>
      </c>
      <c r="U196" s="58" t="str">
        <f t="shared" si="5"/>
        <v/>
      </c>
      <c r="V196" s="56">
        <f>IF(U196="A",$L53,0)</f>
        <v>0</v>
      </c>
      <c r="W196" s="56">
        <f>IF(U196="T",$L53,0)</f>
        <v>0</v>
      </c>
      <c r="X196" s="56">
        <f>IF(U196="G",$L53,0)</f>
        <v>0</v>
      </c>
      <c r="Y196" s="56">
        <f>IF(U196="C",$L53,0)</f>
        <v>0</v>
      </c>
      <c r="Z196" s="58" t="str">
        <f t="shared" si="6"/>
        <v/>
      </c>
      <c r="AA196" s="56">
        <f>IF(Z196="A",$L53,0)</f>
        <v>0</v>
      </c>
      <c r="AB196" s="56">
        <f>IF(Z196="T",$L53,0)</f>
        <v>0</v>
      </c>
      <c r="AC196" s="56">
        <f>IF(Z196="G",$L53,0)</f>
        <v>0</v>
      </c>
      <c r="AD196" s="56">
        <f>IF(Z196="C",$L53,0)</f>
        <v>0</v>
      </c>
      <c r="AE196" s="58" t="str">
        <f t="shared" si="7"/>
        <v/>
      </c>
      <c r="AF196" s="56">
        <f>IF(AE196="A",$L53,0)</f>
        <v>0</v>
      </c>
      <c r="AG196" s="56">
        <f>IF(AE196="T",$L53,0)</f>
        <v>0</v>
      </c>
      <c r="AH196" s="56">
        <f>IF(AE196="G",$L53,0)</f>
        <v>0</v>
      </c>
      <c r="AI196" s="56">
        <f>IF(AE196="C",$L53,0)</f>
        <v>0</v>
      </c>
      <c r="AJ196" s="58" t="str">
        <f t="shared" si="8"/>
        <v/>
      </c>
      <c r="AK196" s="56">
        <f>IF(AJ196="A",$L53,0)</f>
        <v>0</v>
      </c>
      <c r="AL196" s="56">
        <f>IF(AJ196="T",$L53,0)</f>
        <v>0</v>
      </c>
      <c r="AM196" s="56">
        <f>IF(AJ196="G",$L53,0)</f>
        <v>0</v>
      </c>
      <c r="AN196" s="56">
        <f>IF(AJ196="C",$L53,0)</f>
        <v>0</v>
      </c>
      <c r="AO196" s="58" t="str">
        <f t="shared" si="9"/>
        <v/>
      </c>
      <c r="AP196" s="56">
        <f>IF(AO196="A",$L53,0)</f>
        <v>0</v>
      </c>
      <c r="AQ196" s="56">
        <f>IF(AO196="T",$L53,0)</f>
        <v>0</v>
      </c>
      <c r="AR196" s="56">
        <f>IF(AO196="G",$L53,0)</f>
        <v>0</v>
      </c>
      <c r="AS196" s="56">
        <f>IF(AO196="C",$L53,0)</f>
        <v>0</v>
      </c>
      <c r="AT196" s="58" t="str">
        <f t="shared" si="10"/>
        <v/>
      </c>
      <c r="AU196" s="56">
        <f>IF(AT196="A",$L53,0)</f>
        <v>0</v>
      </c>
      <c r="AV196" s="56">
        <f>IF(AT196="T",$L53,0)</f>
        <v>0</v>
      </c>
      <c r="AW196" s="56">
        <f>IF(AT196="G",$L53,0)</f>
        <v>0</v>
      </c>
      <c r="AX196" s="56">
        <f>IF(AT196="C",$L53,0)</f>
        <v>0</v>
      </c>
    </row>
    <row r="197" spans="1:50" hidden="1" x14ac:dyDescent="0.2">
      <c r="A197" s="55" t="str">
        <f t="shared" si="1"/>
        <v/>
      </c>
      <c r="B197" s="56">
        <f>IF(A197="A",$L54,0)</f>
        <v>0</v>
      </c>
      <c r="C197" s="56">
        <f>IF(A197="T",$L54,0)</f>
        <v>0</v>
      </c>
      <c r="D197" s="56">
        <f>IF(A197="G",$L54,0)</f>
        <v>0</v>
      </c>
      <c r="E197" s="57">
        <f>IF(A197="C",$L54,0)</f>
        <v>0</v>
      </c>
      <c r="F197" s="58" t="str">
        <f t="shared" si="2"/>
        <v/>
      </c>
      <c r="G197" s="56">
        <f>IF(F197="A",$L54,0)</f>
        <v>0</v>
      </c>
      <c r="H197" s="56">
        <f>IF(F197="T",$L54,0)</f>
        <v>0</v>
      </c>
      <c r="I197" s="56">
        <f>IF(F197="G",$L54,0)</f>
        <v>0</v>
      </c>
      <c r="J197" s="56">
        <f>IF(F197="C",$L54,0)</f>
        <v>0</v>
      </c>
      <c r="K197" s="58" t="str">
        <f t="shared" si="3"/>
        <v/>
      </c>
      <c r="L197" s="56">
        <f>IF(K197="A",$L54,0)</f>
        <v>0</v>
      </c>
      <c r="M197" s="56">
        <f>IF(K197="T",$L54,0)</f>
        <v>0</v>
      </c>
      <c r="N197" s="56">
        <f>IF(K197="G",$L54,0)</f>
        <v>0</v>
      </c>
      <c r="O197" s="56">
        <f>IF(K197="C",$L54,0)</f>
        <v>0</v>
      </c>
      <c r="P197" s="58" t="str">
        <f t="shared" si="4"/>
        <v/>
      </c>
      <c r="Q197" s="56">
        <f>IF(P197="A",$L54,0)</f>
        <v>0</v>
      </c>
      <c r="R197" s="56">
        <f>IF(P197="T",$L54,0)</f>
        <v>0</v>
      </c>
      <c r="S197" s="56">
        <f>IF(P197="G",$L54,0)</f>
        <v>0</v>
      </c>
      <c r="T197" s="56">
        <f>IF(P197="C",$L54,0)</f>
        <v>0</v>
      </c>
      <c r="U197" s="58" t="str">
        <f t="shared" si="5"/>
        <v/>
      </c>
      <c r="V197" s="56">
        <f>IF(U197="A",$L54,0)</f>
        <v>0</v>
      </c>
      <c r="W197" s="56">
        <f>IF(U197="T",$L54,0)</f>
        <v>0</v>
      </c>
      <c r="X197" s="56">
        <f>IF(U197="G",$L54,0)</f>
        <v>0</v>
      </c>
      <c r="Y197" s="56">
        <f>IF(U197="C",$L54,0)</f>
        <v>0</v>
      </c>
      <c r="Z197" s="58" t="str">
        <f t="shared" si="6"/>
        <v/>
      </c>
      <c r="AA197" s="56">
        <f>IF(Z197="A",$L54,0)</f>
        <v>0</v>
      </c>
      <c r="AB197" s="56">
        <f>IF(Z197="T",$L54,0)</f>
        <v>0</v>
      </c>
      <c r="AC197" s="56">
        <f>IF(Z197="G",$L54,0)</f>
        <v>0</v>
      </c>
      <c r="AD197" s="56">
        <f>IF(Z197="C",$L54,0)</f>
        <v>0</v>
      </c>
      <c r="AE197" s="58" t="str">
        <f t="shared" si="7"/>
        <v/>
      </c>
      <c r="AF197" s="56">
        <f>IF(AE197="A",$L54,0)</f>
        <v>0</v>
      </c>
      <c r="AG197" s="56">
        <f>IF(AE197="T",$L54,0)</f>
        <v>0</v>
      </c>
      <c r="AH197" s="56">
        <f>IF(AE197="G",$L54,0)</f>
        <v>0</v>
      </c>
      <c r="AI197" s="56">
        <f>IF(AE197="C",$L54,0)</f>
        <v>0</v>
      </c>
      <c r="AJ197" s="58" t="str">
        <f t="shared" si="8"/>
        <v/>
      </c>
      <c r="AK197" s="56">
        <f>IF(AJ197="A",$L54,0)</f>
        <v>0</v>
      </c>
      <c r="AL197" s="56">
        <f>IF(AJ197="T",$L54,0)</f>
        <v>0</v>
      </c>
      <c r="AM197" s="56">
        <f>IF(AJ197="G",$L54,0)</f>
        <v>0</v>
      </c>
      <c r="AN197" s="56">
        <f>IF(AJ197="C",$L54,0)</f>
        <v>0</v>
      </c>
      <c r="AO197" s="58" t="str">
        <f t="shared" si="9"/>
        <v/>
      </c>
      <c r="AP197" s="56">
        <f>IF(AO197="A",$L54,0)</f>
        <v>0</v>
      </c>
      <c r="AQ197" s="56">
        <f>IF(AO197="T",$L54,0)</f>
        <v>0</v>
      </c>
      <c r="AR197" s="56">
        <f>IF(AO197="G",$L54,0)</f>
        <v>0</v>
      </c>
      <c r="AS197" s="56">
        <f>IF(AO197="C",$L54,0)</f>
        <v>0</v>
      </c>
      <c r="AT197" s="58" t="str">
        <f t="shared" si="10"/>
        <v/>
      </c>
      <c r="AU197" s="56">
        <f>IF(AT197="A",$L54,0)</f>
        <v>0</v>
      </c>
      <c r="AV197" s="56">
        <f>IF(AT197="T",$L54,0)</f>
        <v>0</v>
      </c>
      <c r="AW197" s="56">
        <f>IF(AT197="G",$L54,0)</f>
        <v>0</v>
      </c>
      <c r="AX197" s="56">
        <f>IF(AT197="C",$L54,0)</f>
        <v>0</v>
      </c>
    </row>
    <row r="198" spans="1:50" hidden="1" x14ac:dyDescent="0.2">
      <c r="A198" s="55" t="str">
        <f t="shared" si="1"/>
        <v/>
      </c>
      <c r="B198" s="56">
        <f>IF(A198="A",$L55,0)</f>
        <v>0</v>
      </c>
      <c r="C198" s="56">
        <f>IF(A198="T",$L55,0)</f>
        <v>0</v>
      </c>
      <c r="D198" s="56">
        <f>IF(A198="G",$L55,0)</f>
        <v>0</v>
      </c>
      <c r="E198" s="57">
        <f>IF(A198="C",$L55,0)</f>
        <v>0</v>
      </c>
      <c r="F198" s="58" t="str">
        <f t="shared" si="2"/>
        <v/>
      </c>
      <c r="G198" s="56">
        <f>IF(F198="A",$L55,0)</f>
        <v>0</v>
      </c>
      <c r="H198" s="56">
        <f>IF(F198="T",$L55,0)</f>
        <v>0</v>
      </c>
      <c r="I198" s="56">
        <f>IF(F198="G",$L55,0)</f>
        <v>0</v>
      </c>
      <c r="J198" s="56">
        <f>IF(F198="C",$L55,0)</f>
        <v>0</v>
      </c>
      <c r="K198" s="58" t="str">
        <f t="shared" si="3"/>
        <v/>
      </c>
      <c r="L198" s="56">
        <f>IF(K198="A",$L55,0)</f>
        <v>0</v>
      </c>
      <c r="M198" s="56">
        <f>IF(K198="T",$L55,0)</f>
        <v>0</v>
      </c>
      <c r="N198" s="56">
        <f>IF(K198="G",$L55,0)</f>
        <v>0</v>
      </c>
      <c r="O198" s="56">
        <f>IF(K198="C",$L55,0)</f>
        <v>0</v>
      </c>
      <c r="P198" s="58" t="str">
        <f t="shared" si="4"/>
        <v/>
      </c>
      <c r="Q198" s="56">
        <f>IF(P198="A",$L55,0)</f>
        <v>0</v>
      </c>
      <c r="R198" s="56">
        <f>IF(P198="T",$L55,0)</f>
        <v>0</v>
      </c>
      <c r="S198" s="56">
        <f>IF(P198="G",$L55,0)</f>
        <v>0</v>
      </c>
      <c r="T198" s="56">
        <f>IF(P198="C",$L55,0)</f>
        <v>0</v>
      </c>
      <c r="U198" s="58" t="str">
        <f t="shared" si="5"/>
        <v/>
      </c>
      <c r="V198" s="56">
        <f>IF(U198="A",$L55,0)</f>
        <v>0</v>
      </c>
      <c r="W198" s="56">
        <f>IF(U198="T",$L55,0)</f>
        <v>0</v>
      </c>
      <c r="X198" s="56">
        <f>IF(U198="G",$L55,0)</f>
        <v>0</v>
      </c>
      <c r="Y198" s="56">
        <f>IF(U198="C",$L55,0)</f>
        <v>0</v>
      </c>
      <c r="Z198" s="58" t="str">
        <f t="shared" si="6"/>
        <v/>
      </c>
      <c r="AA198" s="56">
        <f>IF(Z198="A",$L55,0)</f>
        <v>0</v>
      </c>
      <c r="AB198" s="56">
        <f>IF(Z198="T",$L55,0)</f>
        <v>0</v>
      </c>
      <c r="AC198" s="56">
        <f>IF(Z198="G",$L55,0)</f>
        <v>0</v>
      </c>
      <c r="AD198" s="56">
        <f>IF(Z198="C",$L55,0)</f>
        <v>0</v>
      </c>
      <c r="AE198" s="58" t="str">
        <f t="shared" si="7"/>
        <v/>
      </c>
      <c r="AF198" s="56">
        <f>IF(AE198="A",$L55,0)</f>
        <v>0</v>
      </c>
      <c r="AG198" s="56">
        <f>IF(AE198="T",$L55,0)</f>
        <v>0</v>
      </c>
      <c r="AH198" s="56">
        <f>IF(AE198="G",$L55,0)</f>
        <v>0</v>
      </c>
      <c r="AI198" s="56">
        <f>IF(AE198="C",$L55,0)</f>
        <v>0</v>
      </c>
      <c r="AJ198" s="58" t="str">
        <f t="shared" si="8"/>
        <v/>
      </c>
      <c r="AK198" s="56">
        <f>IF(AJ198="A",$L55,0)</f>
        <v>0</v>
      </c>
      <c r="AL198" s="56">
        <f>IF(AJ198="T",$L55,0)</f>
        <v>0</v>
      </c>
      <c r="AM198" s="56">
        <f>IF(AJ198="G",$L55,0)</f>
        <v>0</v>
      </c>
      <c r="AN198" s="56">
        <f>IF(AJ198="C",$L55,0)</f>
        <v>0</v>
      </c>
      <c r="AO198" s="58" t="str">
        <f t="shared" si="9"/>
        <v/>
      </c>
      <c r="AP198" s="56">
        <f>IF(AO198="A",$L55,0)</f>
        <v>0</v>
      </c>
      <c r="AQ198" s="56">
        <f>IF(AO198="T",$L55,0)</f>
        <v>0</v>
      </c>
      <c r="AR198" s="56">
        <f>IF(AO198="G",$L55,0)</f>
        <v>0</v>
      </c>
      <c r="AS198" s="56">
        <f>IF(AO198="C",$L55,0)</f>
        <v>0</v>
      </c>
      <c r="AT198" s="58" t="str">
        <f t="shared" si="10"/>
        <v/>
      </c>
      <c r="AU198" s="56">
        <f>IF(AT198="A",$L55,0)</f>
        <v>0</v>
      </c>
      <c r="AV198" s="56">
        <f>IF(AT198="T",$L55,0)</f>
        <v>0</v>
      </c>
      <c r="AW198" s="56">
        <f>IF(AT198="G",$L55,0)</f>
        <v>0</v>
      </c>
      <c r="AX198" s="56">
        <f>IF(AT198="C",$L55,0)</f>
        <v>0</v>
      </c>
    </row>
    <row r="199" spans="1:50" hidden="1" x14ac:dyDescent="0.2">
      <c r="A199" s="55" t="str">
        <f t="shared" si="1"/>
        <v/>
      </c>
      <c r="B199" s="56">
        <f>IF(A199="A",$L56,0)</f>
        <v>0</v>
      </c>
      <c r="C199" s="56">
        <f>IF(A199="T",$L56,0)</f>
        <v>0</v>
      </c>
      <c r="D199" s="56">
        <f>IF(A199="G",$L56,0)</f>
        <v>0</v>
      </c>
      <c r="E199" s="57">
        <f>IF(A199="C",$L56,0)</f>
        <v>0</v>
      </c>
      <c r="F199" s="58" t="str">
        <f t="shared" si="2"/>
        <v/>
      </c>
      <c r="G199" s="56">
        <f>IF(F199="A",$L56,0)</f>
        <v>0</v>
      </c>
      <c r="H199" s="56">
        <f>IF(F199="T",$L56,0)</f>
        <v>0</v>
      </c>
      <c r="I199" s="56">
        <f>IF(F199="G",$L56,0)</f>
        <v>0</v>
      </c>
      <c r="J199" s="56">
        <f>IF(F199="C",$L56,0)</f>
        <v>0</v>
      </c>
      <c r="K199" s="58" t="str">
        <f t="shared" si="3"/>
        <v/>
      </c>
      <c r="L199" s="56">
        <f>IF(K199="A",$L56,0)</f>
        <v>0</v>
      </c>
      <c r="M199" s="56">
        <f>IF(K199="T",$L56,0)</f>
        <v>0</v>
      </c>
      <c r="N199" s="56">
        <f>IF(K199="G",$L56,0)</f>
        <v>0</v>
      </c>
      <c r="O199" s="56">
        <f>IF(K199="C",$L56,0)</f>
        <v>0</v>
      </c>
      <c r="P199" s="58" t="str">
        <f t="shared" si="4"/>
        <v/>
      </c>
      <c r="Q199" s="56">
        <f>IF(P199="A",$L56,0)</f>
        <v>0</v>
      </c>
      <c r="R199" s="56">
        <f>IF(P199="T",$L56,0)</f>
        <v>0</v>
      </c>
      <c r="S199" s="56">
        <f>IF(P199="G",$L56,0)</f>
        <v>0</v>
      </c>
      <c r="T199" s="56">
        <f>IF(P199="C",$L56,0)</f>
        <v>0</v>
      </c>
      <c r="U199" s="58" t="str">
        <f t="shared" si="5"/>
        <v/>
      </c>
      <c r="V199" s="56">
        <f>IF(U199="A",$L56,0)</f>
        <v>0</v>
      </c>
      <c r="W199" s="56">
        <f>IF(U199="T",$L56,0)</f>
        <v>0</v>
      </c>
      <c r="X199" s="56">
        <f>IF(U199="G",$L56,0)</f>
        <v>0</v>
      </c>
      <c r="Y199" s="56">
        <f>IF(U199="C",$L56,0)</f>
        <v>0</v>
      </c>
      <c r="Z199" s="58" t="str">
        <f t="shared" si="6"/>
        <v/>
      </c>
      <c r="AA199" s="56">
        <f>IF(Z199="A",$L56,0)</f>
        <v>0</v>
      </c>
      <c r="AB199" s="56">
        <f>IF(Z199="T",$L56,0)</f>
        <v>0</v>
      </c>
      <c r="AC199" s="56">
        <f>IF(Z199="G",$L56,0)</f>
        <v>0</v>
      </c>
      <c r="AD199" s="56">
        <f>IF(Z199="C",$L56,0)</f>
        <v>0</v>
      </c>
      <c r="AE199" s="58" t="str">
        <f t="shared" si="7"/>
        <v/>
      </c>
      <c r="AF199" s="56">
        <f>IF(AE199="A",$L56,0)</f>
        <v>0</v>
      </c>
      <c r="AG199" s="56">
        <f>IF(AE199="T",$L56,0)</f>
        <v>0</v>
      </c>
      <c r="AH199" s="56">
        <f>IF(AE199="G",$L56,0)</f>
        <v>0</v>
      </c>
      <c r="AI199" s="56">
        <f>IF(AE199="C",$L56,0)</f>
        <v>0</v>
      </c>
      <c r="AJ199" s="58" t="str">
        <f t="shared" si="8"/>
        <v/>
      </c>
      <c r="AK199" s="56">
        <f>IF(AJ199="A",$L56,0)</f>
        <v>0</v>
      </c>
      <c r="AL199" s="56">
        <f>IF(AJ199="T",$L56,0)</f>
        <v>0</v>
      </c>
      <c r="AM199" s="56">
        <f>IF(AJ199="G",$L56,0)</f>
        <v>0</v>
      </c>
      <c r="AN199" s="56">
        <f>IF(AJ199="C",$L56,0)</f>
        <v>0</v>
      </c>
      <c r="AO199" s="58" t="str">
        <f t="shared" si="9"/>
        <v/>
      </c>
      <c r="AP199" s="56">
        <f>IF(AO199="A",$L56,0)</f>
        <v>0</v>
      </c>
      <c r="AQ199" s="56">
        <f>IF(AO199="T",$L56,0)</f>
        <v>0</v>
      </c>
      <c r="AR199" s="56">
        <f>IF(AO199="G",$L56,0)</f>
        <v>0</v>
      </c>
      <c r="AS199" s="56">
        <f>IF(AO199="C",$L56,0)</f>
        <v>0</v>
      </c>
      <c r="AT199" s="58" t="str">
        <f t="shared" si="10"/>
        <v/>
      </c>
      <c r="AU199" s="56">
        <f>IF(AT199="A",$L56,0)</f>
        <v>0</v>
      </c>
      <c r="AV199" s="56">
        <f>IF(AT199="T",$L56,0)</f>
        <v>0</v>
      </c>
      <c r="AW199" s="56">
        <f>IF(AT199="G",$L56,0)</f>
        <v>0</v>
      </c>
      <c r="AX199" s="56">
        <f>IF(AT199="C",$L56,0)</f>
        <v>0</v>
      </c>
    </row>
    <row r="200" spans="1:50" hidden="1" x14ac:dyDescent="0.2">
      <c r="A200" s="55" t="str">
        <f t="shared" si="1"/>
        <v/>
      </c>
      <c r="B200" s="56">
        <f>IF(A200="A",$L57,0)</f>
        <v>0</v>
      </c>
      <c r="C200" s="56">
        <f>IF(A200="T",$L57,0)</f>
        <v>0</v>
      </c>
      <c r="D200" s="56">
        <f>IF(A200="G",$L57,0)</f>
        <v>0</v>
      </c>
      <c r="E200" s="57">
        <f>IF(A200="C",$L57,0)</f>
        <v>0</v>
      </c>
      <c r="F200" s="58" t="str">
        <f t="shared" si="2"/>
        <v/>
      </c>
      <c r="G200" s="56">
        <f>IF(F200="A",$L57,0)</f>
        <v>0</v>
      </c>
      <c r="H200" s="56">
        <f>IF(F200="T",$L57,0)</f>
        <v>0</v>
      </c>
      <c r="I200" s="56">
        <f>IF(F200="G",$L57,0)</f>
        <v>0</v>
      </c>
      <c r="J200" s="56">
        <f>IF(F200="C",$L57,0)</f>
        <v>0</v>
      </c>
      <c r="K200" s="58" t="str">
        <f t="shared" si="3"/>
        <v/>
      </c>
      <c r="L200" s="56">
        <f>IF(K200="A",$L57,0)</f>
        <v>0</v>
      </c>
      <c r="M200" s="56">
        <f>IF(K200="T",$L57,0)</f>
        <v>0</v>
      </c>
      <c r="N200" s="56">
        <f>IF(K200="G",$L57,0)</f>
        <v>0</v>
      </c>
      <c r="O200" s="56">
        <f>IF(K200="C",$L57,0)</f>
        <v>0</v>
      </c>
      <c r="P200" s="58" t="str">
        <f t="shared" si="4"/>
        <v/>
      </c>
      <c r="Q200" s="56">
        <f>IF(P200="A",$L57,0)</f>
        <v>0</v>
      </c>
      <c r="R200" s="56">
        <f>IF(P200="T",$L57,0)</f>
        <v>0</v>
      </c>
      <c r="S200" s="56">
        <f>IF(P200="G",$L57,0)</f>
        <v>0</v>
      </c>
      <c r="T200" s="56">
        <f>IF(P200="C",$L57,0)</f>
        <v>0</v>
      </c>
      <c r="U200" s="58" t="str">
        <f t="shared" si="5"/>
        <v/>
      </c>
      <c r="V200" s="56">
        <f>IF(U200="A",$L57,0)</f>
        <v>0</v>
      </c>
      <c r="W200" s="56">
        <f>IF(U200="T",$L57,0)</f>
        <v>0</v>
      </c>
      <c r="X200" s="56">
        <f>IF(U200="G",$L57,0)</f>
        <v>0</v>
      </c>
      <c r="Y200" s="56">
        <f>IF(U200="C",$L57,0)</f>
        <v>0</v>
      </c>
      <c r="Z200" s="58" t="str">
        <f t="shared" si="6"/>
        <v/>
      </c>
      <c r="AA200" s="56">
        <f>IF(Z200="A",$L57,0)</f>
        <v>0</v>
      </c>
      <c r="AB200" s="56">
        <f>IF(Z200="T",$L57,0)</f>
        <v>0</v>
      </c>
      <c r="AC200" s="56">
        <f>IF(Z200="G",$L57,0)</f>
        <v>0</v>
      </c>
      <c r="AD200" s="56">
        <f>IF(Z200="C",$L57,0)</f>
        <v>0</v>
      </c>
      <c r="AE200" s="58" t="str">
        <f t="shared" si="7"/>
        <v/>
      </c>
      <c r="AF200" s="56">
        <f>IF(AE200="A",$L57,0)</f>
        <v>0</v>
      </c>
      <c r="AG200" s="56">
        <f>IF(AE200="T",$L57,0)</f>
        <v>0</v>
      </c>
      <c r="AH200" s="56">
        <f>IF(AE200="G",$L57,0)</f>
        <v>0</v>
      </c>
      <c r="AI200" s="56">
        <f>IF(AE200="C",$L57,0)</f>
        <v>0</v>
      </c>
      <c r="AJ200" s="58" t="str">
        <f t="shared" si="8"/>
        <v/>
      </c>
      <c r="AK200" s="56">
        <f>IF(AJ200="A",$L57,0)</f>
        <v>0</v>
      </c>
      <c r="AL200" s="56">
        <f>IF(AJ200="T",$L57,0)</f>
        <v>0</v>
      </c>
      <c r="AM200" s="56">
        <f>IF(AJ200="G",$L57,0)</f>
        <v>0</v>
      </c>
      <c r="AN200" s="56">
        <f>IF(AJ200="C",$L57,0)</f>
        <v>0</v>
      </c>
      <c r="AO200" s="58" t="str">
        <f t="shared" si="9"/>
        <v/>
      </c>
      <c r="AP200" s="56">
        <f>IF(AO200="A",$L57,0)</f>
        <v>0</v>
      </c>
      <c r="AQ200" s="56">
        <f>IF(AO200="T",$L57,0)</f>
        <v>0</v>
      </c>
      <c r="AR200" s="56">
        <f>IF(AO200="G",$L57,0)</f>
        <v>0</v>
      </c>
      <c r="AS200" s="56">
        <f>IF(AO200="C",$L57,0)</f>
        <v>0</v>
      </c>
      <c r="AT200" s="58" t="str">
        <f t="shared" si="10"/>
        <v/>
      </c>
      <c r="AU200" s="56">
        <f>IF(AT200="A",$L57,0)</f>
        <v>0</v>
      </c>
      <c r="AV200" s="56">
        <f>IF(AT200="T",$L57,0)</f>
        <v>0</v>
      </c>
      <c r="AW200" s="56">
        <f>IF(AT200="G",$L57,0)</f>
        <v>0</v>
      </c>
      <c r="AX200" s="56">
        <f>IF(AT200="C",$L57,0)</f>
        <v>0</v>
      </c>
    </row>
    <row r="201" spans="1:50" hidden="1" x14ac:dyDescent="0.2">
      <c r="A201" s="55" t="str">
        <f t="shared" si="1"/>
        <v/>
      </c>
      <c r="B201" s="56">
        <f>IF(A201="A",$L58,0)</f>
        <v>0</v>
      </c>
      <c r="C201" s="56">
        <f>IF(A201="T",$L58,0)</f>
        <v>0</v>
      </c>
      <c r="D201" s="56">
        <f>IF(A201="G",$L58,0)</f>
        <v>0</v>
      </c>
      <c r="E201" s="57">
        <f>IF(A201="C",$L58,0)</f>
        <v>0</v>
      </c>
      <c r="F201" s="58" t="str">
        <f t="shared" si="2"/>
        <v/>
      </c>
      <c r="G201" s="56">
        <f>IF(F201="A",$L58,0)</f>
        <v>0</v>
      </c>
      <c r="H201" s="56">
        <f>IF(F201="T",$L58,0)</f>
        <v>0</v>
      </c>
      <c r="I201" s="56">
        <f>IF(F201="G",$L58,0)</f>
        <v>0</v>
      </c>
      <c r="J201" s="56">
        <f>IF(F201="C",$L58,0)</f>
        <v>0</v>
      </c>
      <c r="K201" s="58" t="str">
        <f t="shared" si="3"/>
        <v/>
      </c>
      <c r="L201" s="56">
        <f>IF(K201="A",$L58,0)</f>
        <v>0</v>
      </c>
      <c r="M201" s="56">
        <f>IF(K201="T",$L58,0)</f>
        <v>0</v>
      </c>
      <c r="N201" s="56">
        <f>IF(K201="G",$L58,0)</f>
        <v>0</v>
      </c>
      <c r="O201" s="56">
        <f>IF(K201="C",$L58,0)</f>
        <v>0</v>
      </c>
      <c r="P201" s="58" t="str">
        <f t="shared" si="4"/>
        <v/>
      </c>
      <c r="Q201" s="56">
        <f>IF(P201="A",$L58,0)</f>
        <v>0</v>
      </c>
      <c r="R201" s="56">
        <f>IF(P201="T",$L58,0)</f>
        <v>0</v>
      </c>
      <c r="S201" s="56">
        <f>IF(P201="G",$L58,0)</f>
        <v>0</v>
      </c>
      <c r="T201" s="56">
        <f>IF(P201="C",$L58,0)</f>
        <v>0</v>
      </c>
      <c r="U201" s="58" t="str">
        <f t="shared" si="5"/>
        <v/>
      </c>
      <c r="V201" s="56">
        <f>IF(U201="A",$L58,0)</f>
        <v>0</v>
      </c>
      <c r="W201" s="56">
        <f>IF(U201="T",$L58,0)</f>
        <v>0</v>
      </c>
      <c r="X201" s="56">
        <f>IF(U201="G",$L58,0)</f>
        <v>0</v>
      </c>
      <c r="Y201" s="56">
        <f>IF(U201="C",$L58,0)</f>
        <v>0</v>
      </c>
      <c r="Z201" s="58" t="str">
        <f t="shared" si="6"/>
        <v/>
      </c>
      <c r="AA201" s="56">
        <f>IF(Z201="A",$L58,0)</f>
        <v>0</v>
      </c>
      <c r="AB201" s="56">
        <f>IF(Z201="T",$L58,0)</f>
        <v>0</v>
      </c>
      <c r="AC201" s="56">
        <f>IF(Z201="G",$L58,0)</f>
        <v>0</v>
      </c>
      <c r="AD201" s="56">
        <f>IF(Z201="C",$L58,0)</f>
        <v>0</v>
      </c>
      <c r="AE201" s="58" t="str">
        <f t="shared" si="7"/>
        <v/>
      </c>
      <c r="AF201" s="56">
        <f>IF(AE201="A",$L58,0)</f>
        <v>0</v>
      </c>
      <c r="AG201" s="56">
        <f>IF(AE201="T",$L58,0)</f>
        <v>0</v>
      </c>
      <c r="AH201" s="56">
        <f>IF(AE201="G",$L58,0)</f>
        <v>0</v>
      </c>
      <c r="AI201" s="56">
        <f>IF(AE201="C",$L58,0)</f>
        <v>0</v>
      </c>
      <c r="AJ201" s="58" t="str">
        <f t="shared" si="8"/>
        <v/>
      </c>
      <c r="AK201" s="56">
        <f>IF(AJ201="A",$L58,0)</f>
        <v>0</v>
      </c>
      <c r="AL201" s="56">
        <f>IF(AJ201="T",$L58,0)</f>
        <v>0</v>
      </c>
      <c r="AM201" s="56">
        <f>IF(AJ201="G",$L58,0)</f>
        <v>0</v>
      </c>
      <c r="AN201" s="56">
        <f>IF(AJ201="C",$L58,0)</f>
        <v>0</v>
      </c>
      <c r="AO201" s="58" t="str">
        <f t="shared" si="9"/>
        <v/>
      </c>
      <c r="AP201" s="56">
        <f>IF(AO201="A",$L58,0)</f>
        <v>0</v>
      </c>
      <c r="AQ201" s="56">
        <f>IF(AO201="T",$L58,0)</f>
        <v>0</v>
      </c>
      <c r="AR201" s="56">
        <f>IF(AO201="G",$L58,0)</f>
        <v>0</v>
      </c>
      <c r="AS201" s="56">
        <f>IF(AO201="C",$L58,0)</f>
        <v>0</v>
      </c>
      <c r="AT201" s="58" t="str">
        <f t="shared" si="10"/>
        <v/>
      </c>
      <c r="AU201" s="56">
        <f>IF(AT201="A",$L58,0)</f>
        <v>0</v>
      </c>
      <c r="AV201" s="56">
        <f>IF(AT201="T",$L58,0)</f>
        <v>0</v>
      </c>
      <c r="AW201" s="56">
        <f>IF(AT201="G",$L58,0)</f>
        <v>0</v>
      </c>
      <c r="AX201" s="56">
        <f>IF(AT201="C",$L58,0)</f>
        <v>0</v>
      </c>
    </row>
    <row r="202" spans="1:50" hidden="1" x14ac:dyDescent="0.2">
      <c r="A202" s="55" t="str">
        <f t="shared" si="1"/>
        <v/>
      </c>
      <c r="B202" s="56">
        <f>IF(A202="A",$L59,0)</f>
        <v>0</v>
      </c>
      <c r="C202" s="56">
        <f>IF(A202="T",$L59,0)</f>
        <v>0</v>
      </c>
      <c r="D202" s="56">
        <f>IF(A202="G",$L59,0)</f>
        <v>0</v>
      </c>
      <c r="E202" s="57">
        <f>IF(A202="C",$L59,0)</f>
        <v>0</v>
      </c>
      <c r="F202" s="58" t="str">
        <f t="shared" si="2"/>
        <v/>
      </c>
      <c r="G202" s="56">
        <f>IF(F202="A",$L59,0)</f>
        <v>0</v>
      </c>
      <c r="H202" s="56">
        <f>IF(F202="T",$L59,0)</f>
        <v>0</v>
      </c>
      <c r="I202" s="56">
        <f>IF(F202="G",$L59,0)</f>
        <v>0</v>
      </c>
      <c r="J202" s="56">
        <f>IF(F202="C",$L59,0)</f>
        <v>0</v>
      </c>
      <c r="K202" s="58" t="str">
        <f t="shared" si="3"/>
        <v/>
      </c>
      <c r="L202" s="56">
        <f>IF(K202="A",$L59,0)</f>
        <v>0</v>
      </c>
      <c r="M202" s="56">
        <f>IF(K202="T",$L59,0)</f>
        <v>0</v>
      </c>
      <c r="N202" s="56">
        <f>IF(K202="G",$L59,0)</f>
        <v>0</v>
      </c>
      <c r="O202" s="56">
        <f>IF(K202="C",$L59,0)</f>
        <v>0</v>
      </c>
      <c r="P202" s="58" t="str">
        <f t="shared" si="4"/>
        <v/>
      </c>
      <c r="Q202" s="56">
        <f>IF(P202="A",$L59,0)</f>
        <v>0</v>
      </c>
      <c r="R202" s="56">
        <f>IF(P202="T",$L59,0)</f>
        <v>0</v>
      </c>
      <c r="S202" s="56">
        <f>IF(P202="G",$L59,0)</f>
        <v>0</v>
      </c>
      <c r="T202" s="56">
        <f>IF(P202="C",$L59,0)</f>
        <v>0</v>
      </c>
      <c r="U202" s="58" t="str">
        <f t="shared" si="5"/>
        <v/>
      </c>
      <c r="V202" s="56">
        <f>IF(U202="A",$L59,0)</f>
        <v>0</v>
      </c>
      <c r="W202" s="56">
        <f>IF(U202="T",$L59,0)</f>
        <v>0</v>
      </c>
      <c r="X202" s="56">
        <f>IF(U202="G",$L59,0)</f>
        <v>0</v>
      </c>
      <c r="Y202" s="56">
        <f>IF(U202="C",$L59,0)</f>
        <v>0</v>
      </c>
      <c r="Z202" s="58" t="str">
        <f t="shared" si="6"/>
        <v/>
      </c>
      <c r="AA202" s="56">
        <f>IF(Z202="A",$L59,0)</f>
        <v>0</v>
      </c>
      <c r="AB202" s="56">
        <f>IF(Z202="T",$L59,0)</f>
        <v>0</v>
      </c>
      <c r="AC202" s="56">
        <f>IF(Z202="G",$L59,0)</f>
        <v>0</v>
      </c>
      <c r="AD202" s="56">
        <f>IF(Z202="C",$L59,0)</f>
        <v>0</v>
      </c>
      <c r="AE202" s="58" t="str">
        <f t="shared" si="7"/>
        <v/>
      </c>
      <c r="AF202" s="56">
        <f>IF(AE202="A",$L59,0)</f>
        <v>0</v>
      </c>
      <c r="AG202" s="56">
        <f>IF(AE202="T",$L59,0)</f>
        <v>0</v>
      </c>
      <c r="AH202" s="56">
        <f>IF(AE202="G",$L59,0)</f>
        <v>0</v>
      </c>
      <c r="AI202" s="56">
        <f>IF(AE202="C",$L59,0)</f>
        <v>0</v>
      </c>
      <c r="AJ202" s="58" t="str">
        <f t="shared" si="8"/>
        <v/>
      </c>
      <c r="AK202" s="56">
        <f>IF(AJ202="A",$L59,0)</f>
        <v>0</v>
      </c>
      <c r="AL202" s="56">
        <f>IF(AJ202="T",$L59,0)</f>
        <v>0</v>
      </c>
      <c r="AM202" s="56">
        <f>IF(AJ202="G",$L59,0)</f>
        <v>0</v>
      </c>
      <c r="AN202" s="56">
        <f>IF(AJ202="C",$L59,0)</f>
        <v>0</v>
      </c>
      <c r="AO202" s="58" t="str">
        <f t="shared" si="9"/>
        <v/>
      </c>
      <c r="AP202" s="56">
        <f>IF(AO202="A",$L59,0)</f>
        <v>0</v>
      </c>
      <c r="AQ202" s="56">
        <f>IF(AO202="T",$L59,0)</f>
        <v>0</v>
      </c>
      <c r="AR202" s="56">
        <f>IF(AO202="G",$L59,0)</f>
        <v>0</v>
      </c>
      <c r="AS202" s="56">
        <f>IF(AO202="C",$L59,0)</f>
        <v>0</v>
      </c>
      <c r="AT202" s="58" t="str">
        <f t="shared" si="10"/>
        <v/>
      </c>
      <c r="AU202" s="56">
        <f>IF(AT202="A",$L59,0)</f>
        <v>0</v>
      </c>
      <c r="AV202" s="56">
        <f>IF(AT202="T",$L59,0)</f>
        <v>0</v>
      </c>
      <c r="AW202" s="56">
        <f>IF(AT202="G",$L59,0)</f>
        <v>0</v>
      </c>
      <c r="AX202" s="56">
        <f>IF(AT202="C",$L59,0)</f>
        <v>0</v>
      </c>
    </row>
    <row r="203" spans="1:50" hidden="1" x14ac:dyDescent="0.2">
      <c r="A203" s="55" t="str">
        <f t="shared" si="1"/>
        <v/>
      </c>
      <c r="B203" s="56">
        <f>IF(A203="A",$L60,0)</f>
        <v>0</v>
      </c>
      <c r="C203" s="56">
        <f>IF(A203="T",$L60,0)</f>
        <v>0</v>
      </c>
      <c r="D203" s="56">
        <f>IF(A203="G",$L60,0)</f>
        <v>0</v>
      </c>
      <c r="E203" s="57">
        <f>IF(A203="C",$L60,0)</f>
        <v>0</v>
      </c>
      <c r="F203" s="58" t="str">
        <f t="shared" si="2"/>
        <v/>
      </c>
      <c r="G203" s="56">
        <f>IF(F203="A",$L60,0)</f>
        <v>0</v>
      </c>
      <c r="H203" s="56">
        <f>IF(F203="T",$L60,0)</f>
        <v>0</v>
      </c>
      <c r="I203" s="56">
        <f>IF(F203="G",$L60,0)</f>
        <v>0</v>
      </c>
      <c r="J203" s="56">
        <f>IF(F203="C",$L60,0)</f>
        <v>0</v>
      </c>
      <c r="K203" s="58" t="str">
        <f t="shared" si="3"/>
        <v/>
      </c>
      <c r="L203" s="56">
        <f>IF(K203="A",$L60,0)</f>
        <v>0</v>
      </c>
      <c r="M203" s="56">
        <f>IF(K203="T",$L60,0)</f>
        <v>0</v>
      </c>
      <c r="N203" s="56">
        <f>IF(K203="G",$L60,0)</f>
        <v>0</v>
      </c>
      <c r="O203" s="56">
        <f>IF(K203="C",$L60,0)</f>
        <v>0</v>
      </c>
      <c r="P203" s="58" t="str">
        <f t="shared" si="4"/>
        <v/>
      </c>
      <c r="Q203" s="56">
        <f>IF(P203="A",$L60,0)</f>
        <v>0</v>
      </c>
      <c r="R203" s="56">
        <f>IF(P203="T",$L60,0)</f>
        <v>0</v>
      </c>
      <c r="S203" s="56">
        <f>IF(P203="G",$L60,0)</f>
        <v>0</v>
      </c>
      <c r="T203" s="56">
        <f>IF(P203="C",$L60,0)</f>
        <v>0</v>
      </c>
      <c r="U203" s="58" t="str">
        <f t="shared" si="5"/>
        <v/>
      </c>
      <c r="V203" s="56">
        <f>IF(U203="A",$L60,0)</f>
        <v>0</v>
      </c>
      <c r="W203" s="56">
        <f>IF(U203="T",$L60,0)</f>
        <v>0</v>
      </c>
      <c r="X203" s="56">
        <f>IF(U203="G",$L60,0)</f>
        <v>0</v>
      </c>
      <c r="Y203" s="56">
        <f>IF(U203="C",$L60,0)</f>
        <v>0</v>
      </c>
      <c r="Z203" s="58" t="str">
        <f t="shared" si="6"/>
        <v/>
      </c>
      <c r="AA203" s="56">
        <f>IF(Z203="A",$L60,0)</f>
        <v>0</v>
      </c>
      <c r="AB203" s="56">
        <f>IF(Z203="T",$L60,0)</f>
        <v>0</v>
      </c>
      <c r="AC203" s="56">
        <f>IF(Z203="G",$L60,0)</f>
        <v>0</v>
      </c>
      <c r="AD203" s="56">
        <f>IF(Z203="C",$L60,0)</f>
        <v>0</v>
      </c>
      <c r="AE203" s="58" t="str">
        <f t="shared" si="7"/>
        <v/>
      </c>
      <c r="AF203" s="56">
        <f>IF(AE203="A",$L60,0)</f>
        <v>0</v>
      </c>
      <c r="AG203" s="56">
        <f>IF(AE203="T",$L60,0)</f>
        <v>0</v>
      </c>
      <c r="AH203" s="56">
        <f>IF(AE203="G",$L60,0)</f>
        <v>0</v>
      </c>
      <c r="AI203" s="56">
        <f>IF(AE203="C",$L60,0)</f>
        <v>0</v>
      </c>
      <c r="AJ203" s="58" t="str">
        <f t="shared" si="8"/>
        <v/>
      </c>
      <c r="AK203" s="56">
        <f>IF(AJ203="A",$L60,0)</f>
        <v>0</v>
      </c>
      <c r="AL203" s="56">
        <f>IF(AJ203="T",$L60,0)</f>
        <v>0</v>
      </c>
      <c r="AM203" s="56">
        <f>IF(AJ203="G",$L60,0)</f>
        <v>0</v>
      </c>
      <c r="AN203" s="56">
        <f>IF(AJ203="C",$L60,0)</f>
        <v>0</v>
      </c>
      <c r="AO203" s="58" t="str">
        <f t="shared" si="9"/>
        <v/>
      </c>
      <c r="AP203" s="56">
        <f>IF(AO203="A",$L60,0)</f>
        <v>0</v>
      </c>
      <c r="AQ203" s="56">
        <f>IF(AO203="T",$L60,0)</f>
        <v>0</v>
      </c>
      <c r="AR203" s="56">
        <f>IF(AO203="G",$L60,0)</f>
        <v>0</v>
      </c>
      <c r="AS203" s="56">
        <f>IF(AO203="C",$L60,0)</f>
        <v>0</v>
      </c>
      <c r="AT203" s="58" t="str">
        <f t="shared" si="10"/>
        <v/>
      </c>
      <c r="AU203" s="56">
        <f>IF(AT203="A",$L60,0)</f>
        <v>0</v>
      </c>
      <c r="AV203" s="56">
        <f>IF(AT203="T",$L60,0)</f>
        <v>0</v>
      </c>
      <c r="AW203" s="56">
        <f>IF(AT203="G",$L60,0)</f>
        <v>0</v>
      </c>
      <c r="AX203" s="56">
        <f>IF(AT203="C",$L60,0)</f>
        <v>0</v>
      </c>
    </row>
    <row r="204" spans="1:50" hidden="1" x14ac:dyDescent="0.2">
      <c r="A204" s="55" t="str">
        <f t="shared" si="1"/>
        <v/>
      </c>
      <c r="B204" s="56">
        <f>IF(A204="A",$L61,0)</f>
        <v>0</v>
      </c>
      <c r="C204" s="56">
        <f>IF(A204="T",$L61,0)</f>
        <v>0</v>
      </c>
      <c r="D204" s="56">
        <f>IF(A204="G",$L61,0)</f>
        <v>0</v>
      </c>
      <c r="E204" s="57">
        <f>IF(A204="C",$L61,0)</f>
        <v>0</v>
      </c>
      <c r="F204" s="58" t="str">
        <f t="shared" si="2"/>
        <v/>
      </c>
      <c r="G204" s="56">
        <f>IF(F204="A",$L61,0)</f>
        <v>0</v>
      </c>
      <c r="H204" s="56">
        <f>IF(F204="T",$L61,0)</f>
        <v>0</v>
      </c>
      <c r="I204" s="56">
        <f>IF(F204="G",$L61,0)</f>
        <v>0</v>
      </c>
      <c r="J204" s="56">
        <f>IF(F204="C",$L61,0)</f>
        <v>0</v>
      </c>
      <c r="K204" s="58" t="str">
        <f t="shared" si="3"/>
        <v/>
      </c>
      <c r="L204" s="56">
        <f>IF(K204="A",$L61,0)</f>
        <v>0</v>
      </c>
      <c r="M204" s="56">
        <f>IF(K204="T",$L61,0)</f>
        <v>0</v>
      </c>
      <c r="N204" s="56">
        <f>IF(K204="G",$L61,0)</f>
        <v>0</v>
      </c>
      <c r="O204" s="56">
        <f>IF(K204="C",$L61,0)</f>
        <v>0</v>
      </c>
      <c r="P204" s="58" t="str">
        <f t="shared" si="4"/>
        <v/>
      </c>
      <c r="Q204" s="56">
        <f>IF(P204="A",$L61,0)</f>
        <v>0</v>
      </c>
      <c r="R204" s="56">
        <f>IF(P204="T",$L61,0)</f>
        <v>0</v>
      </c>
      <c r="S204" s="56">
        <f>IF(P204="G",$L61,0)</f>
        <v>0</v>
      </c>
      <c r="T204" s="56">
        <f>IF(P204="C",$L61,0)</f>
        <v>0</v>
      </c>
      <c r="U204" s="58" t="str">
        <f t="shared" si="5"/>
        <v/>
      </c>
      <c r="V204" s="56">
        <f>IF(U204="A",$L61,0)</f>
        <v>0</v>
      </c>
      <c r="W204" s="56">
        <f>IF(U204="T",$L61,0)</f>
        <v>0</v>
      </c>
      <c r="X204" s="56">
        <f>IF(U204="G",$L61,0)</f>
        <v>0</v>
      </c>
      <c r="Y204" s="56">
        <f>IF(U204="C",$L61,0)</f>
        <v>0</v>
      </c>
      <c r="Z204" s="58" t="str">
        <f t="shared" si="6"/>
        <v/>
      </c>
      <c r="AA204" s="56">
        <f>IF(Z204="A",$L61,0)</f>
        <v>0</v>
      </c>
      <c r="AB204" s="56">
        <f>IF(Z204="T",$L61,0)</f>
        <v>0</v>
      </c>
      <c r="AC204" s="56">
        <f>IF(Z204="G",$L61,0)</f>
        <v>0</v>
      </c>
      <c r="AD204" s="56">
        <f>IF(Z204="C",$L61,0)</f>
        <v>0</v>
      </c>
      <c r="AE204" s="58" t="str">
        <f t="shared" si="7"/>
        <v/>
      </c>
      <c r="AF204" s="56">
        <f>IF(AE204="A",$L61,0)</f>
        <v>0</v>
      </c>
      <c r="AG204" s="56">
        <f>IF(AE204="T",$L61,0)</f>
        <v>0</v>
      </c>
      <c r="AH204" s="56">
        <f>IF(AE204="G",$L61,0)</f>
        <v>0</v>
      </c>
      <c r="AI204" s="56">
        <f>IF(AE204="C",$L61,0)</f>
        <v>0</v>
      </c>
      <c r="AJ204" s="58" t="str">
        <f t="shared" si="8"/>
        <v/>
      </c>
      <c r="AK204" s="56">
        <f>IF(AJ204="A",$L61,0)</f>
        <v>0</v>
      </c>
      <c r="AL204" s="56">
        <f>IF(AJ204="T",$L61,0)</f>
        <v>0</v>
      </c>
      <c r="AM204" s="56">
        <f>IF(AJ204="G",$L61,0)</f>
        <v>0</v>
      </c>
      <c r="AN204" s="56">
        <f>IF(AJ204="C",$L61,0)</f>
        <v>0</v>
      </c>
      <c r="AO204" s="58" t="str">
        <f t="shared" si="9"/>
        <v/>
      </c>
      <c r="AP204" s="56">
        <f>IF(AO204="A",$L61,0)</f>
        <v>0</v>
      </c>
      <c r="AQ204" s="56">
        <f>IF(AO204="T",$L61,0)</f>
        <v>0</v>
      </c>
      <c r="AR204" s="56">
        <f>IF(AO204="G",$L61,0)</f>
        <v>0</v>
      </c>
      <c r="AS204" s="56">
        <f>IF(AO204="C",$L61,0)</f>
        <v>0</v>
      </c>
      <c r="AT204" s="58" t="str">
        <f t="shared" si="10"/>
        <v/>
      </c>
      <c r="AU204" s="56">
        <f>IF(AT204="A",$L61,0)</f>
        <v>0</v>
      </c>
      <c r="AV204" s="56">
        <f>IF(AT204="T",$L61,0)</f>
        <v>0</v>
      </c>
      <c r="AW204" s="56">
        <f>IF(AT204="G",$L61,0)</f>
        <v>0</v>
      </c>
      <c r="AX204" s="56">
        <f>IF(AT204="C",$L61,0)</f>
        <v>0</v>
      </c>
    </row>
    <row r="205" spans="1:50" hidden="1" x14ac:dyDescent="0.2">
      <c r="A205" s="55" t="str">
        <f t="shared" si="1"/>
        <v/>
      </c>
      <c r="B205" s="56">
        <f>IF(A205="A",$L62,0)</f>
        <v>0</v>
      </c>
      <c r="C205" s="56">
        <f>IF(A205="T",$L62,0)</f>
        <v>0</v>
      </c>
      <c r="D205" s="56">
        <f>IF(A205="G",$L62,0)</f>
        <v>0</v>
      </c>
      <c r="E205" s="57">
        <f>IF(A205="C",$L62,0)</f>
        <v>0</v>
      </c>
      <c r="F205" s="58" t="str">
        <f t="shared" si="2"/>
        <v/>
      </c>
      <c r="G205" s="56">
        <f>IF(F205="A",$L62,0)</f>
        <v>0</v>
      </c>
      <c r="H205" s="56">
        <f>IF(F205="T",$L62,0)</f>
        <v>0</v>
      </c>
      <c r="I205" s="56">
        <f>IF(F205="G",$L62,0)</f>
        <v>0</v>
      </c>
      <c r="J205" s="56">
        <f>IF(F205="C",$L62,0)</f>
        <v>0</v>
      </c>
      <c r="K205" s="58" t="str">
        <f t="shared" si="3"/>
        <v/>
      </c>
      <c r="L205" s="56">
        <f>IF(K205="A",$L62,0)</f>
        <v>0</v>
      </c>
      <c r="M205" s="56">
        <f>IF(K205="T",$L62,0)</f>
        <v>0</v>
      </c>
      <c r="N205" s="56">
        <f>IF(K205="G",$L62,0)</f>
        <v>0</v>
      </c>
      <c r="O205" s="56">
        <f>IF(K205="C",$L62,0)</f>
        <v>0</v>
      </c>
      <c r="P205" s="58" t="str">
        <f t="shared" si="4"/>
        <v/>
      </c>
      <c r="Q205" s="56">
        <f>IF(P205="A",$L62,0)</f>
        <v>0</v>
      </c>
      <c r="R205" s="56">
        <f>IF(P205="T",$L62,0)</f>
        <v>0</v>
      </c>
      <c r="S205" s="56">
        <f>IF(P205="G",$L62,0)</f>
        <v>0</v>
      </c>
      <c r="T205" s="56">
        <f>IF(P205="C",$L62,0)</f>
        <v>0</v>
      </c>
      <c r="U205" s="58" t="str">
        <f t="shared" si="5"/>
        <v/>
      </c>
      <c r="V205" s="56">
        <f>IF(U205="A",$L62,0)</f>
        <v>0</v>
      </c>
      <c r="W205" s="56">
        <f>IF(U205="T",$L62,0)</f>
        <v>0</v>
      </c>
      <c r="X205" s="56">
        <f>IF(U205="G",$L62,0)</f>
        <v>0</v>
      </c>
      <c r="Y205" s="56">
        <f>IF(U205="C",$L62,0)</f>
        <v>0</v>
      </c>
      <c r="Z205" s="58" t="str">
        <f t="shared" si="6"/>
        <v/>
      </c>
      <c r="AA205" s="56">
        <f>IF(Z205="A",$L62,0)</f>
        <v>0</v>
      </c>
      <c r="AB205" s="56">
        <f>IF(Z205="T",$L62,0)</f>
        <v>0</v>
      </c>
      <c r="AC205" s="56">
        <f>IF(Z205="G",$L62,0)</f>
        <v>0</v>
      </c>
      <c r="AD205" s="56">
        <f>IF(Z205="C",$L62,0)</f>
        <v>0</v>
      </c>
      <c r="AE205" s="58" t="str">
        <f t="shared" si="7"/>
        <v/>
      </c>
      <c r="AF205" s="56">
        <f>IF(AE205="A",$L62,0)</f>
        <v>0</v>
      </c>
      <c r="AG205" s="56">
        <f>IF(AE205="T",$L62,0)</f>
        <v>0</v>
      </c>
      <c r="AH205" s="56">
        <f>IF(AE205="G",$L62,0)</f>
        <v>0</v>
      </c>
      <c r="AI205" s="56">
        <f>IF(AE205="C",$L62,0)</f>
        <v>0</v>
      </c>
      <c r="AJ205" s="58" t="str">
        <f t="shared" si="8"/>
        <v/>
      </c>
      <c r="AK205" s="56">
        <f>IF(AJ205="A",$L62,0)</f>
        <v>0</v>
      </c>
      <c r="AL205" s="56">
        <f>IF(AJ205="T",$L62,0)</f>
        <v>0</v>
      </c>
      <c r="AM205" s="56">
        <f>IF(AJ205="G",$L62,0)</f>
        <v>0</v>
      </c>
      <c r="AN205" s="56">
        <f>IF(AJ205="C",$L62,0)</f>
        <v>0</v>
      </c>
      <c r="AO205" s="58" t="str">
        <f t="shared" si="9"/>
        <v/>
      </c>
      <c r="AP205" s="56">
        <f>IF(AO205="A",$L62,0)</f>
        <v>0</v>
      </c>
      <c r="AQ205" s="56">
        <f>IF(AO205="T",$L62,0)</f>
        <v>0</v>
      </c>
      <c r="AR205" s="56">
        <f>IF(AO205="G",$L62,0)</f>
        <v>0</v>
      </c>
      <c r="AS205" s="56">
        <f>IF(AO205="C",$L62,0)</f>
        <v>0</v>
      </c>
      <c r="AT205" s="58" t="str">
        <f t="shared" si="10"/>
        <v/>
      </c>
      <c r="AU205" s="56">
        <f>IF(AT205="A",$L62,0)</f>
        <v>0</v>
      </c>
      <c r="AV205" s="56">
        <f>IF(AT205="T",$L62,0)</f>
        <v>0</v>
      </c>
      <c r="AW205" s="56">
        <f>IF(AT205="G",$L62,0)</f>
        <v>0</v>
      </c>
      <c r="AX205" s="56">
        <f>IF(AT205="C",$L62,0)</f>
        <v>0</v>
      </c>
    </row>
    <row r="206" spans="1:50" hidden="1" x14ac:dyDescent="0.2">
      <c r="A206" s="55" t="str">
        <f t="shared" si="1"/>
        <v/>
      </c>
      <c r="B206" s="56">
        <f>IF(A206="A",$L63,0)</f>
        <v>0</v>
      </c>
      <c r="C206" s="56">
        <f>IF(A206="T",$L63,0)</f>
        <v>0</v>
      </c>
      <c r="D206" s="56">
        <f>IF(A206="G",$L63,0)</f>
        <v>0</v>
      </c>
      <c r="E206" s="57">
        <f>IF(A206="C",$L63,0)</f>
        <v>0</v>
      </c>
      <c r="F206" s="58" t="str">
        <f t="shared" si="2"/>
        <v/>
      </c>
      <c r="G206" s="56">
        <f>IF(F206="A",$L63,0)</f>
        <v>0</v>
      </c>
      <c r="H206" s="56">
        <f>IF(F206="T",$L63,0)</f>
        <v>0</v>
      </c>
      <c r="I206" s="56">
        <f>IF(F206="G",$L63,0)</f>
        <v>0</v>
      </c>
      <c r="J206" s="56">
        <f>IF(F206="C",$L63,0)</f>
        <v>0</v>
      </c>
      <c r="K206" s="58" t="str">
        <f t="shared" si="3"/>
        <v/>
      </c>
      <c r="L206" s="56">
        <f>IF(K206="A",$L63,0)</f>
        <v>0</v>
      </c>
      <c r="M206" s="56">
        <f>IF(K206="T",$L63,0)</f>
        <v>0</v>
      </c>
      <c r="N206" s="56">
        <f>IF(K206="G",$L63,0)</f>
        <v>0</v>
      </c>
      <c r="O206" s="56">
        <f>IF(K206="C",$L63,0)</f>
        <v>0</v>
      </c>
      <c r="P206" s="58" t="str">
        <f t="shared" si="4"/>
        <v/>
      </c>
      <c r="Q206" s="56">
        <f>IF(P206="A",$L63,0)</f>
        <v>0</v>
      </c>
      <c r="R206" s="56">
        <f>IF(P206="T",$L63,0)</f>
        <v>0</v>
      </c>
      <c r="S206" s="56">
        <f>IF(P206="G",$L63,0)</f>
        <v>0</v>
      </c>
      <c r="T206" s="56">
        <f>IF(P206="C",$L63,0)</f>
        <v>0</v>
      </c>
      <c r="U206" s="58" t="str">
        <f t="shared" si="5"/>
        <v/>
      </c>
      <c r="V206" s="56">
        <f>IF(U206="A",$L63,0)</f>
        <v>0</v>
      </c>
      <c r="W206" s="56">
        <f>IF(U206="T",$L63,0)</f>
        <v>0</v>
      </c>
      <c r="X206" s="56">
        <f>IF(U206="G",$L63,0)</f>
        <v>0</v>
      </c>
      <c r="Y206" s="56">
        <f>IF(U206="C",$L63,0)</f>
        <v>0</v>
      </c>
      <c r="Z206" s="58" t="str">
        <f t="shared" si="6"/>
        <v/>
      </c>
      <c r="AA206" s="56">
        <f>IF(Z206="A",$L63,0)</f>
        <v>0</v>
      </c>
      <c r="AB206" s="56">
        <f>IF(Z206="T",$L63,0)</f>
        <v>0</v>
      </c>
      <c r="AC206" s="56">
        <f>IF(Z206="G",$L63,0)</f>
        <v>0</v>
      </c>
      <c r="AD206" s="56">
        <f>IF(Z206="C",$L63,0)</f>
        <v>0</v>
      </c>
      <c r="AE206" s="58" t="str">
        <f t="shared" si="7"/>
        <v/>
      </c>
      <c r="AF206" s="56">
        <f>IF(AE206="A",$L63,0)</f>
        <v>0</v>
      </c>
      <c r="AG206" s="56">
        <f>IF(AE206="T",$L63,0)</f>
        <v>0</v>
      </c>
      <c r="AH206" s="56">
        <f>IF(AE206="G",$L63,0)</f>
        <v>0</v>
      </c>
      <c r="AI206" s="56">
        <f>IF(AE206="C",$L63,0)</f>
        <v>0</v>
      </c>
      <c r="AJ206" s="58" t="str">
        <f t="shared" si="8"/>
        <v/>
      </c>
      <c r="AK206" s="56">
        <f>IF(AJ206="A",$L63,0)</f>
        <v>0</v>
      </c>
      <c r="AL206" s="56">
        <f>IF(AJ206="T",$L63,0)</f>
        <v>0</v>
      </c>
      <c r="AM206" s="56">
        <f>IF(AJ206="G",$L63,0)</f>
        <v>0</v>
      </c>
      <c r="AN206" s="56">
        <f>IF(AJ206="C",$L63,0)</f>
        <v>0</v>
      </c>
      <c r="AO206" s="58" t="str">
        <f t="shared" si="9"/>
        <v/>
      </c>
      <c r="AP206" s="56">
        <f>IF(AO206="A",$L63,0)</f>
        <v>0</v>
      </c>
      <c r="AQ206" s="56">
        <f>IF(AO206="T",$L63,0)</f>
        <v>0</v>
      </c>
      <c r="AR206" s="56">
        <f>IF(AO206="G",$L63,0)</f>
        <v>0</v>
      </c>
      <c r="AS206" s="56">
        <f>IF(AO206="C",$L63,0)</f>
        <v>0</v>
      </c>
      <c r="AT206" s="58" t="str">
        <f t="shared" si="10"/>
        <v/>
      </c>
      <c r="AU206" s="56">
        <f>IF(AT206="A",$L63,0)</f>
        <v>0</v>
      </c>
      <c r="AV206" s="56">
        <f>IF(AT206="T",$L63,0)</f>
        <v>0</v>
      </c>
      <c r="AW206" s="56">
        <f>IF(AT206="G",$L63,0)</f>
        <v>0</v>
      </c>
      <c r="AX206" s="56">
        <f>IF(AT206="C",$L63,0)</f>
        <v>0</v>
      </c>
    </row>
    <row r="207" spans="1:50" hidden="1" x14ac:dyDescent="0.2">
      <c r="A207" s="55" t="str">
        <f t="shared" si="1"/>
        <v/>
      </c>
      <c r="B207" s="56">
        <f>IF(A207="A",$L64,0)</f>
        <v>0</v>
      </c>
      <c r="C207" s="56">
        <f>IF(A207="T",$L64,0)</f>
        <v>0</v>
      </c>
      <c r="D207" s="56">
        <f>IF(A207="G",$L64,0)</f>
        <v>0</v>
      </c>
      <c r="E207" s="57">
        <f>IF(A207="C",$L64,0)</f>
        <v>0</v>
      </c>
      <c r="F207" s="58" t="str">
        <f t="shared" si="2"/>
        <v/>
      </c>
      <c r="G207" s="56">
        <f>IF(F207="A",$L64,0)</f>
        <v>0</v>
      </c>
      <c r="H207" s="56">
        <f>IF(F207="T",$L64,0)</f>
        <v>0</v>
      </c>
      <c r="I207" s="56">
        <f>IF(F207="G",$L64,0)</f>
        <v>0</v>
      </c>
      <c r="J207" s="56">
        <f>IF(F207="C",$L64,0)</f>
        <v>0</v>
      </c>
      <c r="K207" s="58" t="str">
        <f t="shared" si="3"/>
        <v/>
      </c>
      <c r="L207" s="56">
        <f>IF(K207="A",$L64,0)</f>
        <v>0</v>
      </c>
      <c r="M207" s="56">
        <f>IF(K207="T",$L64,0)</f>
        <v>0</v>
      </c>
      <c r="N207" s="56">
        <f>IF(K207="G",$L64,0)</f>
        <v>0</v>
      </c>
      <c r="O207" s="56">
        <f>IF(K207="C",$L64,0)</f>
        <v>0</v>
      </c>
      <c r="P207" s="58" t="str">
        <f t="shared" si="4"/>
        <v/>
      </c>
      <c r="Q207" s="56">
        <f>IF(P207="A",$L64,0)</f>
        <v>0</v>
      </c>
      <c r="R207" s="56">
        <f>IF(P207="T",$L64,0)</f>
        <v>0</v>
      </c>
      <c r="S207" s="56">
        <f>IF(P207="G",$L64,0)</f>
        <v>0</v>
      </c>
      <c r="T207" s="56">
        <f>IF(P207="C",$L64,0)</f>
        <v>0</v>
      </c>
      <c r="U207" s="58" t="str">
        <f t="shared" si="5"/>
        <v/>
      </c>
      <c r="V207" s="56">
        <f>IF(U207="A",$L64,0)</f>
        <v>0</v>
      </c>
      <c r="W207" s="56">
        <f>IF(U207="T",$L64,0)</f>
        <v>0</v>
      </c>
      <c r="X207" s="56">
        <f>IF(U207="G",$L64,0)</f>
        <v>0</v>
      </c>
      <c r="Y207" s="56">
        <f>IF(U207="C",$L64,0)</f>
        <v>0</v>
      </c>
      <c r="Z207" s="58" t="str">
        <f t="shared" si="6"/>
        <v/>
      </c>
      <c r="AA207" s="56">
        <f>IF(Z207="A",$L64,0)</f>
        <v>0</v>
      </c>
      <c r="AB207" s="56">
        <f>IF(Z207="T",$L64,0)</f>
        <v>0</v>
      </c>
      <c r="AC207" s="56">
        <f>IF(Z207="G",$L64,0)</f>
        <v>0</v>
      </c>
      <c r="AD207" s="56">
        <f>IF(Z207="C",$L64,0)</f>
        <v>0</v>
      </c>
      <c r="AE207" s="58" t="str">
        <f t="shared" si="7"/>
        <v/>
      </c>
      <c r="AF207" s="56">
        <f>IF(AE207="A",$L64,0)</f>
        <v>0</v>
      </c>
      <c r="AG207" s="56">
        <f>IF(AE207="T",$L64,0)</f>
        <v>0</v>
      </c>
      <c r="AH207" s="56">
        <f>IF(AE207="G",$L64,0)</f>
        <v>0</v>
      </c>
      <c r="AI207" s="56">
        <f>IF(AE207="C",$L64,0)</f>
        <v>0</v>
      </c>
      <c r="AJ207" s="58" t="str">
        <f t="shared" si="8"/>
        <v/>
      </c>
      <c r="AK207" s="56">
        <f>IF(AJ207="A",$L64,0)</f>
        <v>0</v>
      </c>
      <c r="AL207" s="56">
        <f>IF(AJ207="T",$L64,0)</f>
        <v>0</v>
      </c>
      <c r="AM207" s="56">
        <f>IF(AJ207="G",$L64,0)</f>
        <v>0</v>
      </c>
      <c r="AN207" s="56">
        <f>IF(AJ207="C",$L64,0)</f>
        <v>0</v>
      </c>
      <c r="AO207" s="58" t="str">
        <f t="shared" si="9"/>
        <v/>
      </c>
      <c r="AP207" s="56">
        <f>IF(AO207="A",$L64,0)</f>
        <v>0</v>
      </c>
      <c r="AQ207" s="56">
        <f>IF(AO207="T",$L64,0)</f>
        <v>0</v>
      </c>
      <c r="AR207" s="56">
        <f>IF(AO207="G",$L64,0)</f>
        <v>0</v>
      </c>
      <c r="AS207" s="56">
        <f>IF(AO207="C",$L64,0)</f>
        <v>0</v>
      </c>
      <c r="AT207" s="58" t="str">
        <f t="shared" si="10"/>
        <v/>
      </c>
      <c r="AU207" s="56">
        <f>IF(AT207="A",$L64,0)</f>
        <v>0</v>
      </c>
      <c r="AV207" s="56">
        <f>IF(AT207="T",$L64,0)</f>
        <v>0</v>
      </c>
      <c r="AW207" s="56">
        <f>IF(AT207="G",$L64,0)</f>
        <v>0</v>
      </c>
      <c r="AX207" s="56">
        <f>IF(AT207="C",$L64,0)</f>
        <v>0</v>
      </c>
    </row>
    <row r="208" spans="1:50" hidden="1" x14ac:dyDescent="0.2">
      <c r="A208" s="55" t="str">
        <f t="shared" si="1"/>
        <v/>
      </c>
      <c r="B208" s="56">
        <f>IF(A208="A",$L65,0)</f>
        <v>0</v>
      </c>
      <c r="C208" s="56">
        <f>IF(A208="T",$L65,0)</f>
        <v>0</v>
      </c>
      <c r="D208" s="56">
        <f>IF(A208="G",$L65,0)</f>
        <v>0</v>
      </c>
      <c r="E208" s="57">
        <f>IF(A208="C",$L65,0)</f>
        <v>0</v>
      </c>
      <c r="F208" s="58" t="str">
        <f t="shared" si="2"/>
        <v/>
      </c>
      <c r="G208" s="56">
        <f>IF(F208="A",$L65,0)</f>
        <v>0</v>
      </c>
      <c r="H208" s="56">
        <f>IF(F208="T",$L65,0)</f>
        <v>0</v>
      </c>
      <c r="I208" s="56">
        <f>IF(F208="G",$L65,0)</f>
        <v>0</v>
      </c>
      <c r="J208" s="56">
        <f>IF(F208="C",$L65,0)</f>
        <v>0</v>
      </c>
      <c r="K208" s="58" t="str">
        <f t="shared" si="3"/>
        <v/>
      </c>
      <c r="L208" s="56">
        <f>IF(K208="A",$L65,0)</f>
        <v>0</v>
      </c>
      <c r="M208" s="56">
        <f>IF(K208="T",$L65,0)</f>
        <v>0</v>
      </c>
      <c r="N208" s="56">
        <f>IF(K208="G",$L65,0)</f>
        <v>0</v>
      </c>
      <c r="O208" s="56">
        <f>IF(K208="C",$L65,0)</f>
        <v>0</v>
      </c>
      <c r="P208" s="58" t="str">
        <f t="shared" si="4"/>
        <v/>
      </c>
      <c r="Q208" s="56">
        <f>IF(P208="A",$L65,0)</f>
        <v>0</v>
      </c>
      <c r="R208" s="56">
        <f>IF(P208="T",$L65,0)</f>
        <v>0</v>
      </c>
      <c r="S208" s="56">
        <f>IF(P208="G",$L65,0)</f>
        <v>0</v>
      </c>
      <c r="T208" s="56">
        <f>IF(P208="C",$L65,0)</f>
        <v>0</v>
      </c>
      <c r="U208" s="58" t="str">
        <f t="shared" si="5"/>
        <v/>
      </c>
      <c r="V208" s="56">
        <f>IF(U208="A",$L65,0)</f>
        <v>0</v>
      </c>
      <c r="W208" s="56">
        <f>IF(U208="T",$L65,0)</f>
        <v>0</v>
      </c>
      <c r="X208" s="56">
        <f>IF(U208="G",$L65,0)</f>
        <v>0</v>
      </c>
      <c r="Y208" s="56">
        <f>IF(U208="C",$L65,0)</f>
        <v>0</v>
      </c>
      <c r="Z208" s="58" t="str">
        <f t="shared" si="6"/>
        <v/>
      </c>
      <c r="AA208" s="56">
        <f>IF(Z208="A",$L65,0)</f>
        <v>0</v>
      </c>
      <c r="AB208" s="56">
        <f>IF(Z208="T",$L65,0)</f>
        <v>0</v>
      </c>
      <c r="AC208" s="56">
        <f>IF(Z208="G",$L65,0)</f>
        <v>0</v>
      </c>
      <c r="AD208" s="56">
        <f>IF(Z208="C",$L65,0)</f>
        <v>0</v>
      </c>
      <c r="AE208" s="58" t="str">
        <f t="shared" si="7"/>
        <v/>
      </c>
      <c r="AF208" s="56">
        <f>IF(AE208="A",$L65,0)</f>
        <v>0</v>
      </c>
      <c r="AG208" s="56">
        <f>IF(AE208="T",$L65,0)</f>
        <v>0</v>
      </c>
      <c r="AH208" s="56">
        <f>IF(AE208="G",$L65,0)</f>
        <v>0</v>
      </c>
      <c r="AI208" s="56">
        <f>IF(AE208="C",$L65,0)</f>
        <v>0</v>
      </c>
      <c r="AJ208" s="58" t="str">
        <f t="shared" si="8"/>
        <v/>
      </c>
      <c r="AK208" s="56">
        <f>IF(AJ208="A",$L65,0)</f>
        <v>0</v>
      </c>
      <c r="AL208" s="56">
        <f>IF(AJ208="T",$L65,0)</f>
        <v>0</v>
      </c>
      <c r="AM208" s="56">
        <f>IF(AJ208="G",$L65,0)</f>
        <v>0</v>
      </c>
      <c r="AN208" s="56">
        <f>IF(AJ208="C",$L65,0)</f>
        <v>0</v>
      </c>
      <c r="AO208" s="58" t="str">
        <f t="shared" si="9"/>
        <v/>
      </c>
      <c r="AP208" s="56">
        <f>IF(AO208="A",$L65,0)</f>
        <v>0</v>
      </c>
      <c r="AQ208" s="56">
        <f>IF(AO208="T",$L65,0)</f>
        <v>0</v>
      </c>
      <c r="AR208" s="56">
        <f>IF(AO208="G",$L65,0)</f>
        <v>0</v>
      </c>
      <c r="AS208" s="56">
        <f>IF(AO208="C",$L65,0)</f>
        <v>0</v>
      </c>
      <c r="AT208" s="58" t="str">
        <f t="shared" si="10"/>
        <v/>
      </c>
      <c r="AU208" s="56">
        <f>IF(AT208="A",$L65,0)</f>
        <v>0</v>
      </c>
      <c r="AV208" s="56">
        <f>IF(AT208="T",$L65,0)</f>
        <v>0</v>
      </c>
      <c r="AW208" s="56">
        <f>IF(AT208="G",$L65,0)</f>
        <v>0</v>
      </c>
      <c r="AX208" s="56">
        <f>IF(AT208="C",$L65,0)</f>
        <v>0</v>
      </c>
    </row>
    <row r="209" spans="1:50" hidden="1" x14ac:dyDescent="0.2">
      <c r="A209" s="55" t="str">
        <f t="shared" si="1"/>
        <v/>
      </c>
      <c r="B209" s="56">
        <f>IF(A209="A",$L66,0)</f>
        <v>0</v>
      </c>
      <c r="C209" s="56">
        <f>IF(A209="T",$L66,0)</f>
        <v>0</v>
      </c>
      <c r="D209" s="56">
        <f>IF(A209="G",$L66,0)</f>
        <v>0</v>
      </c>
      <c r="E209" s="57">
        <f>IF(A209="C",$L66,0)</f>
        <v>0</v>
      </c>
      <c r="F209" s="58" t="str">
        <f t="shared" si="2"/>
        <v/>
      </c>
      <c r="G209" s="56">
        <f>IF(F209="A",$L66,0)</f>
        <v>0</v>
      </c>
      <c r="H209" s="56">
        <f>IF(F209="T",$L66,0)</f>
        <v>0</v>
      </c>
      <c r="I209" s="56">
        <f>IF(F209="G",$L66,0)</f>
        <v>0</v>
      </c>
      <c r="J209" s="56">
        <f>IF(F209="C",$L66,0)</f>
        <v>0</v>
      </c>
      <c r="K209" s="58" t="str">
        <f t="shared" si="3"/>
        <v/>
      </c>
      <c r="L209" s="56">
        <f>IF(K209="A",$L66,0)</f>
        <v>0</v>
      </c>
      <c r="M209" s="56">
        <f>IF(K209="T",$L66,0)</f>
        <v>0</v>
      </c>
      <c r="N209" s="56">
        <f>IF(K209="G",$L66,0)</f>
        <v>0</v>
      </c>
      <c r="O209" s="56">
        <f>IF(K209="C",$L66,0)</f>
        <v>0</v>
      </c>
      <c r="P209" s="58" t="str">
        <f t="shared" si="4"/>
        <v/>
      </c>
      <c r="Q209" s="56">
        <f>IF(P209="A",$L66,0)</f>
        <v>0</v>
      </c>
      <c r="R209" s="56">
        <f>IF(P209="T",$L66,0)</f>
        <v>0</v>
      </c>
      <c r="S209" s="56">
        <f>IF(P209="G",$L66,0)</f>
        <v>0</v>
      </c>
      <c r="T209" s="56">
        <f>IF(P209="C",$L66,0)</f>
        <v>0</v>
      </c>
      <c r="U209" s="58" t="str">
        <f t="shared" si="5"/>
        <v/>
      </c>
      <c r="V209" s="56">
        <f>IF(U209="A",$L66,0)</f>
        <v>0</v>
      </c>
      <c r="W209" s="56">
        <f>IF(U209="T",$L66,0)</f>
        <v>0</v>
      </c>
      <c r="X209" s="56">
        <f>IF(U209="G",$L66,0)</f>
        <v>0</v>
      </c>
      <c r="Y209" s="56">
        <f>IF(U209="C",$L66,0)</f>
        <v>0</v>
      </c>
      <c r="Z209" s="58" t="str">
        <f t="shared" si="6"/>
        <v/>
      </c>
      <c r="AA209" s="56">
        <f>IF(Z209="A",$L66,0)</f>
        <v>0</v>
      </c>
      <c r="AB209" s="56">
        <f>IF(Z209="T",$L66,0)</f>
        <v>0</v>
      </c>
      <c r="AC209" s="56">
        <f>IF(Z209="G",$L66,0)</f>
        <v>0</v>
      </c>
      <c r="AD209" s="56">
        <f>IF(Z209="C",$L66,0)</f>
        <v>0</v>
      </c>
      <c r="AE209" s="58" t="str">
        <f t="shared" si="7"/>
        <v/>
      </c>
      <c r="AF209" s="56">
        <f>IF(AE209="A",$L66,0)</f>
        <v>0</v>
      </c>
      <c r="AG209" s="56">
        <f>IF(AE209="T",$L66,0)</f>
        <v>0</v>
      </c>
      <c r="AH209" s="56">
        <f>IF(AE209="G",$L66,0)</f>
        <v>0</v>
      </c>
      <c r="AI209" s="56">
        <f>IF(AE209="C",$L66,0)</f>
        <v>0</v>
      </c>
      <c r="AJ209" s="58" t="str">
        <f t="shared" si="8"/>
        <v/>
      </c>
      <c r="AK209" s="56">
        <f>IF(AJ209="A",$L66,0)</f>
        <v>0</v>
      </c>
      <c r="AL209" s="56">
        <f>IF(AJ209="T",$L66,0)</f>
        <v>0</v>
      </c>
      <c r="AM209" s="56">
        <f>IF(AJ209="G",$L66,0)</f>
        <v>0</v>
      </c>
      <c r="AN209" s="56">
        <f>IF(AJ209="C",$L66,0)</f>
        <v>0</v>
      </c>
      <c r="AO209" s="58" t="str">
        <f t="shared" si="9"/>
        <v/>
      </c>
      <c r="AP209" s="56">
        <f>IF(AO209="A",$L66,0)</f>
        <v>0</v>
      </c>
      <c r="AQ209" s="56">
        <f>IF(AO209="T",$L66,0)</f>
        <v>0</v>
      </c>
      <c r="AR209" s="56">
        <f>IF(AO209="G",$L66,0)</f>
        <v>0</v>
      </c>
      <c r="AS209" s="56">
        <f>IF(AO209="C",$L66,0)</f>
        <v>0</v>
      </c>
      <c r="AT209" s="58" t="str">
        <f t="shared" si="10"/>
        <v/>
      </c>
      <c r="AU209" s="56">
        <f>IF(AT209="A",$L66,0)</f>
        <v>0</v>
      </c>
      <c r="AV209" s="56">
        <f>IF(AT209="T",$L66,0)</f>
        <v>0</v>
      </c>
      <c r="AW209" s="56">
        <f>IF(AT209="G",$L66,0)</f>
        <v>0</v>
      </c>
      <c r="AX209" s="56">
        <f>IF(AT209="C",$L66,0)</f>
        <v>0</v>
      </c>
    </row>
    <row r="210" spans="1:50" hidden="1" x14ac:dyDescent="0.2">
      <c r="A210" s="55" t="str">
        <f t="shared" si="1"/>
        <v/>
      </c>
      <c r="B210" s="56">
        <f>IF(A210="A",$L67,0)</f>
        <v>0</v>
      </c>
      <c r="C210" s="56">
        <f>IF(A210="T",$L67,0)</f>
        <v>0</v>
      </c>
      <c r="D210" s="56">
        <f>IF(A210="G",$L67,0)</f>
        <v>0</v>
      </c>
      <c r="E210" s="57">
        <f>IF(A210="C",$L67,0)</f>
        <v>0</v>
      </c>
      <c r="F210" s="58" t="str">
        <f t="shared" si="2"/>
        <v/>
      </c>
      <c r="G210" s="56">
        <f>IF(F210="A",$L67,0)</f>
        <v>0</v>
      </c>
      <c r="H210" s="56">
        <f>IF(F210="T",$L67,0)</f>
        <v>0</v>
      </c>
      <c r="I210" s="56">
        <f>IF(F210="G",$L67,0)</f>
        <v>0</v>
      </c>
      <c r="J210" s="56">
        <f>IF(F210="C",$L67,0)</f>
        <v>0</v>
      </c>
      <c r="K210" s="58" t="str">
        <f t="shared" si="3"/>
        <v/>
      </c>
      <c r="L210" s="56">
        <f>IF(K210="A",$L67,0)</f>
        <v>0</v>
      </c>
      <c r="M210" s="56">
        <f>IF(K210="T",$L67,0)</f>
        <v>0</v>
      </c>
      <c r="N210" s="56">
        <f>IF(K210="G",$L67,0)</f>
        <v>0</v>
      </c>
      <c r="O210" s="56">
        <f>IF(K210="C",$L67,0)</f>
        <v>0</v>
      </c>
      <c r="P210" s="58" t="str">
        <f t="shared" si="4"/>
        <v/>
      </c>
      <c r="Q210" s="56">
        <f>IF(P210="A",$L67,0)</f>
        <v>0</v>
      </c>
      <c r="R210" s="56">
        <f>IF(P210="T",$L67,0)</f>
        <v>0</v>
      </c>
      <c r="S210" s="56">
        <f>IF(P210="G",$L67,0)</f>
        <v>0</v>
      </c>
      <c r="T210" s="56">
        <f>IF(P210="C",$L67,0)</f>
        <v>0</v>
      </c>
      <c r="U210" s="58" t="str">
        <f t="shared" si="5"/>
        <v/>
      </c>
      <c r="V210" s="56">
        <f>IF(U210="A",$L67,0)</f>
        <v>0</v>
      </c>
      <c r="W210" s="56">
        <f>IF(U210="T",$L67,0)</f>
        <v>0</v>
      </c>
      <c r="X210" s="56">
        <f>IF(U210="G",$L67,0)</f>
        <v>0</v>
      </c>
      <c r="Y210" s="56">
        <f>IF(U210="C",$L67,0)</f>
        <v>0</v>
      </c>
      <c r="Z210" s="58" t="str">
        <f t="shared" si="6"/>
        <v/>
      </c>
      <c r="AA210" s="56">
        <f>IF(Z210="A",$L67,0)</f>
        <v>0</v>
      </c>
      <c r="AB210" s="56">
        <f>IF(Z210="T",$L67,0)</f>
        <v>0</v>
      </c>
      <c r="AC210" s="56">
        <f>IF(Z210="G",$L67,0)</f>
        <v>0</v>
      </c>
      <c r="AD210" s="56">
        <f>IF(Z210="C",$L67,0)</f>
        <v>0</v>
      </c>
      <c r="AE210" s="58" t="str">
        <f t="shared" si="7"/>
        <v/>
      </c>
      <c r="AF210" s="56">
        <f>IF(AE210="A",$L67,0)</f>
        <v>0</v>
      </c>
      <c r="AG210" s="56">
        <f>IF(AE210="T",$L67,0)</f>
        <v>0</v>
      </c>
      <c r="AH210" s="56">
        <f>IF(AE210="G",$L67,0)</f>
        <v>0</v>
      </c>
      <c r="AI210" s="56">
        <f>IF(AE210="C",$L67,0)</f>
        <v>0</v>
      </c>
      <c r="AJ210" s="58" t="str">
        <f t="shared" si="8"/>
        <v/>
      </c>
      <c r="AK210" s="56">
        <f>IF(AJ210="A",$L67,0)</f>
        <v>0</v>
      </c>
      <c r="AL210" s="56">
        <f>IF(AJ210="T",$L67,0)</f>
        <v>0</v>
      </c>
      <c r="AM210" s="56">
        <f>IF(AJ210="G",$L67,0)</f>
        <v>0</v>
      </c>
      <c r="AN210" s="56">
        <f>IF(AJ210="C",$L67,0)</f>
        <v>0</v>
      </c>
      <c r="AO210" s="58" t="str">
        <f t="shared" si="9"/>
        <v/>
      </c>
      <c r="AP210" s="56">
        <f>IF(AO210="A",$L67,0)</f>
        <v>0</v>
      </c>
      <c r="AQ210" s="56">
        <f>IF(AO210="T",$L67,0)</f>
        <v>0</v>
      </c>
      <c r="AR210" s="56">
        <f>IF(AO210="G",$L67,0)</f>
        <v>0</v>
      </c>
      <c r="AS210" s="56">
        <f>IF(AO210="C",$L67,0)</f>
        <v>0</v>
      </c>
      <c r="AT210" s="58" t="str">
        <f t="shared" si="10"/>
        <v/>
      </c>
      <c r="AU210" s="56">
        <f>IF(AT210="A",$L67,0)</f>
        <v>0</v>
      </c>
      <c r="AV210" s="56">
        <f>IF(AT210="T",$L67,0)</f>
        <v>0</v>
      </c>
      <c r="AW210" s="56">
        <f>IF(AT210="G",$L67,0)</f>
        <v>0</v>
      </c>
      <c r="AX210" s="56">
        <f>IF(AT210="C",$L67,0)</f>
        <v>0</v>
      </c>
    </row>
    <row r="211" spans="1:50" hidden="1" x14ac:dyDescent="0.2">
      <c r="A211" s="55" t="str">
        <f t="shared" si="1"/>
        <v/>
      </c>
      <c r="B211" s="56">
        <f>IF(A211="A",$L68,0)</f>
        <v>0</v>
      </c>
      <c r="C211" s="56">
        <f>IF(A211="T",$L68,0)</f>
        <v>0</v>
      </c>
      <c r="D211" s="56">
        <f>IF(A211="G",$L68,0)</f>
        <v>0</v>
      </c>
      <c r="E211" s="57">
        <f>IF(A211="C",$L68,0)</f>
        <v>0</v>
      </c>
      <c r="F211" s="58" t="str">
        <f t="shared" si="2"/>
        <v/>
      </c>
      <c r="G211" s="56">
        <f>IF(F211="A",$L68,0)</f>
        <v>0</v>
      </c>
      <c r="H211" s="56">
        <f>IF(F211="T",$L68,0)</f>
        <v>0</v>
      </c>
      <c r="I211" s="56">
        <f>IF(F211="G",$L68,0)</f>
        <v>0</v>
      </c>
      <c r="J211" s="56">
        <f>IF(F211="C",$L68,0)</f>
        <v>0</v>
      </c>
      <c r="K211" s="58" t="str">
        <f t="shared" si="3"/>
        <v/>
      </c>
      <c r="L211" s="56">
        <f>IF(K211="A",$L68,0)</f>
        <v>0</v>
      </c>
      <c r="M211" s="56">
        <f>IF(K211="T",$L68,0)</f>
        <v>0</v>
      </c>
      <c r="N211" s="56">
        <f>IF(K211="G",$L68,0)</f>
        <v>0</v>
      </c>
      <c r="O211" s="56">
        <f>IF(K211="C",$L68,0)</f>
        <v>0</v>
      </c>
      <c r="P211" s="58" t="str">
        <f t="shared" si="4"/>
        <v/>
      </c>
      <c r="Q211" s="56">
        <f>IF(P211="A",$L68,0)</f>
        <v>0</v>
      </c>
      <c r="R211" s="56">
        <f>IF(P211="T",$L68,0)</f>
        <v>0</v>
      </c>
      <c r="S211" s="56">
        <f>IF(P211="G",$L68,0)</f>
        <v>0</v>
      </c>
      <c r="T211" s="56">
        <f>IF(P211="C",$L68,0)</f>
        <v>0</v>
      </c>
      <c r="U211" s="58" t="str">
        <f t="shared" si="5"/>
        <v/>
      </c>
      <c r="V211" s="56">
        <f>IF(U211="A",$L68,0)</f>
        <v>0</v>
      </c>
      <c r="W211" s="56">
        <f>IF(U211="T",$L68,0)</f>
        <v>0</v>
      </c>
      <c r="X211" s="56">
        <f>IF(U211="G",$L68,0)</f>
        <v>0</v>
      </c>
      <c r="Y211" s="56">
        <f>IF(U211="C",$L68,0)</f>
        <v>0</v>
      </c>
      <c r="Z211" s="58" t="str">
        <f t="shared" si="6"/>
        <v/>
      </c>
      <c r="AA211" s="56">
        <f>IF(Z211="A",$L68,0)</f>
        <v>0</v>
      </c>
      <c r="AB211" s="56">
        <f>IF(Z211="T",$L68,0)</f>
        <v>0</v>
      </c>
      <c r="AC211" s="56">
        <f>IF(Z211="G",$L68,0)</f>
        <v>0</v>
      </c>
      <c r="AD211" s="56">
        <f>IF(Z211="C",$L68,0)</f>
        <v>0</v>
      </c>
      <c r="AE211" s="58" t="str">
        <f t="shared" si="7"/>
        <v/>
      </c>
      <c r="AF211" s="56">
        <f>IF(AE211="A",$L68,0)</f>
        <v>0</v>
      </c>
      <c r="AG211" s="56">
        <f>IF(AE211="T",$L68,0)</f>
        <v>0</v>
      </c>
      <c r="AH211" s="56">
        <f>IF(AE211="G",$L68,0)</f>
        <v>0</v>
      </c>
      <c r="AI211" s="56">
        <f>IF(AE211="C",$L68,0)</f>
        <v>0</v>
      </c>
      <c r="AJ211" s="58" t="str">
        <f t="shared" si="8"/>
        <v/>
      </c>
      <c r="AK211" s="56">
        <f>IF(AJ211="A",$L68,0)</f>
        <v>0</v>
      </c>
      <c r="AL211" s="56">
        <f>IF(AJ211="T",$L68,0)</f>
        <v>0</v>
      </c>
      <c r="AM211" s="56">
        <f>IF(AJ211="G",$L68,0)</f>
        <v>0</v>
      </c>
      <c r="AN211" s="56">
        <f>IF(AJ211="C",$L68,0)</f>
        <v>0</v>
      </c>
      <c r="AO211" s="58" t="str">
        <f t="shared" si="9"/>
        <v/>
      </c>
      <c r="AP211" s="56">
        <f>IF(AO211="A",$L68,0)</f>
        <v>0</v>
      </c>
      <c r="AQ211" s="56">
        <f>IF(AO211="T",$L68,0)</f>
        <v>0</v>
      </c>
      <c r="AR211" s="56">
        <f>IF(AO211="G",$L68,0)</f>
        <v>0</v>
      </c>
      <c r="AS211" s="56">
        <f>IF(AO211="C",$L68,0)</f>
        <v>0</v>
      </c>
      <c r="AT211" s="58" t="str">
        <f t="shared" si="10"/>
        <v/>
      </c>
      <c r="AU211" s="56">
        <f>IF(AT211="A",$L68,0)</f>
        <v>0</v>
      </c>
      <c r="AV211" s="56">
        <f>IF(AT211="T",$L68,0)</f>
        <v>0</v>
      </c>
      <c r="AW211" s="56">
        <f>IF(AT211="G",$L68,0)</f>
        <v>0</v>
      </c>
      <c r="AX211" s="56">
        <f>IF(AT211="C",$L68,0)</f>
        <v>0</v>
      </c>
    </row>
    <row r="212" spans="1:50" hidden="1" x14ac:dyDescent="0.2">
      <c r="A212" s="55" t="str">
        <f t="shared" si="1"/>
        <v/>
      </c>
      <c r="B212" s="56">
        <f>IF(A212="A",$L69,0)</f>
        <v>0</v>
      </c>
      <c r="C212" s="56">
        <f>IF(A212="T",$L69,0)</f>
        <v>0</v>
      </c>
      <c r="D212" s="56">
        <f>IF(A212="G",$L69,0)</f>
        <v>0</v>
      </c>
      <c r="E212" s="57">
        <f>IF(A212="C",$L69,0)</f>
        <v>0</v>
      </c>
      <c r="F212" s="58" t="str">
        <f t="shared" si="2"/>
        <v/>
      </c>
      <c r="G212" s="56">
        <f>IF(F212="A",$L69,0)</f>
        <v>0</v>
      </c>
      <c r="H212" s="56">
        <f>IF(F212="T",$L69,0)</f>
        <v>0</v>
      </c>
      <c r="I212" s="56">
        <f>IF(F212="G",$L69,0)</f>
        <v>0</v>
      </c>
      <c r="J212" s="56">
        <f>IF(F212="C",$L69,0)</f>
        <v>0</v>
      </c>
      <c r="K212" s="58" t="str">
        <f t="shared" si="3"/>
        <v/>
      </c>
      <c r="L212" s="56">
        <f>IF(K212="A",$L69,0)</f>
        <v>0</v>
      </c>
      <c r="M212" s="56">
        <f>IF(K212="T",$L69,0)</f>
        <v>0</v>
      </c>
      <c r="N212" s="56">
        <f>IF(K212="G",$L69,0)</f>
        <v>0</v>
      </c>
      <c r="O212" s="56">
        <f>IF(K212="C",$L69,0)</f>
        <v>0</v>
      </c>
      <c r="P212" s="58" t="str">
        <f t="shared" si="4"/>
        <v/>
      </c>
      <c r="Q212" s="56">
        <f>IF(P212="A",$L69,0)</f>
        <v>0</v>
      </c>
      <c r="R212" s="56">
        <f>IF(P212="T",$L69,0)</f>
        <v>0</v>
      </c>
      <c r="S212" s="56">
        <f>IF(P212="G",$L69,0)</f>
        <v>0</v>
      </c>
      <c r="T212" s="56">
        <f>IF(P212="C",$L69,0)</f>
        <v>0</v>
      </c>
      <c r="U212" s="58" t="str">
        <f t="shared" si="5"/>
        <v/>
      </c>
      <c r="V212" s="56">
        <f>IF(U212="A",$L69,0)</f>
        <v>0</v>
      </c>
      <c r="W212" s="56">
        <f>IF(U212="T",$L69,0)</f>
        <v>0</v>
      </c>
      <c r="X212" s="56">
        <f>IF(U212="G",$L69,0)</f>
        <v>0</v>
      </c>
      <c r="Y212" s="56">
        <f>IF(U212="C",$L69,0)</f>
        <v>0</v>
      </c>
      <c r="Z212" s="58" t="str">
        <f t="shared" si="6"/>
        <v/>
      </c>
      <c r="AA212" s="56">
        <f>IF(Z212="A",$L69,0)</f>
        <v>0</v>
      </c>
      <c r="AB212" s="56">
        <f>IF(Z212="T",$L69,0)</f>
        <v>0</v>
      </c>
      <c r="AC212" s="56">
        <f>IF(Z212="G",$L69,0)</f>
        <v>0</v>
      </c>
      <c r="AD212" s="56">
        <f>IF(Z212="C",$L69,0)</f>
        <v>0</v>
      </c>
      <c r="AE212" s="58" t="str">
        <f t="shared" si="7"/>
        <v/>
      </c>
      <c r="AF212" s="56">
        <f>IF(AE212="A",$L69,0)</f>
        <v>0</v>
      </c>
      <c r="AG212" s="56">
        <f>IF(AE212="T",$L69,0)</f>
        <v>0</v>
      </c>
      <c r="AH212" s="56">
        <f>IF(AE212="G",$L69,0)</f>
        <v>0</v>
      </c>
      <c r="AI212" s="56">
        <f>IF(AE212="C",$L69,0)</f>
        <v>0</v>
      </c>
      <c r="AJ212" s="58" t="str">
        <f t="shared" si="8"/>
        <v/>
      </c>
      <c r="AK212" s="56">
        <f>IF(AJ212="A",$L69,0)</f>
        <v>0</v>
      </c>
      <c r="AL212" s="56">
        <f>IF(AJ212="T",$L69,0)</f>
        <v>0</v>
      </c>
      <c r="AM212" s="56">
        <f>IF(AJ212="G",$L69,0)</f>
        <v>0</v>
      </c>
      <c r="AN212" s="56">
        <f>IF(AJ212="C",$L69,0)</f>
        <v>0</v>
      </c>
      <c r="AO212" s="58" t="str">
        <f t="shared" si="9"/>
        <v/>
      </c>
      <c r="AP212" s="56">
        <f>IF(AO212="A",$L69,0)</f>
        <v>0</v>
      </c>
      <c r="AQ212" s="56">
        <f>IF(AO212="T",$L69,0)</f>
        <v>0</v>
      </c>
      <c r="AR212" s="56">
        <f>IF(AO212="G",$L69,0)</f>
        <v>0</v>
      </c>
      <c r="AS212" s="56">
        <f>IF(AO212="C",$L69,0)</f>
        <v>0</v>
      </c>
      <c r="AT212" s="58" t="str">
        <f t="shared" si="10"/>
        <v/>
      </c>
      <c r="AU212" s="56">
        <f>IF(AT212="A",$L69,0)</f>
        <v>0</v>
      </c>
      <c r="AV212" s="56">
        <f>IF(AT212="T",$L69,0)</f>
        <v>0</v>
      </c>
      <c r="AW212" s="56">
        <f>IF(AT212="G",$L69,0)</f>
        <v>0</v>
      </c>
      <c r="AX212" s="56">
        <f>IF(AT212="C",$L69,0)</f>
        <v>0</v>
      </c>
    </row>
    <row r="213" spans="1:50" hidden="1" x14ac:dyDescent="0.2">
      <c r="A213" s="55" t="str">
        <f t="shared" si="1"/>
        <v/>
      </c>
      <c r="B213" s="56">
        <f>IF(A213="A",$L70,0)</f>
        <v>0</v>
      </c>
      <c r="C213" s="56">
        <f>IF(A213="T",$L70,0)</f>
        <v>0</v>
      </c>
      <c r="D213" s="56">
        <f>IF(A213="G",$L70,0)</f>
        <v>0</v>
      </c>
      <c r="E213" s="57">
        <f>IF(A213="C",$L70,0)</f>
        <v>0</v>
      </c>
      <c r="F213" s="58" t="str">
        <f t="shared" si="2"/>
        <v/>
      </c>
      <c r="G213" s="56">
        <f>IF(F213="A",$L70,0)</f>
        <v>0</v>
      </c>
      <c r="H213" s="56">
        <f>IF(F213="T",$L70,0)</f>
        <v>0</v>
      </c>
      <c r="I213" s="56">
        <f>IF(F213="G",$L70,0)</f>
        <v>0</v>
      </c>
      <c r="J213" s="56">
        <f>IF(F213="C",$L70,0)</f>
        <v>0</v>
      </c>
      <c r="K213" s="58" t="str">
        <f t="shared" si="3"/>
        <v/>
      </c>
      <c r="L213" s="56">
        <f>IF(K213="A",$L70,0)</f>
        <v>0</v>
      </c>
      <c r="M213" s="56">
        <f>IF(K213="T",$L70,0)</f>
        <v>0</v>
      </c>
      <c r="N213" s="56">
        <f>IF(K213="G",$L70,0)</f>
        <v>0</v>
      </c>
      <c r="O213" s="56">
        <f>IF(K213="C",$L70,0)</f>
        <v>0</v>
      </c>
      <c r="P213" s="58" t="str">
        <f t="shared" si="4"/>
        <v/>
      </c>
      <c r="Q213" s="56">
        <f>IF(P213="A",$L70,0)</f>
        <v>0</v>
      </c>
      <c r="R213" s="56">
        <f>IF(P213="T",$L70,0)</f>
        <v>0</v>
      </c>
      <c r="S213" s="56">
        <f>IF(P213="G",$L70,0)</f>
        <v>0</v>
      </c>
      <c r="T213" s="56">
        <f>IF(P213="C",$L70,0)</f>
        <v>0</v>
      </c>
      <c r="U213" s="58" t="str">
        <f t="shared" si="5"/>
        <v/>
      </c>
      <c r="V213" s="56">
        <f>IF(U213="A",$L70,0)</f>
        <v>0</v>
      </c>
      <c r="W213" s="56">
        <f>IF(U213="T",$L70,0)</f>
        <v>0</v>
      </c>
      <c r="X213" s="56">
        <f>IF(U213="G",$L70,0)</f>
        <v>0</v>
      </c>
      <c r="Y213" s="56">
        <f>IF(U213="C",$L70,0)</f>
        <v>0</v>
      </c>
      <c r="Z213" s="58" t="str">
        <f t="shared" si="6"/>
        <v/>
      </c>
      <c r="AA213" s="56">
        <f>IF(Z213="A",$L70,0)</f>
        <v>0</v>
      </c>
      <c r="AB213" s="56">
        <f>IF(Z213="T",$L70,0)</f>
        <v>0</v>
      </c>
      <c r="AC213" s="56">
        <f>IF(Z213="G",$L70,0)</f>
        <v>0</v>
      </c>
      <c r="AD213" s="56">
        <f>IF(Z213="C",$L70,0)</f>
        <v>0</v>
      </c>
      <c r="AE213" s="58" t="str">
        <f t="shared" si="7"/>
        <v/>
      </c>
      <c r="AF213" s="56">
        <f>IF(AE213="A",$L70,0)</f>
        <v>0</v>
      </c>
      <c r="AG213" s="56">
        <f>IF(AE213="T",$L70,0)</f>
        <v>0</v>
      </c>
      <c r="AH213" s="56">
        <f>IF(AE213="G",$L70,0)</f>
        <v>0</v>
      </c>
      <c r="AI213" s="56">
        <f>IF(AE213="C",$L70,0)</f>
        <v>0</v>
      </c>
      <c r="AJ213" s="58" t="str">
        <f t="shared" si="8"/>
        <v/>
      </c>
      <c r="AK213" s="56">
        <f>IF(AJ213="A",$L70,0)</f>
        <v>0</v>
      </c>
      <c r="AL213" s="56">
        <f>IF(AJ213="T",$L70,0)</f>
        <v>0</v>
      </c>
      <c r="AM213" s="56">
        <f>IF(AJ213="G",$L70,0)</f>
        <v>0</v>
      </c>
      <c r="AN213" s="56">
        <f>IF(AJ213="C",$L70,0)</f>
        <v>0</v>
      </c>
      <c r="AO213" s="58" t="str">
        <f t="shared" si="9"/>
        <v/>
      </c>
      <c r="AP213" s="56">
        <f>IF(AO213="A",$L70,0)</f>
        <v>0</v>
      </c>
      <c r="AQ213" s="56">
        <f>IF(AO213="T",$L70,0)</f>
        <v>0</v>
      </c>
      <c r="AR213" s="56">
        <f>IF(AO213="G",$L70,0)</f>
        <v>0</v>
      </c>
      <c r="AS213" s="56">
        <f>IF(AO213="C",$L70,0)</f>
        <v>0</v>
      </c>
      <c r="AT213" s="58" t="str">
        <f t="shared" si="10"/>
        <v/>
      </c>
      <c r="AU213" s="56">
        <f>IF(AT213="A",$L70,0)</f>
        <v>0</v>
      </c>
      <c r="AV213" s="56">
        <f>IF(AT213="T",$L70,0)</f>
        <v>0</v>
      </c>
      <c r="AW213" s="56">
        <f>IF(AT213="G",$L70,0)</f>
        <v>0</v>
      </c>
      <c r="AX213" s="56">
        <f>IF(AT213="C",$L70,0)</f>
        <v>0</v>
      </c>
    </row>
    <row r="214" spans="1:50" hidden="1" x14ac:dyDescent="0.2">
      <c r="A214" s="55" t="str">
        <f t="shared" si="1"/>
        <v/>
      </c>
      <c r="B214" s="56">
        <f>IF(A214="A",$L71,0)</f>
        <v>0</v>
      </c>
      <c r="C214" s="56">
        <f>IF(A214="T",$L71,0)</f>
        <v>0</v>
      </c>
      <c r="D214" s="56">
        <f>IF(A214="G",$L71,0)</f>
        <v>0</v>
      </c>
      <c r="E214" s="57">
        <f>IF(A214="C",$L71,0)</f>
        <v>0</v>
      </c>
      <c r="F214" s="58" t="str">
        <f t="shared" si="2"/>
        <v/>
      </c>
      <c r="G214" s="56">
        <f>IF(F214="A",$L71,0)</f>
        <v>0</v>
      </c>
      <c r="H214" s="56">
        <f>IF(F214="T",$L71,0)</f>
        <v>0</v>
      </c>
      <c r="I214" s="56">
        <f>IF(F214="G",$L71,0)</f>
        <v>0</v>
      </c>
      <c r="J214" s="56">
        <f>IF(F214="C",$L71,0)</f>
        <v>0</v>
      </c>
      <c r="K214" s="58" t="str">
        <f t="shared" si="3"/>
        <v/>
      </c>
      <c r="L214" s="56">
        <f>IF(K214="A",$L71,0)</f>
        <v>0</v>
      </c>
      <c r="M214" s="56">
        <f>IF(K214="T",$L71,0)</f>
        <v>0</v>
      </c>
      <c r="N214" s="56">
        <f>IF(K214="G",$L71,0)</f>
        <v>0</v>
      </c>
      <c r="O214" s="56">
        <f>IF(K214="C",$L71,0)</f>
        <v>0</v>
      </c>
      <c r="P214" s="58" t="str">
        <f t="shared" si="4"/>
        <v/>
      </c>
      <c r="Q214" s="56">
        <f>IF(P214="A",$L71,0)</f>
        <v>0</v>
      </c>
      <c r="R214" s="56">
        <f>IF(P214="T",$L71,0)</f>
        <v>0</v>
      </c>
      <c r="S214" s="56">
        <f>IF(P214="G",$L71,0)</f>
        <v>0</v>
      </c>
      <c r="T214" s="56">
        <f>IF(P214="C",$L71,0)</f>
        <v>0</v>
      </c>
      <c r="U214" s="58" t="str">
        <f t="shared" si="5"/>
        <v/>
      </c>
      <c r="V214" s="56">
        <f>IF(U214="A",$L71,0)</f>
        <v>0</v>
      </c>
      <c r="W214" s="56">
        <f>IF(U214="T",$L71,0)</f>
        <v>0</v>
      </c>
      <c r="X214" s="56">
        <f>IF(U214="G",$L71,0)</f>
        <v>0</v>
      </c>
      <c r="Y214" s="56">
        <f>IF(U214="C",$L71,0)</f>
        <v>0</v>
      </c>
      <c r="Z214" s="58" t="str">
        <f t="shared" si="6"/>
        <v/>
      </c>
      <c r="AA214" s="56">
        <f>IF(Z214="A",$L71,0)</f>
        <v>0</v>
      </c>
      <c r="AB214" s="56">
        <f>IF(Z214="T",$L71,0)</f>
        <v>0</v>
      </c>
      <c r="AC214" s="56">
        <f>IF(Z214="G",$L71,0)</f>
        <v>0</v>
      </c>
      <c r="AD214" s="56">
        <f>IF(Z214="C",$L71,0)</f>
        <v>0</v>
      </c>
      <c r="AE214" s="58" t="str">
        <f t="shared" si="7"/>
        <v/>
      </c>
      <c r="AF214" s="56">
        <f>IF(AE214="A",$L71,0)</f>
        <v>0</v>
      </c>
      <c r="AG214" s="56">
        <f>IF(AE214="T",$L71,0)</f>
        <v>0</v>
      </c>
      <c r="AH214" s="56">
        <f>IF(AE214="G",$L71,0)</f>
        <v>0</v>
      </c>
      <c r="AI214" s="56">
        <f>IF(AE214="C",$L71,0)</f>
        <v>0</v>
      </c>
      <c r="AJ214" s="58" t="str">
        <f t="shared" si="8"/>
        <v/>
      </c>
      <c r="AK214" s="56">
        <f>IF(AJ214="A",$L71,0)</f>
        <v>0</v>
      </c>
      <c r="AL214" s="56">
        <f>IF(AJ214="T",$L71,0)</f>
        <v>0</v>
      </c>
      <c r="AM214" s="56">
        <f>IF(AJ214="G",$L71,0)</f>
        <v>0</v>
      </c>
      <c r="AN214" s="56">
        <f>IF(AJ214="C",$L71,0)</f>
        <v>0</v>
      </c>
      <c r="AO214" s="58" t="str">
        <f t="shared" si="9"/>
        <v/>
      </c>
      <c r="AP214" s="56">
        <f>IF(AO214="A",$L71,0)</f>
        <v>0</v>
      </c>
      <c r="AQ214" s="56">
        <f>IF(AO214="T",$L71,0)</f>
        <v>0</v>
      </c>
      <c r="AR214" s="56">
        <f>IF(AO214="G",$L71,0)</f>
        <v>0</v>
      </c>
      <c r="AS214" s="56">
        <f>IF(AO214="C",$L71,0)</f>
        <v>0</v>
      </c>
      <c r="AT214" s="58" t="str">
        <f t="shared" si="10"/>
        <v/>
      </c>
      <c r="AU214" s="56">
        <f>IF(AT214="A",$L71,0)</f>
        <v>0</v>
      </c>
      <c r="AV214" s="56">
        <f>IF(AT214="T",$L71,0)</f>
        <v>0</v>
      </c>
      <c r="AW214" s="56">
        <f>IF(AT214="G",$L71,0)</f>
        <v>0</v>
      </c>
      <c r="AX214" s="56">
        <f>IF(AT214="C",$L71,0)</f>
        <v>0</v>
      </c>
    </row>
    <row r="215" spans="1:50" hidden="1" x14ac:dyDescent="0.2">
      <c r="A215" s="55" t="str">
        <f t="shared" si="1"/>
        <v/>
      </c>
      <c r="B215" s="56">
        <f>IF(A215="A",$L72,0)</f>
        <v>0</v>
      </c>
      <c r="C215" s="56">
        <f>IF(A215="T",$L72,0)</f>
        <v>0</v>
      </c>
      <c r="D215" s="56">
        <f>IF(A215="G",$L72,0)</f>
        <v>0</v>
      </c>
      <c r="E215" s="57">
        <f>IF(A215="C",$L72,0)</f>
        <v>0</v>
      </c>
      <c r="F215" s="58" t="str">
        <f t="shared" si="2"/>
        <v/>
      </c>
      <c r="G215" s="56">
        <f>IF(F215="A",$L72,0)</f>
        <v>0</v>
      </c>
      <c r="H215" s="56">
        <f>IF(F215="T",$L72,0)</f>
        <v>0</v>
      </c>
      <c r="I215" s="56">
        <f>IF(F215="G",$L72,0)</f>
        <v>0</v>
      </c>
      <c r="J215" s="56">
        <f>IF(F215="C",$L72,0)</f>
        <v>0</v>
      </c>
      <c r="K215" s="58" t="str">
        <f t="shared" si="3"/>
        <v/>
      </c>
      <c r="L215" s="56">
        <f>IF(K215="A",$L72,0)</f>
        <v>0</v>
      </c>
      <c r="M215" s="56">
        <f>IF(K215="T",$L72,0)</f>
        <v>0</v>
      </c>
      <c r="N215" s="56">
        <f>IF(K215="G",$L72,0)</f>
        <v>0</v>
      </c>
      <c r="O215" s="56">
        <f>IF(K215="C",$L72,0)</f>
        <v>0</v>
      </c>
      <c r="P215" s="58" t="str">
        <f t="shared" si="4"/>
        <v/>
      </c>
      <c r="Q215" s="56">
        <f>IF(P215="A",$L72,0)</f>
        <v>0</v>
      </c>
      <c r="R215" s="56">
        <f>IF(P215="T",$L72,0)</f>
        <v>0</v>
      </c>
      <c r="S215" s="56">
        <f>IF(P215="G",$L72,0)</f>
        <v>0</v>
      </c>
      <c r="T215" s="56">
        <f>IF(P215="C",$L72,0)</f>
        <v>0</v>
      </c>
      <c r="U215" s="58" t="str">
        <f t="shared" si="5"/>
        <v/>
      </c>
      <c r="V215" s="56">
        <f>IF(U215="A",$L72,0)</f>
        <v>0</v>
      </c>
      <c r="W215" s="56">
        <f>IF(U215="T",$L72,0)</f>
        <v>0</v>
      </c>
      <c r="X215" s="56">
        <f>IF(U215="G",$L72,0)</f>
        <v>0</v>
      </c>
      <c r="Y215" s="56">
        <f>IF(U215="C",$L72,0)</f>
        <v>0</v>
      </c>
      <c r="Z215" s="58" t="str">
        <f t="shared" si="6"/>
        <v/>
      </c>
      <c r="AA215" s="56">
        <f>IF(Z215="A",$L72,0)</f>
        <v>0</v>
      </c>
      <c r="AB215" s="56">
        <f>IF(Z215="T",$L72,0)</f>
        <v>0</v>
      </c>
      <c r="AC215" s="56">
        <f>IF(Z215="G",$L72,0)</f>
        <v>0</v>
      </c>
      <c r="AD215" s="56">
        <f>IF(Z215="C",$L72,0)</f>
        <v>0</v>
      </c>
      <c r="AE215" s="58" t="str">
        <f t="shared" si="7"/>
        <v/>
      </c>
      <c r="AF215" s="56">
        <f>IF(AE215="A",$L72,0)</f>
        <v>0</v>
      </c>
      <c r="AG215" s="56">
        <f>IF(AE215="T",$L72,0)</f>
        <v>0</v>
      </c>
      <c r="AH215" s="56">
        <f>IF(AE215="G",$L72,0)</f>
        <v>0</v>
      </c>
      <c r="AI215" s="56">
        <f>IF(AE215="C",$L72,0)</f>
        <v>0</v>
      </c>
      <c r="AJ215" s="58" t="str">
        <f t="shared" si="8"/>
        <v/>
      </c>
      <c r="AK215" s="56">
        <f>IF(AJ215="A",$L72,0)</f>
        <v>0</v>
      </c>
      <c r="AL215" s="56">
        <f>IF(AJ215="T",$L72,0)</f>
        <v>0</v>
      </c>
      <c r="AM215" s="56">
        <f>IF(AJ215="G",$L72,0)</f>
        <v>0</v>
      </c>
      <c r="AN215" s="56">
        <f>IF(AJ215="C",$L72,0)</f>
        <v>0</v>
      </c>
      <c r="AO215" s="58" t="str">
        <f t="shared" si="9"/>
        <v/>
      </c>
      <c r="AP215" s="56">
        <f>IF(AO215="A",$L72,0)</f>
        <v>0</v>
      </c>
      <c r="AQ215" s="56">
        <f>IF(AO215="T",$L72,0)</f>
        <v>0</v>
      </c>
      <c r="AR215" s="56">
        <f>IF(AO215="G",$L72,0)</f>
        <v>0</v>
      </c>
      <c r="AS215" s="56">
        <f>IF(AO215="C",$L72,0)</f>
        <v>0</v>
      </c>
      <c r="AT215" s="58" t="str">
        <f t="shared" si="10"/>
        <v/>
      </c>
      <c r="AU215" s="56">
        <f>IF(AT215="A",$L72,0)</f>
        <v>0</v>
      </c>
      <c r="AV215" s="56">
        <f>IF(AT215="T",$L72,0)</f>
        <v>0</v>
      </c>
      <c r="AW215" s="56">
        <f>IF(AT215="G",$L72,0)</f>
        <v>0</v>
      </c>
      <c r="AX215" s="56">
        <f>IF(AT215="C",$L72,0)</f>
        <v>0</v>
      </c>
    </row>
    <row r="216" spans="1:50" hidden="1" x14ac:dyDescent="0.2">
      <c r="A216" s="55" t="str">
        <f t="shared" si="1"/>
        <v/>
      </c>
      <c r="B216" s="56">
        <f>IF(A216="A",$L73,0)</f>
        <v>0</v>
      </c>
      <c r="C216" s="56">
        <f>IF(A216="T",$L73,0)</f>
        <v>0</v>
      </c>
      <c r="D216" s="56">
        <f>IF(A216="G",$L73,0)</f>
        <v>0</v>
      </c>
      <c r="E216" s="57">
        <f>IF(A216="C",$L73,0)</f>
        <v>0</v>
      </c>
      <c r="F216" s="58" t="str">
        <f t="shared" si="2"/>
        <v/>
      </c>
      <c r="G216" s="56">
        <f>IF(F216="A",$L73,0)</f>
        <v>0</v>
      </c>
      <c r="H216" s="56">
        <f>IF(F216="T",$L73,0)</f>
        <v>0</v>
      </c>
      <c r="I216" s="56">
        <f>IF(F216="G",$L73,0)</f>
        <v>0</v>
      </c>
      <c r="J216" s="56">
        <f>IF(F216="C",$L73,0)</f>
        <v>0</v>
      </c>
      <c r="K216" s="58" t="str">
        <f t="shared" si="3"/>
        <v/>
      </c>
      <c r="L216" s="56">
        <f>IF(K216="A",$L73,0)</f>
        <v>0</v>
      </c>
      <c r="M216" s="56">
        <f>IF(K216="T",$L73,0)</f>
        <v>0</v>
      </c>
      <c r="N216" s="56">
        <f>IF(K216="G",$L73,0)</f>
        <v>0</v>
      </c>
      <c r="O216" s="56">
        <f>IF(K216="C",$L73,0)</f>
        <v>0</v>
      </c>
      <c r="P216" s="58" t="str">
        <f t="shared" si="4"/>
        <v/>
      </c>
      <c r="Q216" s="56">
        <f>IF(P216="A",$L73,0)</f>
        <v>0</v>
      </c>
      <c r="R216" s="56">
        <f>IF(P216="T",$L73,0)</f>
        <v>0</v>
      </c>
      <c r="S216" s="56">
        <f>IF(P216="G",$L73,0)</f>
        <v>0</v>
      </c>
      <c r="T216" s="56">
        <f>IF(P216="C",$L73,0)</f>
        <v>0</v>
      </c>
      <c r="U216" s="58" t="str">
        <f t="shared" si="5"/>
        <v/>
      </c>
      <c r="V216" s="56">
        <f>IF(U216="A",$L73,0)</f>
        <v>0</v>
      </c>
      <c r="W216" s="56">
        <f>IF(U216="T",$L73,0)</f>
        <v>0</v>
      </c>
      <c r="X216" s="56">
        <f>IF(U216="G",$L73,0)</f>
        <v>0</v>
      </c>
      <c r="Y216" s="56">
        <f>IF(U216="C",$L73,0)</f>
        <v>0</v>
      </c>
      <c r="Z216" s="58" t="str">
        <f t="shared" si="6"/>
        <v/>
      </c>
      <c r="AA216" s="56">
        <f>IF(Z216="A",$L73,0)</f>
        <v>0</v>
      </c>
      <c r="AB216" s="56">
        <f>IF(Z216="T",$L73,0)</f>
        <v>0</v>
      </c>
      <c r="AC216" s="56">
        <f>IF(Z216="G",$L73,0)</f>
        <v>0</v>
      </c>
      <c r="AD216" s="56">
        <f>IF(Z216="C",$L73,0)</f>
        <v>0</v>
      </c>
      <c r="AE216" s="58" t="str">
        <f t="shared" si="7"/>
        <v/>
      </c>
      <c r="AF216" s="56">
        <f>IF(AE216="A",$L73,0)</f>
        <v>0</v>
      </c>
      <c r="AG216" s="56">
        <f>IF(AE216="T",$L73,0)</f>
        <v>0</v>
      </c>
      <c r="AH216" s="56">
        <f>IF(AE216="G",$L73,0)</f>
        <v>0</v>
      </c>
      <c r="AI216" s="56">
        <f>IF(AE216="C",$L73,0)</f>
        <v>0</v>
      </c>
      <c r="AJ216" s="58" t="str">
        <f t="shared" si="8"/>
        <v/>
      </c>
      <c r="AK216" s="56">
        <f>IF(AJ216="A",$L73,0)</f>
        <v>0</v>
      </c>
      <c r="AL216" s="56">
        <f>IF(AJ216="T",$L73,0)</f>
        <v>0</v>
      </c>
      <c r="AM216" s="56">
        <f>IF(AJ216="G",$L73,0)</f>
        <v>0</v>
      </c>
      <c r="AN216" s="56">
        <f>IF(AJ216="C",$L73,0)</f>
        <v>0</v>
      </c>
      <c r="AO216" s="58" t="str">
        <f t="shared" si="9"/>
        <v/>
      </c>
      <c r="AP216" s="56">
        <f>IF(AO216="A",$L73,0)</f>
        <v>0</v>
      </c>
      <c r="AQ216" s="56">
        <f>IF(AO216="T",$L73,0)</f>
        <v>0</v>
      </c>
      <c r="AR216" s="56">
        <f>IF(AO216="G",$L73,0)</f>
        <v>0</v>
      </c>
      <c r="AS216" s="56">
        <f>IF(AO216="C",$L73,0)</f>
        <v>0</v>
      </c>
      <c r="AT216" s="58" t="str">
        <f t="shared" si="10"/>
        <v/>
      </c>
      <c r="AU216" s="56">
        <f>IF(AT216="A",$L73,0)</f>
        <v>0</v>
      </c>
      <c r="AV216" s="56">
        <f>IF(AT216="T",$L73,0)</f>
        <v>0</v>
      </c>
      <c r="AW216" s="56">
        <f>IF(AT216="G",$L73,0)</f>
        <v>0</v>
      </c>
      <c r="AX216" s="56">
        <f>IF(AT216="C",$L73,0)</f>
        <v>0</v>
      </c>
    </row>
    <row r="217" spans="1:50" hidden="1" x14ac:dyDescent="0.2">
      <c r="A217" s="55" t="str">
        <f t="shared" si="1"/>
        <v/>
      </c>
      <c r="B217" s="56">
        <f>IF(A217="A",$L74,0)</f>
        <v>0</v>
      </c>
      <c r="C217" s="56">
        <f>IF(A217="T",$L74,0)</f>
        <v>0</v>
      </c>
      <c r="D217" s="56">
        <f>IF(A217="G",$L74,0)</f>
        <v>0</v>
      </c>
      <c r="E217" s="57">
        <f>IF(A217="C",$L74,0)</f>
        <v>0</v>
      </c>
      <c r="F217" s="58" t="str">
        <f t="shared" si="2"/>
        <v/>
      </c>
      <c r="G217" s="56">
        <f>IF(F217="A",$L74,0)</f>
        <v>0</v>
      </c>
      <c r="H217" s="56">
        <f>IF(F217="T",$L74,0)</f>
        <v>0</v>
      </c>
      <c r="I217" s="56">
        <f>IF(F217="G",$L74,0)</f>
        <v>0</v>
      </c>
      <c r="J217" s="56">
        <f>IF(F217="C",$L74,0)</f>
        <v>0</v>
      </c>
      <c r="K217" s="58" t="str">
        <f t="shared" si="3"/>
        <v/>
      </c>
      <c r="L217" s="56">
        <f>IF(K217="A",$L74,0)</f>
        <v>0</v>
      </c>
      <c r="M217" s="56">
        <f>IF(K217="T",$L74,0)</f>
        <v>0</v>
      </c>
      <c r="N217" s="56">
        <f>IF(K217="G",$L74,0)</f>
        <v>0</v>
      </c>
      <c r="O217" s="56">
        <f>IF(K217="C",$L74,0)</f>
        <v>0</v>
      </c>
      <c r="P217" s="58" t="str">
        <f t="shared" si="4"/>
        <v/>
      </c>
      <c r="Q217" s="56">
        <f>IF(P217="A",$L74,0)</f>
        <v>0</v>
      </c>
      <c r="R217" s="56">
        <f>IF(P217="T",$L74,0)</f>
        <v>0</v>
      </c>
      <c r="S217" s="56">
        <f>IF(P217="G",$L74,0)</f>
        <v>0</v>
      </c>
      <c r="T217" s="56">
        <f>IF(P217="C",$L74,0)</f>
        <v>0</v>
      </c>
      <c r="U217" s="58" t="str">
        <f t="shared" si="5"/>
        <v/>
      </c>
      <c r="V217" s="56">
        <f>IF(U217="A",$L74,0)</f>
        <v>0</v>
      </c>
      <c r="W217" s="56">
        <f>IF(U217="T",$L74,0)</f>
        <v>0</v>
      </c>
      <c r="X217" s="56">
        <f>IF(U217="G",$L74,0)</f>
        <v>0</v>
      </c>
      <c r="Y217" s="56">
        <f>IF(U217="C",$L74,0)</f>
        <v>0</v>
      </c>
      <c r="Z217" s="58" t="str">
        <f t="shared" si="6"/>
        <v/>
      </c>
      <c r="AA217" s="56">
        <f>IF(Z217="A",$L74,0)</f>
        <v>0</v>
      </c>
      <c r="AB217" s="56">
        <f>IF(Z217="T",$L74,0)</f>
        <v>0</v>
      </c>
      <c r="AC217" s="56">
        <f>IF(Z217="G",$L74,0)</f>
        <v>0</v>
      </c>
      <c r="AD217" s="56">
        <f>IF(Z217="C",$L74,0)</f>
        <v>0</v>
      </c>
      <c r="AE217" s="58" t="str">
        <f t="shared" si="7"/>
        <v/>
      </c>
      <c r="AF217" s="56">
        <f>IF(AE217="A",$L74,0)</f>
        <v>0</v>
      </c>
      <c r="AG217" s="56">
        <f>IF(AE217="T",$L74,0)</f>
        <v>0</v>
      </c>
      <c r="AH217" s="56">
        <f>IF(AE217="G",$L74,0)</f>
        <v>0</v>
      </c>
      <c r="AI217" s="56">
        <f>IF(AE217="C",$L74,0)</f>
        <v>0</v>
      </c>
      <c r="AJ217" s="58" t="str">
        <f t="shared" si="8"/>
        <v/>
      </c>
      <c r="AK217" s="56">
        <f>IF(AJ217="A",$L74,0)</f>
        <v>0</v>
      </c>
      <c r="AL217" s="56">
        <f>IF(AJ217="T",$L74,0)</f>
        <v>0</v>
      </c>
      <c r="AM217" s="56">
        <f>IF(AJ217="G",$L74,0)</f>
        <v>0</v>
      </c>
      <c r="AN217" s="56">
        <f>IF(AJ217="C",$L74,0)</f>
        <v>0</v>
      </c>
      <c r="AO217" s="58" t="str">
        <f t="shared" si="9"/>
        <v/>
      </c>
      <c r="AP217" s="56">
        <f>IF(AO217="A",$L74,0)</f>
        <v>0</v>
      </c>
      <c r="AQ217" s="56">
        <f>IF(AO217="T",$L74,0)</f>
        <v>0</v>
      </c>
      <c r="AR217" s="56">
        <f>IF(AO217="G",$L74,0)</f>
        <v>0</v>
      </c>
      <c r="AS217" s="56">
        <f>IF(AO217="C",$L74,0)</f>
        <v>0</v>
      </c>
      <c r="AT217" s="58" t="str">
        <f t="shared" si="10"/>
        <v/>
      </c>
      <c r="AU217" s="56">
        <f>IF(AT217="A",$L74,0)</f>
        <v>0</v>
      </c>
      <c r="AV217" s="56">
        <f>IF(AT217="T",$L74,0)</f>
        <v>0</v>
      </c>
      <c r="AW217" s="56">
        <f>IF(AT217="G",$L74,0)</f>
        <v>0</v>
      </c>
      <c r="AX217" s="56">
        <f>IF(AT217="C",$L74,0)</f>
        <v>0</v>
      </c>
    </row>
    <row r="218" spans="1:50" hidden="1" x14ac:dyDescent="0.2">
      <c r="A218" s="55" t="str">
        <f t="shared" si="1"/>
        <v/>
      </c>
      <c r="B218" s="56">
        <f>IF(A218="A",$L75,0)</f>
        <v>0</v>
      </c>
      <c r="C218" s="56">
        <f>IF(A218="T",$L75,0)</f>
        <v>0</v>
      </c>
      <c r="D218" s="56">
        <f>IF(A218="G",$L75,0)</f>
        <v>0</v>
      </c>
      <c r="E218" s="57">
        <f>IF(A218="C",$L75,0)</f>
        <v>0</v>
      </c>
      <c r="F218" s="58" t="str">
        <f t="shared" si="2"/>
        <v/>
      </c>
      <c r="G218" s="56">
        <f>IF(F218="A",$L75,0)</f>
        <v>0</v>
      </c>
      <c r="H218" s="56">
        <f>IF(F218="T",$L75,0)</f>
        <v>0</v>
      </c>
      <c r="I218" s="56">
        <f>IF(F218="G",$L75,0)</f>
        <v>0</v>
      </c>
      <c r="J218" s="56">
        <f>IF(F218="C",$L75,0)</f>
        <v>0</v>
      </c>
      <c r="K218" s="58" t="str">
        <f t="shared" si="3"/>
        <v/>
      </c>
      <c r="L218" s="56">
        <f>IF(K218="A",$L75,0)</f>
        <v>0</v>
      </c>
      <c r="M218" s="56">
        <f>IF(K218="T",$L75,0)</f>
        <v>0</v>
      </c>
      <c r="N218" s="56">
        <f>IF(K218="G",$L75,0)</f>
        <v>0</v>
      </c>
      <c r="O218" s="56">
        <f>IF(K218="C",$L75,0)</f>
        <v>0</v>
      </c>
      <c r="P218" s="58" t="str">
        <f t="shared" si="4"/>
        <v/>
      </c>
      <c r="Q218" s="56">
        <f>IF(P218="A",$L75,0)</f>
        <v>0</v>
      </c>
      <c r="R218" s="56">
        <f>IF(P218="T",$L75,0)</f>
        <v>0</v>
      </c>
      <c r="S218" s="56">
        <f>IF(P218="G",$L75,0)</f>
        <v>0</v>
      </c>
      <c r="T218" s="56">
        <f>IF(P218="C",$L75,0)</f>
        <v>0</v>
      </c>
      <c r="U218" s="58" t="str">
        <f t="shared" si="5"/>
        <v/>
      </c>
      <c r="V218" s="56">
        <f>IF(U218="A",$L75,0)</f>
        <v>0</v>
      </c>
      <c r="W218" s="56">
        <f>IF(U218="T",$L75,0)</f>
        <v>0</v>
      </c>
      <c r="X218" s="56">
        <f>IF(U218="G",$L75,0)</f>
        <v>0</v>
      </c>
      <c r="Y218" s="56">
        <f>IF(U218="C",$L75,0)</f>
        <v>0</v>
      </c>
      <c r="Z218" s="58" t="str">
        <f t="shared" si="6"/>
        <v/>
      </c>
      <c r="AA218" s="56">
        <f>IF(Z218="A",$L75,0)</f>
        <v>0</v>
      </c>
      <c r="AB218" s="56">
        <f>IF(Z218="T",$L75,0)</f>
        <v>0</v>
      </c>
      <c r="AC218" s="56">
        <f>IF(Z218="G",$L75,0)</f>
        <v>0</v>
      </c>
      <c r="AD218" s="56">
        <f>IF(Z218="C",$L75,0)</f>
        <v>0</v>
      </c>
      <c r="AE218" s="58" t="str">
        <f t="shared" si="7"/>
        <v/>
      </c>
      <c r="AF218" s="56">
        <f>IF(AE218="A",$L75,0)</f>
        <v>0</v>
      </c>
      <c r="AG218" s="56">
        <f>IF(AE218="T",$L75,0)</f>
        <v>0</v>
      </c>
      <c r="AH218" s="56">
        <f>IF(AE218="G",$L75,0)</f>
        <v>0</v>
      </c>
      <c r="AI218" s="56">
        <f>IF(AE218="C",$L75,0)</f>
        <v>0</v>
      </c>
      <c r="AJ218" s="58" t="str">
        <f t="shared" si="8"/>
        <v/>
      </c>
      <c r="AK218" s="56">
        <f>IF(AJ218="A",$L75,0)</f>
        <v>0</v>
      </c>
      <c r="AL218" s="56">
        <f>IF(AJ218="T",$L75,0)</f>
        <v>0</v>
      </c>
      <c r="AM218" s="56">
        <f>IF(AJ218="G",$L75,0)</f>
        <v>0</v>
      </c>
      <c r="AN218" s="56">
        <f>IF(AJ218="C",$L75,0)</f>
        <v>0</v>
      </c>
      <c r="AO218" s="58" t="str">
        <f t="shared" si="9"/>
        <v/>
      </c>
      <c r="AP218" s="56">
        <f>IF(AO218="A",$L75,0)</f>
        <v>0</v>
      </c>
      <c r="AQ218" s="56">
        <f>IF(AO218="T",$L75,0)</f>
        <v>0</v>
      </c>
      <c r="AR218" s="56">
        <f>IF(AO218="G",$L75,0)</f>
        <v>0</v>
      </c>
      <c r="AS218" s="56">
        <f>IF(AO218="C",$L75,0)</f>
        <v>0</v>
      </c>
      <c r="AT218" s="58" t="str">
        <f t="shared" si="10"/>
        <v/>
      </c>
      <c r="AU218" s="56">
        <f>IF(AT218="A",$L75,0)</f>
        <v>0</v>
      </c>
      <c r="AV218" s="56">
        <f>IF(AT218="T",$L75,0)</f>
        <v>0</v>
      </c>
      <c r="AW218" s="56">
        <f>IF(AT218="G",$L75,0)</f>
        <v>0</v>
      </c>
      <c r="AX218" s="56">
        <f>IF(AT218="C",$L75,0)</f>
        <v>0</v>
      </c>
    </row>
    <row r="219" spans="1:50" hidden="1" x14ac:dyDescent="0.2">
      <c r="A219" s="55" t="str">
        <f t="shared" si="1"/>
        <v/>
      </c>
      <c r="B219" s="56">
        <f>IF(A219="A",$L76,0)</f>
        <v>0</v>
      </c>
      <c r="C219" s="56">
        <f>IF(A219="T",$L76,0)</f>
        <v>0</v>
      </c>
      <c r="D219" s="56">
        <f>IF(A219="G",$L76,0)</f>
        <v>0</v>
      </c>
      <c r="E219" s="57">
        <f>IF(A219="C",$L76,0)</f>
        <v>0</v>
      </c>
      <c r="F219" s="58" t="str">
        <f t="shared" si="2"/>
        <v/>
      </c>
      <c r="G219" s="56">
        <f>IF(F219="A",$L76,0)</f>
        <v>0</v>
      </c>
      <c r="H219" s="56">
        <f>IF(F219="T",$L76,0)</f>
        <v>0</v>
      </c>
      <c r="I219" s="56">
        <f>IF(F219="G",$L76,0)</f>
        <v>0</v>
      </c>
      <c r="J219" s="56">
        <f>IF(F219="C",$L76,0)</f>
        <v>0</v>
      </c>
      <c r="K219" s="58" t="str">
        <f t="shared" si="3"/>
        <v/>
      </c>
      <c r="L219" s="56">
        <f>IF(K219="A",$L76,0)</f>
        <v>0</v>
      </c>
      <c r="M219" s="56">
        <f>IF(K219="T",$L76,0)</f>
        <v>0</v>
      </c>
      <c r="N219" s="56">
        <f>IF(K219="G",$L76,0)</f>
        <v>0</v>
      </c>
      <c r="O219" s="56">
        <f>IF(K219="C",$L76,0)</f>
        <v>0</v>
      </c>
      <c r="P219" s="58" t="str">
        <f t="shared" si="4"/>
        <v/>
      </c>
      <c r="Q219" s="56">
        <f>IF(P219="A",$L76,0)</f>
        <v>0</v>
      </c>
      <c r="R219" s="56">
        <f>IF(P219="T",$L76,0)</f>
        <v>0</v>
      </c>
      <c r="S219" s="56">
        <f>IF(P219="G",$L76,0)</f>
        <v>0</v>
      </c>
      <c r="T219" s="56">
        <f>IF(P219="C",$L76,0)</f>
        <v>0</v>
      </c>
      <c r="U219" s="58" t="str">
        <f t="shared" si="5"/>
        <v/>
      </c>
      <c r="V219" s="56">
        <f>IF(U219="A",$L76,0)</f>
        <v>0</v>
      </c>
      <c r="W219" s="56">
        <f>IF(U219="T",$L76,0)</f>
        <v>0</v>
      </c>
      <c r="X219" s="56">
        <f>IF(U219="G",$L76,0)</f>
        <v>0</v>
      </c>
      <c r="Y219" s="56">
        <f>IF(U219="C",$L76,0)</f>
        <v>0</v>
      </c>
      <c r="Z219" s="58" t="str">
        <f t="shared" si="6"/>
        <v/>
      </c>
      <c r="AA219" s="56">
        <f>IF(Z219="A",$L76,0)</f>
        <v>0</v>
      </c>
      <c r="AB219" s="56">
        <f>IF(Z219="T",$L76,0)</f>
        <v>0</v>
      </c>
      <c r="AC219" s="56">
        <f>IF(Z219="G",$L76,0)</f>
        <v>0</v>
      </c>
      <c r="AD219" s="56">
        <f>IF(Z219="C",$L76,0)</f>
        <v>0</v>
      </c>
      <c r="AE219" s="58" t="str">
        <f t="shared" si="7"/>
        <v/>
      </c>
      <c r="AF219" s="56">
        <f>IF(AE219="A",$L76,0)</f>
        <v>0</v>
      </c>
      <c r="AG219" s="56">
        <f>IF(AE219="T",$L76,0)</f>
        <v>0</v>
      </c>
      <c r="AH219" s="56">
        <f>IF(AE219="G",$L76,0)</f>
        <v>0</v>
      </c>
      <c r="AI219" s="56">
        <f>IF(AE219="C",$L76,0)</f>
        <v>0</v>
      </c>
      <c r="AJ219" s="58" t="str">
        <f t="shared" si="8"/>
        <v/>
      </c>
      <c r="AK219" s="56">
        <f>IF(AJ219="A",$L76,0)</f>
        <v>0</v>
      </c>
      <c r="AL219" s="56">
        <f>IF(AJ219="T",$L76,0)</f>
        <v>0</v>
      </c>
      <c r="AM219" s="56">
        <f>IF(AJ219="G",$L76,0)</f>
        <v>0</v>
      </c>
      <c r="AN219" s="56">
        <f>IF(AJ219="C",$L76,0)</f>
        <v>0</v>
      </c>
      <c r="AO219" s="58" t="str">
        <f t="shared" si="9"/>
        <v/>
      </c>
      <c r="AP219" s="56">
        <f>IF(AO219="A",$L76,0)</f>
        <v>0</v>
      </c>
      <c r="AQ219" s="56">
        <f>IF(AO219="T",$L76,0)</f>
        <v>0</v>
      </c>
      <c r="AR219" s="56">
        <f>IF(AO219="G",$L76,0)</f>
        <v>0</v>
      </c>
      <c r="AS219" s="56">
        <f>IF(AO219="C",$L76,0)</f>
        <v>0</v>
      </c>
      <c r="AT219" s="58" t="str">
        <f t="shared" si="10"/>
        <v/>
      </c>
      <c r="AU219" s="56">
        <f>IF(AT219="A",$L76,0)</f>
        <v>0</v>
      </c>
      <c r="AV219" s="56">
        <f>IF(AT219="T",$L76,0)</f>
        <v>0</v>
      </c>
      <c r="AW219" s="56">
        <f>IF(AT219="G",$L76,0)</f>
        <v>0</v>
      </c>
      <c r="AX219" s="56">
        <f>IF(AT219="C",$L76,0)</f>
        <v>0</v>
      </c>
    </row>
    <row r="220" spans="1:50" hidden="1" x14ac:dyDescent="0.2">
      <c r="A220" s="55" t="str">
        <f t="shared" si="1"/>
        <v/>
      </c>
      <c r="B220" s="56">
        <f>IF(A220="A",$L77,0)</f>
        <v>0</v>
      </c>
      <c r="C220" s="56">
        <f>IF(A220="T",$L77,0)</f>
        <v>0</v>
      </c>
      <c r="D220" s="56">
        <f>IF(A220="G",$L77,0)</f>
        <v>0</v>
      </c>
      <c r="E220" s="57">
        <f>IF(A220="C",$L77,0)</f>
        <v>0</v>
      </c>
      <c r="F220" s="58" t="str">
        <f t="shared" si="2"/>
        <v/>
      </c>
      <c r="G220" s="56">
        <f>IF(F220="A",$L77,0)</f>
        <v>0</v>
      </c>
      <c r="H220" s="56">
        <f>IF(F220="T",$L77,0)</f>
        <v>0</v>
      </c>
      <c r="I220" s="56">
        <f>IF(F220="G",$L77,0)</f>
        <v>0</v>
      </c>
      <c r="J220" s="56">
        <f>IF(F220="C",$L77,0)</f>
        <v>0</v>
      </c>
      <c r="K220" s="58" t="str">
        <f t="shared" si="3"/>
        <v/>
      </c>
      <c r="L220" s="56">
        <f>IF(K220="A",$L77,0)</f>
        <v>0</v>
      </c>
      <c r="M220" s="56">
        <f>IF(K220="T",$L77,0)</f>
        <v>0</v>
      </c>
      <c r="N220" s="56">
        <f>IF(K220="G",$L77,0)</f>
        <v>0</v>
      </c>
      <c r="O220" s="56">
        <f>IF(K220="C",$L77,0)</f>
        <v>0</v>
      </c>
      <c r="P220" s="58" t="str">
        <f t="shared" si="4"/>
        <v/>
      </c>
      <c r="Q220" s="56">
        <f>IF(P220="A",$L77,0)</f>
        <v>0</v>
      </c>
      <c r="R220" s="56">
        <f>IF(P220="T",$L77,0)</f>
        <v>0</v>
      </c>
      <c r="S220" s="56">
        <f>IF(P220="G",$L77,0)</f>
        <v>0</v>
      </c>
      <c r="T220" s="56">
        <f>IF(P220="C",$L77,0)</f>
        <v>0</v>
      </c>
      <c r="U220" s="58" t="str">
        <f t="shared" si="5"/>
        <v/>
      </c>
      <c r="V220" s="56">
        <f>IF(U220="A",$L77,0)</f>
        <v>0</v>
      </c>
      <c r="W220" s="56">
        <f>IF(U220="T",$L77,0)</f>
        <v>0</v>
      </c>
      <c r="X220" s="56">
        <f>IF(U220="G",$L77,0)</f>
        <v>0</v>
      </c>
      <c r="Y220" s="56">
        <f>IF(U220="C",$L77,0)</f>
        <v>0</v>
      </c>
      <c r="Z220" s="58" t="str">
        <f t="shared" si="6"/>
        <v/>
      </c>
      <c r="AA220" s="56">
        <f>IF(Z220="A",$L77,0)</f>
        <v>0</v>
      </c>
      <c r="AB220" s="56">
        <f>IF(Z220="T",$L77,0)</f>
        <v>0</v>
      </c>
      <c r="AC220" s="56">
        <f>IF(Z220="G",$L77,0)</f>
        <v>0</v>
      </c>
      <c r="AD220" s="56">
        <f>IF(Z220="C",$L77,0)</f>
        <v>0</v>
      </c>
      <c r="AE220" s="58" t="str">
        <f t="shared" si="7"/>
        <v/>
      </c>
      <c r="AF220" s="56">
        <f>IF(AE220="A",$L77,0)</f>
        <v>0</v>
      </c>
      <c r="AG220" s="56">
        <f>IF(AE220="T",$L77,0)</f>
        <v>0</v>
      </c>
      <c r="AH220" s="56">
        <f>IF(AE220="G",$L77,0)</f>
        <v>0</v>
      </c>
      <c r="AI220" s="56">
        <f>IF(AE220="C",$L77,0)</f>
        <v>0</v>
      </c>
      <c r="AJ220" s="58" t="str">
        <f t="shared" si="8"/>
        <v/>
      </c>
      <c r="AK220" s="56">
        <f>IF(AJ220="A",$L77,0)</f>
        <v>0</v>
      </c>
      <c r="AL220" s="56">
        <f>IF(AJ220="T",$L77,0)</f>
        <v>0</v>
      </c>
      <c r="AM220" s="56">
        <f>IF(AJ220="G",$L77,0)</f>
        <v>0</v>
      </c>
      <c r="AN220" s="56">
        <f>IF(AJ220="C",$L77,0)</f>
        <v>0</v>
      </c>
      <c r="AO220" s="58" t="str">
        <f t="shared" si="9"/>
        <v/>
      </c>
      <c r="AP220" s="56">
        <f>IF(AO220="A",$L77,0)</f>
        <v>0</v>
      </c>
      <c r="AQ220" s="56">
        <f>IF(AO220="T",$L77,0)</f>
        <v>0</v>
      </c>
      <c r="AR220" s="56">
        <f>IF(AO220="G",$L77,0)</f>
        <v>0</v>
      </c>
      <c r="AS220" s="56">
        <f>IF(AO220="C",$L77,0)</f>
        <v>0</v>
      </c>
      <c r="AT220" s="58" t="str">
        <f t="shared" si="10"/>
        <v/>
      </c>
      <c r="AU220" s="56">
        <f>IF(AT220="A",$L77,0)</f>
        <v>0</v>
      </c>
      <c r="AV220" s="56">
        <f>IF(AT220="T",$L77,0)</f>
        <v>0</v>
      </c>
      <c r="AW220" s="56">
        <f>IF(AT220="G",$L77,0)</f>
        <v>0</v>
      </c>
      <c r="AX220" s="56">
        <f>IF(AT220="C",$L77,0)</f>
        <v>0</v>
      </c>
    </row>
    <row r="221" spans="1:50" hidden="1" x14ac:dyDescent="0.2">
      <c r="A221" s="55" t="str">
        <f t="shared" si="1"/>
        <v/>
      </c>
      <c r="B221" s="56">
        <f>IF(A221="A",$L78,0)</f>
        <v>0</v>
      </c>
      <c r="C221" s="56">
        <f>IF(A221="T",$L78,0)</f>
        <v>0</v>
      </c>
      <c r="D221" s="56">
        <f>IF(A221="G",$L78,0)</f>
        <v>0</v>
      </c>
      <c r="E221" s="57">
        <f>IF(A221="C",$L78,0)</f>
        <v>0</v>
      </c>
      <c r="F221" s="58" t="str">
        <f t="shared" si="2"/>
        <v/>
      </c>
      <c r="G221" s="56">
        <f>IF(F221="A",$L78,0)</f>
        <v>0</v>
      </c>
      <c r="H221" s="56">
        <f>IF(F221="T",$L78,0)</f>
        <v>0</v>
      </c>
      <c r="I221" s="56">
        <f>IF(F221="G",$L78,0)</f>
        <v>0</v>
      </c>
      <c r="J221" s="56">
        <f>IF(F221="C",$L78,0)</f>
        <v>0</v>
      </c>
      <c r="K221" s="58" t="str">
        <f t="shared" si="3"/>
        <v/>
      </c>
      <c r="L221" s="56">
        <f>IF(K221="A",$L78,0)</f>
        <v>0</v>
      </c>
      <c r="M221" s="56">
        <f>IF(K221="T",$L78,0)</f>
        <v>0</v>
      </c>
      <c r="N221" s="56">
        <f>IF(K221="G",$L78,0)</f>
        <v>0</v>
      </c>
      <c r="O221" s="56">
        <f>IF(K221="C",$L78,0)</f>
        <v>0</v>
      </c>
      <c r="P221" s="58" t="str">
        <f t="shared" si="4"/>
        <v/>
      </c>
      <c r="Q221" s="56">
        <f>IF(P221="A",$L78,0)</f>
        <v>0</v>
      </c>
      <c r="R221" s="56">
        <f>IF(P221="T",$L78,0)</f>
        <v>0</v>
      </c>
      <c r="S221" s="56">
        <f>IF(P221="G",$L78,0)</f>
        <v>0</v>
      </c>
      <c r="T221" s="56">
        <f>IF(P221="C",$L78,0)</f>
        <v>0</v>
      </c>
      <c r="U221" s="58" t="str">
        <f t="shared" si="5"/>
        <v/>
      </c>
      <c r="V221" s="56">
        <f>IF(U221="A",$L78,0)</f>
        <v>0</v>
      </c>
      <c r="W221" s="56">
        <f>IF(U221="T",$L78,0)</f>
        <v>0</v>
      </c>
      <c r="X221" s="56">
        <f>IF(U221="G",$L78,0)</f>
        <v>0</v>
      </c>
      <c r="Y221" s="56">
        <f>IF(U221="C",$L78,0)</f>
        <v>0</v>
      </c>
      <c r="Z221" s="58" t="str">
        <f t="shared" si="6"/>
        <v/>
      </c>
      <c r="AA221" s="56">
        <f>IF(Z221="A",$L78,0)</f>
        <v>0</v>
      </c>
      <c r="AB221" s="56">
        <f>IF(Z221="T",$L78,0)</f>
        <v>0</v>
      </c>
      <c r="AC221" s="56">
        <f>IF(Z221="G",$L78,0)</f>
        <v>0</v>
      </c>
      <c r="AD221" s="56">
        <f>IF(Z221="C",$L78,0)</f>
        <v>0</v>
      </c>
      <c r="AE221" s="58" t="str">
        <f t="shared" si="7"/>
        <v/>
      </c>
      <c r="AF221" s="56">
        <f>IF(AE221="A",$L78,0)</f>
        <v>0</v>
      </c>
      <c r="AG221" s="56">
        <f>IF(AE221="T",$L78,0)</f>
        <v>0</v>
      </c>
      <c r="AH221" s="56">
        <f>IF(AE221="G",$L78,0)</f>
        <v>0</v>
      </c>
      <c r="AI221" s="56">
        <f>IF(AE221="C",$L78,0)</f>
        <v>0</v>
      </c>
      <c r="AJ221" s="58" t="str">
        <f t="shared" si="8"/>
        <v/>
      </c>
      <c r="AK221" s="56">
        <f>IF(AJ221="A",$L78,0)</f>
        <v>0</v>
      </c>
      <c r="AL221" s="56">
        <f>IF(AJ221="T",$L78,0)</f>
        <v>0</v>
      </c>
      <c r="AM221" s="56">
        <f>IF(AJ221="G",$L78,0)</f>
        <v>0</v>
      </c>
      <c r="AN221" s="56">
        <f>IF(AJ221="C",$L78,0)</f>
        <v>0</v>
      </c>
      <c r="AO221" s="58" t="str">
        <f t="shared" si="9"/>
        <v/>
      </c>
      <c r="AP221" s="56">
        <f>IF(AO221="A",$L78,0)</f>
        <v>0</v>
      </c>
      <c r="AQ221" s="56">
        <f>IF(AO221="T",$L78,0)</f>
        <v>0</v>
      </c>
      <c r="AR221" s="56">
        <f>IF(AO221="G",$L78,0)</f>
        <v>0</v>
      </c>
      <c r="AS221" s="56">
        <f>IF(AO221="C",$L78,0)</f>
        <v>0</v>
      </c>
      <c r="AT221" s="58" t="str">
        <f t="shared" si="10"/>
        <v/>
      </c>
      <c r="AU221" s="56">
        <f>IF(AT221="A",$L78,0)</f>
        <v>0</v>
      </c>
      <c r="AV221" s="56">
        <f>IF(AT221="T",$L78,0)</f>
        <v>0</v>
      </c>
      <c r="AW221" s="56">
        <f>IF(AT221="G",$L78,0)</f>
        <v>0</v>
      </c>
      <c r="AX221" s="56">
        <f>IF(AT221="C",$L78,0)</f>
        <v>0</v>
      </c>
    </row>
    <row r="222" spans="1:50" hidden="1" x14ac:dyDescent="0.2">
      <c r="A222" s="55" t="str">
        <f t="shared" si="1"/>
        <v/>
      </c>
      <c r="B222" s="56">
        <f>IF(A222="A",$L79,0)</f>
        <v>0</v>
      </c>
      <c r="C222" s="56">
        <f>IF(A222="T",$L79,0)</f>
        <v>0</v>
      </c>
      <c r="D222" s="56">
        <f>IF(A222="G",$L79,0)</f>
        <v>0</v>
      </c>
      <c r="E222" s="57">
        <f>IF(A222="C",$L79,0)</f>
        <v>0</v>
      </c>
      <c r="F222" s="58" t="str">
        <f t="shared" si="2"/>
        <v/>
      </c>
      <c r="G222" s="56">
        <f>IF(F222="A",$L79,0)</f>
        <v>0</v>
      </c>
      <c r="H222" s="56">
        <f>IF(F222="T",$L79,0)</f>
        <v>0</v>
      </c>
      <c r="I222" s="56">
        <f>IF(F222="G",$L79,0)</f>
        <v>0</v>
      </c>
      <c r="J222" s="56">
        <f>IF(F222="C",$L79,0)</f>
        <v>0</v>
      </c>
      <c r="K222" s="58" t="str">
        <f t="shared" si="3"/>
        <v/>
      </c>
      <c r="L222" s="56">
        <f>IF(K222="A",$L79,0)</f>
        <v>0</v>
      </c>
      <c r="M222" s="56">
        <f>IF(K222="T",$L79,0)</f>
        <v>0</v>
      </c>
      <c r="N222" s="56">
        <f>IF(K222="G",$L79,0)</f>
        <v>0</v>
      </c>
      <c r="O222" s="56">
        <f>IF(K222="C",$L79,0)</f>
        <v>0</v>
      </c>
      <c r="P222" s="58" t="str">
        <f t="shared" si="4"/>
        <v/>
      </c>
      <c r="Q222" s="56">
        <f>IF(P222="A",$L79,0)</f>
        <v>0</v>
      </c>
      <c r="R222" s="56">
        <f>IF(P222="T",$L79,0)</f>
        <v>0</v>
      </c>
      <c r="S222" s="56">
        <f>IF(P222="G",$L79,0)</f>
        <v>0</v>
      </c>
      <c r="T222" s="56">
        <f>IF(P222="C",$L79,0)</f>
        <v>0</v>
      </c>
      <c r="U222" s="58" t="str">
        <f t="shared" si="5"/>
        <v/>
      </c>
      <c r="V222" s="56">
        <f>IF(U222="A",$L79,0)</f>
        <v>0</v>
      </c>
      <c r="W222" s="56">
        <f>IF(U222="T",$L79,0)</f>
        <v>0</v>
      </c>
      <c r="X222" s="56">
        <f>IF(U222="G",$L79,0)</f>
        <v>0</v>
      </c>
      <c r="Y222" s="56">
        <f>IF(U222="C",$L79,0)</f>
        <v>0</v>
      </c>
      <c r="Z222" s="58" t="str">
        <f t="shared" si="6"/>
        <v/>
      </c>
      <c r="AA222" s="56">
        <f>IF(Z222="A",$L79,0)</f>
        <v>0</v>
      </c>
      <c r="AB222" s="56">
        <f>IF(Z222="T",$L79,0)</f>
        <v>0</v>
      </c>
      <c r="AC222" s="56">
        <f>IF(Z222="G",$L79,0)</f>
        <v>0</v>
      </c>
      <c r="AD222" s="56">
        <f>IF(Z222="C",$L79,0)</f>
        <v>0</v>
      </c>
      <c r="AE222" s="58" t="str">
        <f t="shared" si="7"/>
        <v/>
      </c>
      <c r="AF222" s="56">
        <f>IF(AE222="A",$L79,0)</f>
        <v>0</v>
      </c>
      <c r="AG222" s="56">
        <f>IF(AE222="T",$L79,0)</f>
        <v>0</v>
      </c>
      <c r="AH222" s="56">
        <f>IF(AE222="G",$L79,0)</f>
        <v>0</v>
      </c>
      <c r="AI222" s="56">
        <f>IF(AE222="C",$L79,0)</f>
        <v>0</v>
      </c>
      <c r="AJ222" s="58" t="str">
        <f t="shared" si="8"/>
        <v/>
      </c>
      <c r="AK222" s="56">
        <f>IF(AJ222="A",$L79,0)</f>
        <v>0</v>
      </c>
      <c r="AL222" s="56">
        <f>IF(AJ222="T",$L79,0)</f>
        <v>0</v>
      </c>
      <c r="AM222" s="56">
        <f>IF(AJ222="G",$L79,0)</f>
        <v>0</v>
      </c>
      <c r="AN222" s="56">
        <f>IF(AJ222="C",$L79,0)</f>
        <v>0</v>
      </c>
      <c r="AO222" s="58" t="str">
        <f t="shared" si="9"/>
        <v/>
      </c>
      <c r="AP222" s="56">
        <f>IF(AO222="A",$L79,0)</f>
        <v>0</v>
      </c>
      <c r="AQ222" s="56">
        <f>IF(AO222="T",$L79,0)</f>
        <v>0</v>
      </c>
      <c r="AR222" s="56">
        <f>IF(AO222="G",$L79,0)</f>
        <v>0</v>
      </c>
      <c r="AS222" s="56">
        <f>IF(AO222="C",$L79,0)</f>
        <v>0</v>
      </c>
      <c r="AT222" s="58" t="str">
        <f t="shared" si="10"/>
        <v/>
      </c>
      <c r="AU222" s="56">
        <f>IF(AT222="A",$L79,0)</f>
        <v>0</v>
      </c>
      <c r="AV222" s="56">
        <f>IF(AT222="T",$L79,0)</f>
        <v>0</v>
      </c>
      <c r="AW222" s="56">
        <f>IF(AT222="G",$L79,0)</f>
        <v>0</v>
      </c>
      <c r="AX222" s="56">
        <f>IF(AT222="C",$L79,0)</f>
        <v>0</v>
      </c>
    </row>
    <row r="223" spans="1:50" hidden="1" x14ac:dyDescent="0.2">
      <c r="A223" s="55" t="str">
        <f t="shared" si="1"/>
        <v/>
      </c>
      <c r="B223" s="56">
        <f>IF(A223="A",$L80,0)</f>
        <v>0</v>
      </c>
      <c r="C223" s="56">
        <f>IF(A223="T",$L80,0)</f>
        <v>0</v>
      </c>
      <c r="D223" s="56">
        <f>IF(A223="G",$L80,0)</f>
        <v>0</v>
      </c>
      <c r="E223" s="57">
        <f>IF(A223="C",$L80,0)</f>
        <v>0</v>
      </c>
      <c r="F223" s="58" t="str">
        <f t="shared" si="2"/>
        <v/>
      </c>
      <c r="G223" s="56">
        <f>IF(F223="A",$L80,0)</f>
        <v>0</v>
      </c>
      <c r="H223" s="56">
        <f>IF(F223="T",$L80,0)</f>
        <v>0</v>
      </c>
      <c r="I223" s="56">
        <f>IF(F223="G",$L80,0)</f>
        <v>0</v>
      </c>
      <c r="J223" s="56">
        <f>IF(F223="C",$L80,0)</f>
        <v>0</v>
      </c>
      <c r="K223" s="58" t="str">
        <f t="shared" si="3"/>
        <v/>
      </c>
      <c r="L223" s="56">
        <f>IF(K223="A",$L80,0)</f>
        <v>0</v>
      </c>
      <c r="M223" s="56">
        <f>IF(K223="T",$L80,0)</f>
        <v>0</v>
      </c>
      <c r="N223" s="56">
        <f>IF(K223="G",$L80,0)</f>
        <v>0</v>
      </c>
      <c r="O223" s="56">
        <f>IF(K223="C",$L80,0)</f>
        <v>0</v>
      </c>
      <c r="P223" s="58" t="str">
        <f t="shared" si="4"/>
        <v/>
      </c>
      <c r="Q223" s="56">
        <f>IF(P223="A",$L80,0)</f>
        <v>0</v>
      </c>
      <c r="R223" s="56">
        <f>IF(P223="T",$L80,0)</f>
        <v>0</v>
      </c>
      <c r="S223" s="56">
        <f>IF(P223="G",$L80,0)</f>
        <v>0</v>
      </c>
      <c r="T223" s="56">
        <f>IF(P223="C",$L80,0)</f>
        <v>0</v>
      </c>
      <c r="U223" s="58" t="str">
        <f t="shared" si="5"/>
        <v/>
      </c>
      <c r="V223" s="56">
        <f>IF(U223="A",$L80,0)</f>
        <v>0</v>
      </c>
      <c r="W223" s="56">
        <f>IF(U223="T",$L80,0)</f>
        <v>0</v>
      </c>
      <c r="X223" s="56">
        <f>IF(U223="G",$L80,0)</f>
        <v>0</v>
      </c>
      <c r="Y223" s="56">
        <f>IF(U223="C",$L80,0)</f>
        <v>0</v>
      </c>
      <c r="Z223" s="58" t="str">
        <f t="shared" si="6"/>
        <v/>
      </c>
      <c r="AA223" s="56">
        <f>IF(Z223="A",$L80,0)</f>
        <v>0</v>
      </c>
      <c r="AB223" s="56">
        <f>IF(Z223="T",$L80,0)</f>
        <v>0</v>
      </c>
      <c r="AC223" s="56">
        <f>IF(Z223="G",$L80,0)</f>
        <v>0</v>
      </c>
      <c r="AD223" s="56">
        <f>IF(Z223="C",$L80,0)</f>
        <v>0</v>
      </c>
      <c r="AE223" s="58" t="str">
        <f t="shared" si="7"/>
        <v/>
      </c>
      <c r="AF223" s="56">
        <f>IF(AE223="A",$L80,0)</f>
        <v>0</v>
      </c>
      <c r="AG223" s="56">
        <f>IF(AE223="T",$L80,0)</f>
        <v>0</v>
      </c>
      <c r="AH223" s="56">
        <f>IF(AE223="G",$L80,0)</f>
        <v>0</v>
      </c>
      <c r="AI223" s="56">
        <f>IF(AE223="C",$L80,0)</f>
        <v>0</v>
      </c>
      <c r="AJ223" s="58" t="str">
        <f t="shared" si="8"/>
        <v/>
      </c>
      <c r="AK223" s="56">
        <f>IF(AJ223="A",$L80,0)</f>
        <v>0</v>
      </c>
      <c r="AL223" s="56">
        <f>IF(AJ223="T",$L80,0)</f>
        <v>0</v>
      </c>
      <c r="AM223" s="56">
        <f>IF(AJ223="G",$L80,0)</f>
        <v>0</v>
      </c>
      <c r="AN223" s="56">
        <f>IF(AJ223="C",$L80,0)</f>
        <v>0</v>
      </c>
      <c r="AO223" s="58" t="str">
        <f t="shared" si="9"/>
        <v/>
      </c>
      <c r="AP223" s="56">
        <f>IF(AO223="A",$L80,0)</f>
        <v>0</v>
      </c>
      <c r="AQ223" s="56">
        <f>IF(AO223="T",$L80,0)</f>
        <v>0</v>
      </c>
      <c r="AR223" s="56">
        <f>IF(AO223="G",$L80,0)</f>
        <v>0</v>
      </c>
      <c r="AS223" s="56">
        <f>IF(AO223="C",$L80,0)</f>
        <v>0</v>
      </c>
      <c r="AT223" s="58" t="str">
        <f t="shared" si="10"/>
        <v/>
      </c>
      <c r="AU223" s="56">
        <f>IF(AT223="A",$L80,0)</f>
        <v>0</v>
      </c>
      <c r="AV223" s="56">
        <f>IF(AT223="T",$L80,0)</f>
        <v>0</v>
      </c>
      <c r="AW223" s="56">
        <f>IF(AT223="G",$L80,0)</f>
        <v>0</v>
      </c>
      <c r="AX223" s="56">
        <f>IF(AT223="C",$L80,0)</f>
        <v>0</v>
      </c>
    </row>
    <row r="224" spans="1:50" hidden="1" x14ac:dyDescent="0.2">
      <c r="A224" s="55" t="str">
        <f t="shared" ref="A224:A255" si="11">MID($C81,A$159,1)</f>
        <v/>
      </c>
      <c r="B224" s="56">
        <f>IF(A224="A",$L81,0)</f>
        <v>0</v>
      </c>
      <c r="C224" s="56">
        <f>IF(A224="T",$L81,0)</f>
        <v>0</v>
      </c>
      <c r="D224" s="56">
        <f>IF(A224="G",$L81,0)</f>
        <v>0</v>
      </c>
      <c r="E224" s="57">
        <f>IF(A224="C",$L81,0)</f>
        <v>0</v>
      </c>
      <c r="F224" s="58" t="str">
        <f t="shared" ref="F224:F255" si="12">MID($C81,F$159,1)</f>
        <v/>
      </c>
      <c r="G224" s="56">
        <f>IF(F224="A",$L81,0)</f>
        <v>0</v>
      </c>
      <c r="H224" s="56">
        <f>IF(F224="T",$L81,0)</f>
        <v>0</v>
      </c>
      <c r="I224" s="56">
        <f>IF(F224="G",$L81,0)</f>
        <v>0</v>
      </c>
      <c r="J224" s="56">
        <f>IF(F224="C",$L81,0)</f>
        <v>0</v>
      </c>
      <c r="K224" s="58" t="str">
        <f t="shared" ref="K224:K255" si="13">MID($C81,K$159,1)</f>
        <v/>
      </c>
      <c r="L224" s="56">
        <f>IF(K224="A",$L81,0)</f>
        <v>0</v>
      </c>
      <c r="M224" s="56">
        <f>IF(K224="T",$L81,0)</f>
        <v>0</v>
      </c>
      <c r="N224" s="56">
        <f>IF(K224="G",$L81,0)</f>
        <v>0</v>
      </c>
      <c r="O224" s="56">
        <f>IF(K224="C",$L81,0)</f>
        <v>0</v>
      </c>
      <c r="P224" s="58" t="str">
        <f t="shared" ref="P224:P255" si="14">MID($C81,P$159,1)</f>
        <v/>
      </c>
      <c r="Q224" s="56">
        <f>IF(P224="A",$L81,0)</f>
        <v>0</v>
      </c>
      <c r="R224" s="56">
        <f>IF(P224="T",$L81,0)</f>
        <v>0</v>
      </c>
      <c r="S224" s="56">
        <f>IF(P224="G",$L81,0)</f>
        <v>0</v>
      </c>
      <c r="T224" s="56">
        <f>IF(P224="C",$L81,0)</f>
        <v>0</v>
      </c>
      <c r="U224" s="58" t="str">
        <f t="shared" ref="U224:U255" si="15">MID($C81,U$159,1)</f>
        <v/>
      </c>
      <c r="V224" s="56">
        <f>IF(U224="A",$L81,0)</f>
        <v>0</v>
      </c>
      <c r="W224" s="56">
        <f>IF(U224="T",$L81,0)</f>
        <v>0</v>
      </c>
      <c r="X224" s="56">
        <f>IF(U224="G",$L81,0)</f>
        <v>0</v>
      </c>
      <c r="Y224" s="56">
        <f>IF(U224="C",$L81,0)</f>
        <v>0</v>
      </c>
      <c r="Z224" s="58" t="str">
        <f t="shared" ref="Z224:Z255" si="16">MID($C81,Z$159,1)</f>
        <v/>
      </c>
      <c r="AA224" s="56">
        <f>IF(Z224="A",$L81,0)</f>
        <v>0</v>
      </c>
      <c r="AB224" s="56">
        <f>IF(Z224="T",$L81,0)</f>
        <v>0</v>
      </c>
      <c r="AC224" s="56">
        <f>IF(Z224="G",$L81,0)</f>
        <v>0</v>
      </c>
      <c r="AD224" s="56">
        <f>IF(Z224="C",$L81,0)</f>
        <v>0</v>
      </c>
      <c r="AE224" s="58" t="str">
        <f t="shared" ref="AE224:AE255" si="17">MID($C81,AE$159,1)</f>
        <v/>
      </c>
      <c r="AF224" s="56">
        <f>IF(AE224="A",$L81,0)</f>
        <v>0</v>
      </c>
      <c r="AG224" s="56">
        <f>IF(AE224="T",$L81,0)</f>
        <v>0</v>
      </c>
      <c r="AH224" s="56">
        <f>IF(AE224="G",$L81,0)</f>
        <v>0</v>
      </c>
      <c r="AI224" s="56">
        <f>IF(AE224="C",$L81,0)</f>
        <v>0</v>
      </c>
      <c r="AJ224" s="58" t="str">
        <f t="shared" ref="AJ224:AJ255" si="18">MID($C81,AJ$159,1)</f>
        <v/>
      </c>
      <c r="AK224" s="56">
        <f>IF(AJ224="A",$L81,0)</f>
        <v>0</v>
      </c>
      <c r="AL224" s="56">
        <f>IF(AJ224="T",$L81,0)</f>
        <v>0</v>
      </c>
      <c r="AM224" s="56">
        <f>IF(AJ224="G",$L81,0)</f>
        <v>0</v>
      </c>
      <c r="AN224" s="56">
        <f>IF(AJ224="C",$L81,0)</f>
        <v>0</v>
      </c>
      <c r="AO224" s="58" t="str">
        <f t="shared" ref="AO224:AO255" si="19">MID($C81,AO$159,1)</f>
        <v/>
      </c>
      <c r="AP224" s="56">
        <f>IF(AO224="A",$L81,0)</f>
        <v>0</v>
      </c>
      <c r="AQ224" s="56">
        <f>IF(AO224="T",$L81,0)</f>
        <v>0</v>
      </c>
      <c r="AR224" s="56">
        <f>IF(AO224="G",$L81,0)</f>
        <v>0</v>
      </c>
      <c r="AS224" s="56">
        <f>IF(AO224="C",$L81,0)</f>
        <v>0</v>
      </c>
      <c r="AT224" s="58" t="str">
        <f t="shared" ref="AT224:AT255" si="20">MID($C81,AT$159,1)</f>
        <v/>
      </c>
      <c r="AU224" s="56">
        <f>IF(AT224="A",$L81,0)</f>
        <v>0</v>
      </c>
      <c r="AV224" s="56">
        <f>IF(AT224="T",$L81,0)</f>
        <v>0</v>
      </c>
      <c r="AW224" s="56">
        <f>IF(AT224="G",$L81,0)</f>
        <v>0</v>
      </c>
      <c r="AX224" s="56">
        <f>IF(AT224="C",$L81,0)</f>
        <v>0</v>
      </c>
    </row>
    <row r="225" spans="1:50" hidden="1" x14ac:dyDescent="0.2">
      <c r="A225" s="55" t="str">
        <f t="shared" si="11"/>
        <v/>
      </c>
      <c r="B225" s="56">
        <f>IF(A225="A",$L82,0)</f>
        <v>0</v>
      </c>
      <c r="C225" s="56">
        <f>IF(A225="T",$L82,0)</f>
        <v>0</v>
      </c>
      <c r="D225" s="56">
        <f>IF(A225="G",$L82,0)</f>
        <v>0</v>
      </c>
      <c r="E225" s="57">
        <f>IF(A225="C",$L82,0)</f>
        <v>0</v>
      </c>
      <c r="F225" s="58" t="str">
        <f t="shared" si="12"/>
        <v/>
      </c>
      <c r="G225" s="56">
        <f>IF(F225="A",$L82,0)</f>
        <v>0</v>
      </c>
      <c r="H225" s="56">
        <f>IF(F225="T",$L82,0)</f>
        <v>0</v>
      </c>
      <c r="I225" s="56">
        <f>IF(F225="G",$L82,0)</f>
        <v>0</v>
      </c>
      <c r="J225" s="56">
        <f>IF(F225="C",$L82,0)</f>
        <v>0</v>
      </c>
      <c r="K225" s="58" t="str">
        <f t="shared" si="13"/>
        <v/>
      </c>
      <c r="L225" s="56">
        <f>IF(K225="A",$L82,0)</f>
        <v>0</v>
      </c>
      <c r="M225" s="56">
        <f>IF(K225="T",$L82,0)</f>
        <v>0</v>
      </c>
      <c r="N225" s="56">
        <f>IF(K225="G",$L82,0)</f>
        <v>0</v>
      </c>
      <c r="O225" s="56">
        <f>IF(K225="C",$L82,0)</f>
        <v>0</v>
      </c>
      <c r="P225" s="58" t="str">
        <f t="shared" si="14"/>
        <v/>
      </c>
      <c r="Q225" s="56">
        <f>IF(P225="A",$L82,0)</f>
        <v>0</v>
      </c>
      <c r="R225" s="56">
        <f>IF(P225="T",$L82,0)</f>
        <v>0</v>
      </c>
      <c r="S225" s="56">
        <f>IF(P225="G",$L82,0)</f>
        <v>0</v>
      </c>
      <c r="T225" s="56">
        <f>IF(P225="C",$L82,0)</f>
        <v>0</v>
      </c>
      <c r="U225" s="58" t="str">
        <f t="shared" si="15"/>
        <v/>
      </c>
      <c r="V225" s="56">
        <f>IF(U225="A",$L82,0)</f>
        <v>0</v>
      </c>
      <c r="W225" s="56">
        <f>IF(U225="T",$L82,0)</f>
        <v>0</v>
      </c>
      <c r="X225" s="56">
        <f>IF(U225="G",$L82,0)</f>
        <v>0</v>
      </c>
      <c r="Y225" s="56">
        <f>IF(U225="C",$L82,0)</f>
        <v>0</v>
      </c>
      <c r="Z225" s="58" t="str">
        <f t="shared" si="16"/>
        <v/>
      </c>
      <c r="AA225" s="56">
        <f>IF(Z225="A",$L82,0)</f>
        <v>0</v>
      </c>
      <c r="AB225" s="56">
        <f>IF(Z225="T",$L82,0)</f>
        <v>0</v>
      </c>
      <c r="AC225" s="56">
        <f>IF(Z225="G",$L82,0)</f>
        <v>0</v>
      </c>
      <c r="AD225" s="56">
        <f>IF(Z225="C",$L82,0)</f>
        <v>0</v>
      </c>
      <c r="AE225" s="58" t="str">
        <f t="shared" si="17"/>
        <v/>
      </c>
      <c r="AF225" s="56">
        <f>IF(AE225="A",$L82,0)</f>
        <v>0</v>
      </c>
      <c r="AG225" s="56">
        <f>IF(AE225="T",$L82,0)</f>
        <v>0</v>
      </c>
      <c r="AH225" s="56">
        <f>IF(AE225="G",$L82,0)</f>
        <v>0</v>
      </c>
      <c r="AI225" s="56">
        <f>IF(AE225="C",$L82,0)</f>
        <v>0</v>
      </c>
      <c r="AJ225" s="58" t="str">
        <f t="shared" si="18"/>
        <v/>
      </c>
      <c r="AK225" s="56">
        <f>IF(AJ225="A",$L82,0)</f>
        <v>0</v>
      </c>
      <c r="AL225" s="56">
        <f>IF(AJ225="T",$L82,0)</f>
        <v>0</v>
      </c>
      <c r="AM225" s="56">
        <f>IF(AJ225="G",$L82,0)</f>
        <v>0</v>
      </c>
      <c r="AN225" s="56">
        <f>IF(AJ225="C",$L82,0)</f>
        <v>0</v>
      </c>
      <c r="AO225" s="58" t="str">
        <f t="shared" si="19"/>
        <v/>
      </c>
      <c r="AP225" s="56">
        <f>IF(AO225="A",$L82,0)</f>
        <v>0</v>
      </c>
      <c r="AQ225" s="56">
        <f>IF(AO225="T",$L82,0)</f>
        <v>0</v>
      </c>
      <c r="AR225" s="56">
        <f>IF(AO225="G",$L82,0)</f>
        <v>0</v>
      </c>
      <c r="AS225" s="56">
        <f>IF(AO225="C",$L82,0)</f>
        <v>0</v>
      </c>
      <c r="AT225" s="58" t="str">
        <f t="shared" si="20"/>
        <v/>
      </c>
      <c r="AU225" s="56">
        <f>IF(AT225="A",$L82,0)</f>
        <v>0</v>
      </c>
      <c r="AV225" s="56">
        <f>IF(AT225="T",$L82,0)</f>
        <v>0</v>
      </c>
      <c r="AW225" s="56">
        <f>IF(AT225="G",$L82,0)</f>
        <v>0</v>
      </c>
      <c r="AX225" s="56">
        <f>IF(AT225="C",$L82,0)</f>
        <v>0</v>
      </c>
    </row>
    <row r="226" spans="1:50" hidden="1" x14ac:dyDescent="0.2">
      <c r="A226" s="55" t="str">
        <f t="shared" si="11"/>
        <v/>
      </c>
      <c r="B226" s="56">
        <f>IF(A226="A",$L83,0)</f>
        <v>0</v>
      </c>
      <c r="C226" s="56">
        <f>IF(A226="T",$L83,0)</f>
        <v>0</v>
      </c>
      <c r="D226" s="56">
        <f>IF(A226="G",$L83,0)</f>
        <v>0</v>
      </c>
      <c r="E226" s="57">
        <f>IF(A226="C",$L83,0)</f>
        <v>0</v>
      </c>
      <c r="F226" s="58" t="str">
        <f t="shared" si="12"/>
        <v/>
      </c>
      <c r="G226" s="56">
        <f>IF(F226="A",$L83,0)</f>
        <v>0</v>
      </c>
      <c r="H226" s="56">
        <f>IF(F226="T",$L83,0)</f>
        <v>0</v>
      </c>
      <c r="I226" s="56">
        <f>IF(F226="G",$L83,0)</f>
        <v>0</v>
      </c>
      <c r="J226" s="56">
        <f>IF(F226="C",$L83,0)</f>
        <v>0</v>
      </c>
      <c r="K226" s="58" t="str">
        <f t="shared" si="13"/>
        <v/>
      </c>
      <c r="L226" s="56">
        <f>IF(K226="A",$L83,0)</f>
        <v>0</v>
      </c>
      <c r="M226" s="56">
        <f>IF(K226="T",$L83,0)</f>
        <v>0</v>
      </c>
      <c r="N226" s="56">
        <f>IF(K226="G",$L83,0)</f>
        <v>0</v>
      </c>
      <c r="O226" s="56">
        <f>IF(K226="C",$L83,0)</f>
        <v>0</v>
      </c>
      <c r="P226" s="58" t="str">
        <f t="shared" si="14"/>
        <v/>
      </c>
      <c r="Q226" s="56">
        <f>IF(P226="A",$L83,0)</f>
        <v>0</v>
      </c>
      <c r="R226" s="56">
        <f>IF(P226="T",$L83,0)</f>
        <v>0</v>
      </c>
      <c r="S226" s="56">
        <f>IF(P226="G",$L83,0)</f>
        <v>0</v>
      </c>
      <c r="T226" s="56">
        <f>IF(P226="C",$L83,0)</f>
        <v>0</v>
      </c>
      <c r="U226" s="58" t="str">
        <f t="shared" si="15"/>
        <v/>
      </c>
      <c r="V226" s="56">
        <f>IF(U226="A",$L83,0)</f>
        <v>0</v>
      </c>
      <c r="W226" s="56">
        <f>IF(U226="T",$L83,0)</f>
        <v>0</v>
      </c>
      <c r="X226" s="56">
        <f>IF(U226="G",$L83,0)</f>
        <v>0</v>
      </c>
      <c r="Y226" s="56">
        <f>IF(U226="C",$L83,0)</f>
        <v>0</v>
      </c>
      <c r="Z226" s="58" t="str">
        <f t="shared" si="16"/>
        <v/>
      </c>
      <c r="AA226" s="56">
        <f>IF(Z226="A",$L83,0)</f>
        <v>0</v>
      </c>
      <c r="AB226" s="56">
        <f>IF(Z226="T",$L83,0)</f>
        <v>0</v>
      </c>
      <c r="AC226" s="56">
        <f>IF(Z226="G",$L83,0)</f>
        <v>0</v>
      </c>
      <c r="AD226" s="56">
        <f>IF(Z226="C",$L83,0)</f>
        <v>0</v>
      </c>
      <c r="AE226" s="58" t="str">
        <f t="shared" si="17"/>
        <v/>
      </c>
      <c r="AF226" s="56">
        <f>IF(AE226="A",$L83,0)</f>
        <v>0</v>
      </c>
      <c r="AG226" s="56">
        <f>IF(AE226="T",$L83,0)</f>
        <v>0</v>
      </c>
      <c r="AH226" s="56">
        <f>IF(AE226="G",$L83,0)</f>
        <v>0</v>
      </c>
      <c r="AI226" s="56">
        <f>IF(AE226="C",$L83,0)</f>
        <v>0</v>
      </c>
      <c r="AJ226" s="58" t="str">
        <f t="shared" si="18"/>
        <v/>
      </c>
      <c r="AK226" s="56">
        <f>IF(AJ226="A",$L83,0)</f>
        <v>0</v>
      </c>
      <c r="AL226" s="56">
        <f>IF(AJ226="T",$L83,0)</f>
        <v>0</v>
      </c>
      <c r="AM226" s="56">
        <f>IF(AJ226="G",$L83,0)</f>
        <v>0</v>
      </c>
      <c r="AN226" s="56">
        <f>IF(AJ226="C",$L83,0)</f>
        <v>0</v>
      </c>
      <c r="AO226" s="58" t="str">
        <f t="shared" si="19"/>
        <v/>
      </c>
      <c r="AP226" s="56">
        <f>IF(AO226="A",$L83,0)</f>
        <v>0</v>
      </c>
      <c r="AQ226" s="56">
        <f>IF(AO226="T",$L83,0)</f>
        <v>0</v>
      </c>
      <c r="AR226" s="56">
        <f>IF(AO226="G",$L83,0)</f>
        <v>0</v>
      </c>
      <c r="AS226" s="56">
        <f>IF(AO226="C",$L83,0)</f>
        <v>0</v>
      </c>
      <c r="AT226" s="58" t="str">
        <f t="shared" si="20"/>
        <v/>
      </c>
      <c r="AU226" s="56">
        <f>IF(AT226="A",$L83,0)</f>
        <v>0</v>
      </c>
      <c r="AV226" s="56">
        <f>IF(AT226="T",$L83,0)</f>
        <v>0</v>
      </c>
      <c r="AW226" s="56">
        <f>IF(AT226="G",$L83,0)</f>
        <v>0</v>
      </c>
      <c r="AX226" s="56">
        <f>IF(AT226="C",$L83,0)</f>
        <v>0</v>
      </c>
    </row>
    <row r="227" spans="1:50" hidden="1" x14ac:dyDescent="0.2">
      <c r="A227" s="55" t="str">
        <f t="shared" si="11"/>
        <v/>
      </c>
      <c r="B227" s="56">
        <f>IF(A227="A",$L84,0)</f>
        <v>0</v>
      </c>
      <c r="C227" s="56">
        <f>IF(A227="T",$L84,0)</f>
        <v>0</v>
      </c>
      <c r="D227" s="56">
        <f>IF(A227="G",$L84,0)</f>
        <v>0</v>
      </c>
      <c r="E227" s="57">
        <f>IF(A227="C",$L84,0)</f>
        <v>0</v>
      </c>
      <c r="F227" s="58" t="str">
        <f t="shared" si="12"/>
        <v/>
      </c>
      <c r="G227" s="56">
        <f>IF(F227="A",$L84,0)</f>
        <v>0</v>
      </c>
      <c r="H227" s="56">
        <f>IF(F227="T",$L84,0)</f>
        <v>0</v>
      </c>
      <c r="I227" s="56">
        <f>IF(F227="G",$L84,0)</f>
        <v>0</v>
      </c>
      <c r="J227" s="56">
        <f>IF(F227="C",$L84,0)</f>
        <v>0</v>
      </c>
      <c r="K227" s="58" t="str">
        <f t="shared" si="13"/>
        <v/>
      </c>
      <c r="L227" s="56">
        <f>IF(K227="A",$L84,0)</f>
        <v>0</v>
      </c>
      <c r="M227" s="56">
        <f>IF(K227="T",$L84,0)</f>
        <v>0</v>
      </c>
      <c r="N227" s="56">
        <f>IF(K227="G",$L84,0)</f>
        <v>0</v>
      </c>
      <c r="O227" s="56">
        <f>IF(K227="C",$L84,0)</f>
        <v>0</v>
      </c>
      <c r="P227" s="58" t="str">
        <f t="shared" si="14"/>
        <v/>
      </c>
      <c r="Q227" s="56">
        <f>IF(P227="A",$L84,0)</f>
        <v>0</v>
      </c>
      <c r="R227" s="56">
        <f>IF(P227="T",$L84,0)</f>
        <v>0</v>
      </c>
      <c r="S227" s="56">
        <f>IF(P227="G",$L84,0)</f>
        <v>0</v>
      </c>
      <c r="T227" s="56">
        <f>IF(P227="C",$L84,0)</f>
        <v>0</v>
      </c>
      <c r="U227" s="58" t="str">
        <f t="shared" si="15"/>
        <v/>
      </c>
      <c r="V227" s="56">
        <f>IF(U227="A",$L84,0)</f>
        <v>0</v>
      </c>
      <c r="W227" s="56">
        <f>IF(U227="T",$L84,0)</f>
        <v>0</v>
      </c>
      <c r="X227" s="56">
        <f>IF(U227="G",$L84,0)</f>
        <v>0</v>
      </c>
      <c r="Y227" s="56">
        <f>IF(U227="C",$L84,0)</f>
        <v>0</v>
      </c>
      <c r="Z227" s="58" t="str">
        <f t="shared" si="16"/>
        <v/>
      </c>
      <c r="AA227" s="56">
        <f>IF(Z227="A",$L84,0)</f>
        <v>0</v>
      </c>
      <c r="AB227" s="56">
        <f>IF(Z227="T",$L84,0)</f>
        <v>0</v>
      </c>
      <c r="AC227" s="56">
        <f>IF(Z227="G",$L84,0)</f>
        <v>0</v>
      </c>
      <c r="AD227" s="56">
        <f>IF(Z227="C",$L84,0)</f>
        <v>0</v>
      </c>
      <c r="AE227" s="58" t="str">
        <f t="shared" si="17"/>
        <v/>
      </c>
      <c r="AF227" s="56">
        <f>IF(AE227="A",$L84,0)</f>
        <v>0</v>
      </c>
      <c r="AG227" s="56">
        <f>IF(AE227="T",$L84,0)</f>
        <v>0</v>
      </c>
      <c r="AH227" s="56">
        <f>IF(AE227="G",$L84,0)</f>
        <v>0</v>
      </c>
      <c r="AI227" s="56">
        <f>IF(AE227="C",$L84,0)</f>
        <v>0</v>
      </c>
      <c r="AJ227" s="58" t="str">
        <f t="shared" si="18"/>
        <v/>
      </c>
      <c r="AK227" s="56">
        <f>IF(AJ227="A",$L84,0)</f>
        <v>0</v>
      </c>
      <c r="AL227" s="56">
        <f>IF(AJ227="T",$L84,0)</f>
        <v>0</v>
      </c>
      <c r="AM227" s="56">
        <f>IF(AJ227="G",$L84,0)</f>
        <v>0</v>
      </c>
      <c r="AN227" s="56">
        <f>IF(AJ227="C",$L84,0)</f>
        <v>0</v>
      </c>
      <c r="AO227" s="58" t="str">
        <f t="shared" si="19"/>
        <v/>
      </c>
      <c r="AP227" s="56">
        <f>IF(AO227="A",$L84,0)</f>
        <v>0</v>
      </c>
      <c r="AQ227" s="56">
        <f>IF(AO227="T",$L84,0)</f>
        <v>0</v>
      </c>
      <c r="AR227" s="56">
        <f>IF(AO227="G",$L84,0)</f>
        <v>0</v>
      </c>
      <c r="AS227" s="56">
        <f>IF(AO227="C",$L84,0)</f>
        <v>0</v>
      </c>
      <c r="AT227" s="58" t="str">
        <f t="shared" si="20"/>
        <v/>
      </c>
      <c r="AU227" s="56">
        <f>IF(AT227="A",$L84,0)</f>
        <v>0</v>
      </c>
      <c r="AV227" s="56">
        <f>IF(AT227="T",$L84,0)</f>
        <v>0</v>
      </c>
      <c r="AW227" s="56">
        <f>IF(AT227="G",$L84,0)</f>
        <v>0</v>
      </c>
      <c r="AX227" s="56">
        <f>IF(AT227="C",$L84,0)</f>
        <v>0</v>
      </c>
    </row>
    <row r="228" spans="1:50" hidden="1" x14ac:dyDescent="0.2">
      <c r="A228" s="55" t="str">
        <f t="shared" si="11"/>
        <v/>
      </c>
      <c r="B228" s="56">
        <f>IF(A228="A",$L85,0)</f>
        <v>0</v>
      </c>
      <c r="C228" s="56">
        <f>IF(A228="T",$L85,0)</f>
        <v>0</v>
      </c>
      <c r="D228" s="56">
        <f>IF(A228="G",$L85,0)</f>
        <v>0</v>
      </c>
      <c r="E228" s="57">
        <f>IF(A228="C",$L85,0)</f>
        <v>0</v>
      </c>
      <c r="F228" s="58" t="str">
        <f t="shared" si="12"/>
        <v/>
      </c>
      <c r="G228" s="56">
        <f>IF(F228="A",$L85,0)</f>
        <v>0</v>
      </c>
      <c r="H228" s="56">
        <f>IF(F228="T",$L85,0)</f>
        <v>0</v>
      </c>
      <c r="I228" s="56">
        <f>IF(F228="G",$L85,0)</f>
        <v>0</v>
      </c>
      <c r="J228" s="56">
        <f>IF(F228="C",$L85,0)</f>
        <v>0</v>
      </c>
      <c r="K228" s="58" t="str">
        <f t="shared" si="13"/>
        <v/>
      </c>
      <c r="L228" s="56">
        <f>IF(K228="A",$L85,0)</f>
        <v>0</v>
      </c>
      <c r="M228" s="56">
        <f>IF(K228="T",$L85,0)</f>
        <v>0</v>
      </c>
      <c r="N228" s="56">
        <f>IF(K228="G",$L85,0)</f>
        <v>0</v>
      </c>
      <c r="O228" s="56">
        <f>IF(K228="C",$L85,0)</f>
        <v>0</v>
      </c>
      <c r="P228" s="58" t="str">
        <f t="shared" si="14"/>
        <v/>
      </c>
      <c r="Q228" s="56">
        <f>IF(P228="A",$L85,0)</f>
        <v>0</v>
      </c>
      <c r="R228" s="56">
        <f>IF(P228="T",$L85,0)</f>
        <v>0</v>
      </c>
      <c r="S228" s="56">
        <f>IF(P228="G",$L85,0)</f>
        <v>0</v>
      </c>
      <c r="T228" s="56">
        <f>IF(P228="C",$L85,0)</f>
        <v>0</v>
      </c>
      <c r="U228" s="58" t="str">
        <f t="shared" si="15"/>
        <v/>
      </c>
      <c r="V228" s="56">
        <f>IF(U228="A",$L85,0)</f>
        <v>0</v>
      </c>
      <c r="W228" s="56">
        <f>IF(U228="T",$L85,0)</f>
        <v>0</v>
      </c>
      <c r="X228" s="56">
        <f>IF(U228="G",$L85,0)</f>
        <v>0</v>
      </c>
      <c r="Y228" s="56">
        <f>IF(U228="C",$L85,0)</f>
        <v>0</v>
      </c>
      <c r="Z228" s="58" t="str">
        <f t="shared" si="16"/>
        <v/>
      </c>
      <c r="AA228" s="56">
        <f>IF(Z228="A",$L85,0)</f>
        <v>0</v>
      </c>
      <c r="AB228" s="56">
        <f>IF(Z228="T",$L85,0)</f>
        <v>0</v>
      </c>
      <c r="AC228" s="56">
        <f>IF(Z228="G",$L85,0)</f>
        <v>0</v>
      </c>
      <c r="AD228" s="56">
        <f>IF(Z228="C",$L85,0)</f>
        <v>0</v>
      </c>
      <c r="AE228" s="58" t="str">
        <f t="shared" si="17"/>
        <v/>
      </c>
      <c r="AF228" s="56">
        <f>IF(AE228="A",$L85,0)</f>
        <v>0</v>
      </c>
      <c r="AG228" s="56">
        <f>IF(AE228="T",$L85,0)</f>
        <v>0</v>
      </c>
      <c r="AH228" s="56">
        <f>IF(AE228="G",$L85,0)</f>
        <v>0</v>
      </c>
      <c r="AI228" s="56">
        <f>IF(AE228="C",$L85,0)</f>
        <v>0</v>
      </c>
      <c r="AJ228" s="58" t="str">
        <f t="shared" si="18"/>
        <v/>
      </c>
      <c r="AK228" s="56">
        <f>IF(AJ228="A",$L85,0)</f>
        <v>0</v>
      </c>
      <c r="AL228" s="56">
        <f>IF(AJ228="T",$L85,0)</f>
        <v>0</v>
      </c>
      <c r="AM228" s="56">
        <f>IF(AJ228="G",$L85,0)</f>
        <v>0</v>
      </c>
      <c r="AN228" s="56">
        <f>IF(AJ228="C",$L85,0)</f>
        <v>0</v>
      </c>
      <c r="AO228" s="58" t="str">
        <f t="shared" si="19"/>
        <v/>
      </c>
      <c r="AP228" s="56">
        <f>IF(AO228="A",$L85,0)</f>
        <v>0</v>
      </c>
      <c r="AQ228" s="56">
        <f>IF(AO228="T",$L85,0)</f>
        <v>0</v>
      </c>
      <c r="AR228" s="56">
        <f>IF(AO228="G",$L85,0)</f>
        <v>0</v>
      </c>
      <c r="AS228" s="56">
        <f>IF(AO228="C",$L85,0)</f>
        <v>0</v>
      </c>
      <c r="AT228" s="58" t="str">
        <f t="shared" si="20"/>
        <v/>
      </c>
      <c r="AU228" s="56">
        <f>IF(AT228="A",$L85,0)</f>
        <v>0</v>
      </c>
      <c r="AV228" s="56">
        <f>IF(AT228="T",$L85,0)</f>
        <v>0</v>
      </c>
      <c r="AW228" s="56">
        <f>IF(AT228="G",$L85,0)</f>
        <v>0</v>
      </c>
      <c r="AX228" s="56">
        <f>IF(AT228="C",$L85,0)</f>
        <v>0</v>
      </c>
    </row>
    <row r="229" spans="1:50" hidden="1" x14ac:dyDescent="0.2">
      <c r="A229" s="55" t="str">
        <f t="shared" si="11"/>
        <v/>
      </c>
      <c r="B229" s="56">
        <f>IF(A229="A",$L86,0)</f>
        <v>0</v>
      </c>
      <c r="C229" s="56">
        <f>IF(A229="T",$L86,0)</f>
        <v>0</v>
      </c>
      <c r="D229" s="56">
        <f>IF(A229="G",$L86,0)</f>
        <v>0</v>
      </c>
      <c r="E229" s="57">
        <f>IF(A229="C",$L86,0)</f>
        <v>0</v>
      </c>
      <c r="F229" s="58" t="str">
        <f t="shared" si="12"/>
        <v/>
      </c>
      <c r="G229" s="56">
        <f>IF(F229="A",$L86,0)</f>
        <v>0</v>
      </c>
      <c r="H229" s="56">
        <f>IF(F229="T",$L86,0)</f>
        <v>0</v>
      </c>
      <c r="I229" s="56">
        <f>IF(F229="G",$L86,0)</f>
        <v>0</v>
      </c>
      <c r="J229" s="56">
        <f>IF(F229="C",$L86,0)</f>
        <v>0</v>
      </c>
      <c r="K229" s="58" t="str">
        <f t="shared" si="13"/>
        <v/>
      </c>
      <c r="L229" s="56">
        <f>IF(K229="A",$L86,0)</f>
        <v>0</v>
      </c>
      <c r="M229" s="56">
        <f>IF(K229="T",$L86,0)</f>
        <v>0</v>
      </c>
      <c r="N229" s="56">
        <f>IF(K229="G",$L86,0)</f>
        <v>0</v>
      </c>
      <c r="O229" s="56">
        <f>IF(K229="C",$L86,0)</f>
        <v>0</v>
      </c>
      <c r="P229" s="58" t="str">
        <f t="shared" si="14"/>
        <v/>
      </c>
      <c r="Q229" s="56">
        <f>IF(P229="A",$L86,0)</f>
        <v>0</v>
      </c>
      <c r="R229" s="56">
        <f>IF(P229="T",$L86,0)</f>
        <v>0</v>
      </c>
      <c r="S229" s="56">
        <f>IF(P229="G",$L86,0)</f>
        <v>0</v>
      </c>
      <c r="T229" s="56">
        <f>IF(P229="C",$L86,0)</f>
        <v>0</v>
      </c>
      <c r="U229" s="58" t="str">
        <f t="shared" si="15"/>
        <v/>
      </c>
      <c r="V229" s="56">
        <f>IF(U229="A",$L86,0)</f>
        <v>0</v>
      </c>
      <c r="W229" s="56">
        <f>IF(U229="T",$L86,0)</f>
        <v>0</v>
      </c>
      <c r="X229" s="56">
        <f>IF(U229="G",$L86,0)</f>
        <v>0</v>
      </c>
      <c r="Y229" s="56">
        <f>IF(U229="C",$L86,0)</f>
        <v>0</v>
      </c>
      <c r="Z229" s="58" t="str">
        <f t="shared" si="16"/>
        <v/>
      </c>
      <c r="AA229" s="56">
        <f>IF(Z229="A",$L86,0)</f>
        <v>0</v>
      </c>
      <c r="AB229" s="56">
        <f>IF(Z229="T",$L86,0)</f>
        <v>0</v>
      </c>
      <c r="AC229" s="56">
        <f>IF(Z229="G",$L86,0)</f>
        <v>0</v>
      </c>
      <c r="AD229" s="56">
        <f>IF(Z229="C",$L86,0)</f>
        <v>0</v>
      </c>
      <c r="AE229" s="58" t="str">
        <f t="shared" si="17"/>
        <v/>
      </c>
      <c r="AF229" s="56">
        <f>IF(AE229="A",$L86,0)</f>
        <v>0</v>
      </c>
      <c r="AG229" s="56">
        <f>IF(AE229="T",$L86,0)</f>
        <v>0</v>
      </c>
      <c r="AH229" s="56">
        <f>IF(AE229="G",$L86,0)</f>
        <v>0</v>
      </c>
      <c r="AI229" s="56">
        <f>IF(AE229="C",$L86,0)</f>
        <v>0</v>
      </c>
      <c r="AJ229" s="58" t="str">
        <f t="shared" si="18"/>
        <v/>
      </c>
      <c r="AK229" s="56">
        <f>IF(AJ229="A",$L86,0)</f>
        <v>0</v>
      </c>
      <c r="AL229" s="56">
        <f>IF(AJ229="T",$L86,0)</f>
        <v>0</v>
      </c>
      <c r="AM229" s="56">
        <f>IF(AJ229="G",$L86,0)</f>
        <v>0</v>
      </c>
      <c r="AN229" s="56">
        <f>IF(AJ229="C",$L86,0)</f>
        <v>0</v>
      </c>
      <c r="AO229" s="58" t="str">
        <f t="shared" si="19"/>
        <v/>
      </c>
      <c r="AP229" s="56">
        <f>IF(AO229="A",$L86,0)</f>
        <v>0</v>
      </c>
      <c r="AQ229" s="56">
        <f>IF(AO229="T",$L86,0)</f>
        <v>0</v>
      </c>
      <c r="AR229" s="56">
        <f>IF(AO229="G",$L86,0)</f>
        <v>0</v>
      </c>
      <c r="AS229" s="56">
        <f>IF(AO229="C",$L86,0)</f>
        <v>0</v>
      </c>
      <c r="AT229" s="58" t="str">
        <f t="shared" si="20"/>
        <v/>
      </c>
      <c r="AU229" s="56">
        <f>IF(AT229="A",$L86,0)</f>
        <v>0</v>
      </c>
      <c r="AV229" s="56">
        <f>IF(AT229="T",$L86,0)</f>
        <v>0</v>
      </c>
      <c r="AW229" s="56">
        <f>IF(AT229="G",$L86,0)</f>
        <v>0</v>
      </c>
      <c r="AX229" s="56">
        <f>IF(AT229="C",$L86,0)</f>
        <v>0</v>
      </c>
    </row>
    <row r="230" spans="1:50" hidden="1" x14ac:dyDescent="0.2">
      <c r="A230" s="55" t="str">
        <f t="shared" si="11"/>
        <v/>
      </c>
      <c r="B230" s="56">
        <f>IF(A230="A",$L87,0)</f>
        <v>0</v>
      </c>
      <c r="C230" s="56">
        <f>IF(A230="T",$L87,0)</f>
        <v>0</v>
      </c>
      <c r="D230" s="56">
        <f>IF(A230="G",$L87,0)</f>
        <v>0</v>
      </c>
      <c r="E230" s="57">
        <f>IF(A230="C",$L87,0)</f>
        <v>0</v>
      </c>
      <c r="F230" s="58" t="str">
        <f t="shared" si="12"/>
        <v/>
      </c>
      <c r="G230" s="56">
        <f>IF(F230="A",$L87,0)</f>
        <v>0</v>
      </c>
      <c r="H230" s="56">
        <f>IF(F230="T",$L87,0)</f>
        <v>0</v>
      </c>
      <c r="I230" s="56">
        <f>IF(F230="G",$L87,0)</f>
        <v>0</v>
      </c>
      <c r="J230" s="56">
        <f>IF(F230="C",$L87,0)</f>
        <v>0</v>
      </c>
      <c r="K230" s="58" t="str">
        <f t="shared" si="13"/>
        <v/>
      </c>
      <c r="L230" s="56">
        <f>IF(K230="A",$L87,0)</f>
        <v>0</v>
      </c>
      <c r="M230" s="56">
        <f>IF(K230="T",$L87,0)</f>
        <v>0</v>
      </c>
      <c r="N230" s="56">
        <f>IF(K230="G",$L87,0)</f>
        <v>0</v>
      </c>
      <c r="O230" s="56">
        <f>IF(K230="C",$L87,0)</f>
        <v>0</v>
      </c>
      <c r="P230" s="58" t="str">
        <f t="shared" si="14"/>
        <v/>
      </c>
      <c r="Q230" s="56">
        <f>IF(P230="A",$L87,0)</f>
        <v>0</v>
      </c>
      <c r="R230" s="56">
        <f>IF(P230="T",$L87,0)</f>
        <v>0</v>
      </c>
      <c r="S230" s="56">
        <f>IF(P230="G",$L87,0)</f>
        <v>0</v>
      </c>
      <c r="T230" s="56">
        <f>IF(P230="C",$L87,0)</f>
        <v>0</v>
      </c>
      <c r="U230" s="58" t="str">
        <f t="shared" si="15"/>
        <v/>
      </c>
      <c r="V230" s="56">
        <f>IF(U230="A",$L87,0)</f>
        <v>0</v>
      </c>
      <c r="W230" s="56">
        <f>IF(U230="T",$L87,0)</f>
        <v>0</v>
      </c>
      <c r="X230" s="56">
        <f>IF(U230="G",$L87,0)</f>
        <v>0</v>
      </c>
      <c r="Y230" s="56">
        <f>IF(U230="C",$L87,0)</f>
        <v>0</v>
      </c>
      <c r="Z230" s="58" t="str">
        <f t="shared" si="16"/>
        <v/>
      </c>
      <c r="AA230" s="56">
        <f>IF(Z230="A",$L87,0)</f>
        <v>0</v>
      </c>
      <c r="AB230" s="56">
        <f>IF(Z230="T",$L87,0)</f>
        <v>0</v>
      </c>
      <c r="AC230" s="56">
        <f>IF(Z230="G",$L87,0)</f>
        <v>0</v>
      </c>
      <c r="AD230" s="56">
        <f>IF(Z230="C",$L87,0)</f>
        <v>0</v>
      </c>
      <c r="AE230" s="58" t="str">
        <f t="shared" si="17"/>
        <v/>
      </c>
      <c r="AF230" s="56">
        <f>IF(AE230="A",$L87,0)</f>
        <v>0</v>
      </c>
      <c r="AG230" s="56">
        <f>IF(AE230="T",$L87,0)</f>
        <v>0</v>
      </c>
      <c r="AH230" s="56">
        <f>IF(AE230="G",$L87,0)</f>
        <v>0</v>
      </c>
      <c r="AI230" s="56">
        <f>IF(AE230="C",$L87,0)</f>
        <v>0</v>
      </c>
      <c r="AJ230" s="58" t="str">
        <f t="shared" si="18"/>
        <v/>
      </c>
      <c r="AK230" s="56">
        <f>IF(AJ230="A",$L87,0)</f>
        <v>0</v>
      </c>
      <c r="AL230" s="56">
        <f>IF(AJ230="T",$L87,0)</f>
        <v>0</v>
      </c>
      <c r="AM230" s="56">
        <f>IF(AJ230="G",$L87,0)</f>
        <v>0</v>
      </c>
      <c r="AN230" s="56">
        <f>IF(AJ230="C",$L87,0)</f>
        <v>0</v>
      </c>
      <c r="AO230" s="58" t="str">
        <f t="shared" si="19"/>
        <v/>
      </c>
      <c r="AP230" s="56">
        <f>IF(AO230="A",$L87,0)</f>
        <v>0</v>
      </c>
      <c r="AQ230" s="56">
        <f>IF(AO230="T",$L87,0)</f>
        <v>0</v>
      </c>
      <c r="AR230" s="56">
        <f>IF(AO230="G",$L87,0)</f>
        <v>0</v>
      </c>
      <c r="AS230" s="56">
        <f>IF(AO230="C",$L87,0)</f>
        <v>0</v>
      </c>
      <c r="AT230" s="58" t="str">
        <f t="shared" si="20"/>
        <v/>
      </c>
      <c r="AU230" s="56">
        <f>IF(AT230="A",$L87,0)</f>
        <v>0</v>
      </c>
      <c r="AV230" s="56">
        <f>IF(AT230="T",$L87,0)</f>
        <v>0</v>
      </c>
      <c r="AW230" s="56">
        <f>IF(AT230="G",$L87,0)</f>
        <v>0</v>
      </c>
      <c r="AX230" s="56">
        <f>IF(AT230="C",$L87,0)</f>
        <v>0</v>
      </c>
    </row>
    <row r="231" spans="1:50" hidden="1" x14ac:dyDescent="0.2">
      <c r="A231" s="55" t="str">
        <f t="shared" si="11"/>
        <v/>
      </c>
      <c r="B231" s="56">
        <f>IF(A231="A",$L88,0)</f>
        <v>0</v>
      </c>
      <c r="C231" s="56">
        <f>IF(A231="T",$L88,0)</f>
        <v>0</v>
      </c>
      <c r="D231" s="56">
        <f>IF(A231="G",$L88,0)</f>
        <v>0</v>
      </c>
      <c r="E231" s="57">
        <f>IF(A231="C",$L88,0)</f>
        <v>0</v>
      </c>
      <c r="F231" s="58" t="str">
        <f t="shared" si="12"/>
        <v/>
      </c>
      <c r="G231" s="56">
        <f>IF(F231="A",$L88,0)</f>
        <v>0</v>
      </c>
      <c r="H231" s="56">
        <f>IF(F231="T",$L88,0)</f>
        <v>0</v>
      </c>
      <c r="I231" s="56">
        <f>IF(F231="G",$L88,0)</f>
        <v>0</v>
      </c>
      <c r="J231" s="56">
        <f>IF(F231="C",$L88,0)</f>
        <v>0</v>
      </c>
      <c r="K231" s="58" t="str">
        <f t="shared" si="13"/>
        <v/>
      </c>
      <c r="L231" s="56">
        <f>IF(K231="A",$L88,0)</f>
        <v>0</v>
      </c>
      <c r="M231" s="56">
        <f>IF(K231="T",$L88,0)</f>
        <v>0</v>
      </c>
      <c r="N231" s="56">
        <f>IF(K231="G",$L88,0)</f>
        <v>0</v>
      </c>
      <c r="O231" s="56">
        <f>IF(K231="C",$L88,0)</f>
        <v>0</v>
      </c>
      <c r="P231" s="58" t="str">
        <f t="shared" si="14"/>
        <v/>
      </c>
      <c r="Q231" s="56">
        <f>IF(P231="A",$L88,0)</f>
        <v>0</v>
      </c>
      <c r="R231" s="56">
        <f>IF(P231="T",$L88,0)</f>
        <v>0</v>
      </c>
      <c r="S231" s="56">
        <f>IF(P231="G",$L88,0)</f>
        <v>0</v>
      </c>
      <c r="T231" s="56">
        <f>IF(P231="C",$L88,0)</f>
        <v>0</v>
      </c>
      <c r="U231" s="58" t="str">
        <f t="shared" si="15"/>
        <v/>
      </c>
      <c r="V231" s="56">
        <f>IF(U231="A",$L88,0)</f>
        <v>0</v>
      </c>
      <c r="W231" s="56">
        <f>IF(U231="T",$L88,0)</f>
        <v>0</v>
      </c>
      <c r="X231" s="56">
        <f>IF(U231="G",$L88,0)</f>
        <v>0</v>
      </c>
      <c r="Y231" s="56">
        <f>IF(U231="C",$L88,0)</f>
        <v>0</v>
      </c>
      <c r="Z231" s="58" t="str">
        <f t="shared" si="16"/>
        <v/>
      </c>
      <c r="AA231" s="56">
        <f>IF(Z231="A",$L88,0)</f>
        <v>0</v>
      </c>
      <c r="AB231" s="56">
        <f>IF(Z231="T",$L88,0)</f>
        <v>0</v>
      </c>
      <c r="AC231" s="56">
        <f>IF(Z231="G",$L88,0)</f>
        <v>0</v>
      </c>
      <c r="AD231" s="56">
        <f>IF(Z231="C",$L88,0)</f>
        <v>0</v>
      </c>
      <c r="AE231" s="58" t="str">
        <f t="shared" si="17"/>
        <v/>
      </c>
      <c r="AF231" s="56">
        <f>IF(AE231="A",$L88,0)</f>
        <v>0</v>
      </c>
      <c r="AG231" s="56">
        <f>IF(AE231="T",$L88,0)</f>
        <v>0</v>
      </c>
      <c r="AH231" s="56">
        <f>IF(AE231="G",$L88,0)</f>
        <v>0</v>
      </c>
      <c r="AI231" s="56">
        <f>IF(AE231="C",$L88,0)</f>
        <v>0</v>
      </c>
      <c r="AJ231" s="58" t="str">
        <f t="shared" si="18"/>
        <v/>
      </c>
      <c r="AK231" s="56">
        <f>IF(AJ231="A",$L88,0)</f>
        <v>0</v>
      </c>
      <c r="AL231" s="56">
        <f>IF(AJ231="T",$L88,0)</f>
        <v>0</v>
      </c>
      <c r="AM231" s="56">
        <f>IF(AJ231="G",$L88,0)</f>
        <v>0</v>
      </c>
      <c r="AN231" s="56">
        <f>IF(AJ231="C",$L88,0)</f>
        <v>0</v>
      </c>
      <c r="AO231" s="58" t="str">
        <f t="shared" si="19"/>
        <v/>
      </c>
      <c r="AP231" s="56">
        <f>IF(AO231="A",$L88,0)</f>
        <v>0</v>
      </c>
      <c r="AQ231" s="56">
        <f>IF(AO231="T",$L88,0)</f>
        <v>0</v>
      </c>
      <c r="AR231" s="56">
        <f>IF(AO231="G",$L88,0)</f>
        <v>0</v>
      </c>
      <c r="AS231" s="56">
        <f>IF(AO231="C",$L88,0)</f>
        <v>0</v>
      </c>
      <c r="AT231" s="58" t="str">
        <f t="shared" si="20"/>
        <v/>
      </c>
      <c r="AU231" s="56">
        <f>IF(AT231="A",$L88,0)</f>
        <v>0</v>
      </c>
      <c r="AV231" s="56">
        <f>IF(AT231="T",$L88,0)</f>
        <v>0</v>
      </c>
      <c r="AW231" s="56">
        <f>IF(AT231="G",$L88,0)</f>
        <v>0</v>
      </c>
      <c r="AX231" s="56">
        <f>IF(AT231="C",$L88,0)</f>
        <v>0</v>
      </c>
    </row>
    <row r="232" spans="1:50" hidden="1" x14ac:dyDescent="0.2">
      <c r="A232" s="55" t="str">
        <f t="shared" si="11"/>
        <v/>
      </c>
      <c r="B232" s="56">
        <f>IF(A232="A",$L89,0)</f>
        <v>0</v>
      </c>
      <c r="C232" s="56">
        <f>IF(A232="T",$L89,0)</f>
        <v>0</v>
      </c>
      <c r="D232" s="56">
        <f>IF(A232="G",$L89,0)</f>
        <v>0</v>
      </c>
      <c r="E232" s="57">
        <f>IF(A232="C",$L89,0)</f>
        <v>0</v>
      </c>
      <c r="F232" s="58" t="str">
        <f t="shared" si="12"/>
        <v/>
      </c>
      <c r="G232" s="56">
        <f>IF(F232="A",$L89,0)</f>
        <v>0</v>
      </c>
      <c r="H232" s="56">
        <f>IF(F232="T",$L89,0)</f>
        <v>0</v>
      </c>
      <c r="I232" s="56">
        <f>IF(F232="G",$L89,0)</f>
        <v>0</v>
      </c>
      <c r="J232" s="56">
        <f>IF(F232="C",$L89,0)</f>
        <v>0</v>
      </c>
      <c r="K232" s="58" t="str">
        <f t="shared" si="13"/>
        <v/>
      </c>
      <c r="L232" s="56">
        <f>IF(K232="A",$L89,0)</f>
        <v>0</v>
      </c>
      <c r="M232" s="56">
        <f>IF(K232="T",$L89,0)</f>
        <v>0</v>
      </c>
      <c r="N232" s="56">
        <f>IF(K232="G",$L89,0)</f>
        <v>0</v>
      </c>
      <c r="O232" s="56">
        <f>IF(K232="C",$L89,0)</f>
        <v>0</v>
      </c>
      <c r="P232" s="58" t="str">
        <f t="shared" si="14"/>
        <v/>
      </c>
      <c r="Q232" s="56">
        <f>IF(P232="A",$L89,0)</f>
        <v>0</v>
      </c>
      <c r="R232" s="56">
        <f>IF(P232="T",$L89,0)</f>
        <v>0</v>
      </c>
      <c r="S232" s="56">
        <f>IF(P232="G",$L89,0)</f>
        <v>0</v>
      </c>
      <c r="T232" s="56">
        <f>IF(P232="C",$L89,0)</f>
        <v>0</v>
      </c>
      <c r="U232" s="58" t="str">
        <f t="shared" si="15"/>
        <v/>
      </c>
      <c r="V232" s="56">
        <f>IF(U232="A",$L89,0)</f>
        <v>0</v>
      </c>
      <c r="W232" s="56">
        <f>IF(U232="T",$L89,0)</f>
        <v>0</v>
      </c>
      <c r="X232" s="56">
        <f>IF(U232="G",$L89,0)</f>
        <v>0</v>
      </c>
      <c r="Y232" s="56">
        <f>IF(U232="C",$L89,0)</f>
        <v>0</v>
      </c>
      <c r="Z232" s="58" t="str">
        <f t="shared" si="16"/>
        <v/>
      </c>
      <c r="AA232" s="56">
        <f>IF(Z232="A",$L89,0)</f>
        <v>0</v>
      </c>
      <c r="AB232" s="56">
        <f>IF(Z232="T",$L89,0)</f>
        <v>0</v>
      </c>
      <c r="AC232" s="56">
        <f>IF(Z232="G",$L89,0)</f>
        <v>0</v>
      </c>
      <c r="AD232" s="56">
        <f>IF(Z232="C",$L89,0)</f>
        <v>0</v>
      </c>
      <c r="AE232" s="58" t="str">
        <f t="shared" si="17"/>
        <v/>
      </c>
      <c r="AF232" s="56">
        <f>IF(AE232="A",$L89,0)</f>
        <v>0</v>
      </c>
      <c r="AG232" s="56">
        <f>IF(AE232="T",$L89,0)</f>
        <v>0</v>
      </c>
      <c r="AH232" s="56">
        <f>IF(AE232="G",$L89,0)</f>
        <v>0</v>
      </c>
      <c r="AI232" s="56">
        <f>IF(AE232="C",$L89,0)</f>
        <v>0</v>
      </c>
      <c r="AJ232" s="58" t="str">
        <f t="shared" si="18"/>
        <v/>
      </c>
      <c r="AK232" s="56">
        <f>IF(AJ232="A",$L89,0)</f>
        <v>0</v>
      </c>
      <c r="AL232" s="56">
        <f>IF(AJ232="T",$L89,0)</f>
        <v>0</v>
      </c>
      <c r="AM232" s="56">
        <f>IF(AJ232="G",$L89,0)</f>
        <v>0</v>
      </c>
      <c r="AN232" s="56">
        <f>IF(AJ232="C",$L89,0)</f>
        <v>0</v>
      </c>
      <c r="AO232" s="58" t="str">
        <f t="shared" si="19"/>
        <v/>
      </c>
      <c r="AP232" s="56">
        <f>IF(AO232="A",$L89,0)</f>
        <v>0</v>
      </c>
      <c r="AQ232" s="56">
        <f>IF(AO232="T",$L89,0)</f>
        <v>0</v>
      </c>
      <c r="AR232" s="56">
        <f>IF(AO232="G",$L89,0)</f>
        <v>0</v>
      </c>
      <c r="AS232" s="56">
        <f>IF(AO232="C",$L89,0)</f>
        <v>0</v>
      </c>
      <c r="AT232" s="58" t="str">
        <f t="shared" si="20"/>
        <v/>
      </c>
      <c r="AU232" s="56">
        <f>IF(AT232="A",$L89,0)</f>
        <v>0</v>
      </c>
      <c r="AV232" s="56">
        <f>IF(AT232="T",$L89,0)</f>
        <v>0</v>
      </c>
      <c r="AW232" s="56">
        <f>IF(AT232="G",$L89,0)</f>
        <v>0</v>
      </c>
      <c r="AX232" s="56">
        <f>IF(AT232="C",$L89,0)</f>
        <v>0</v>
      </c>
    </row>
    <row r="233" spans="1:50" hidden="1" x14ac:dyDescent="0.2">
      <c r="A233" s="55" t="str">
        <f t="shared" si="11"/>
        <v/>
      </c>
      <c r="B233" s="56">
        <f>IF(A233="A",$L90,0)</f>
        <v>0</v>
      </c>
      <c r="C233" s="56">
        <f>IF(A233="T",$L90,0)</f>
        <v>0</v>
      </c>
      <c r="D233" s="56">
        <f>IF(A233="G",$L90,0)</f>
        <v>0</v>
      </c>
      <c r="E233" s="57">
        <f>IF(A233="C",$L90,0)</f>
        <v>0</v>
      </c>
      <c r="F233" s="58" t="str">
        <f t="shared" si="12"/>
        <v/>
      </c>
      <c r="G233" s="56">
        <f>IF(F233="A",$L90,0)</f>
        <v>0</v>
      </c>
      <c r="H233" s="56">
        <f>IF(F233="T",$L90,0)</f>
        <v>0</v>
      </c>
      <c r="I233" s="56">
        <f>IF(F233="G",$L90,0)</f>
        <v>0</v>
      </c>
      <c r="J233" s="56">
        <f>IF(F233="C",$L90,0)</f>
        <v>0</v>
      </c>
      <c r="K233" s="58" t="str">
        <f t="shared" si="13"/>
        <v/>
      </c>
      <c r="L233" s="56">
        <f>IF(K233="A",$L90,0)</f>
        <v>0</v>
      </c>
      <c r="M233" s="56">
        <f>IF(K233="T",$L90,0)</f>
        <v>0</v>
      </c>
      <c r="N233" s="56">
        <f>IF(K233="G",$L90,0)</f>
        <v>0</v>
      </c>
      <c r="O233" s="56">
        <f>IF(K233="C",$L90,0)</f>
        <v>0</v>
      </c>
      <c r="P233" s="58" t="str">
        <f t="shared" si="14"/>
        <v/>
      </c>
      <c r="Q233" s="56">
        <f>IF(P233="A",$L90,0)</f>
        <v>0</v>
      </c>
      <c r="R233" s="56">
        <f>IF(P233="T",$L90,0)</f>
        <v>0</v>
      </c>
      <c r="S233" s="56">
        <f>IF(P233="G",$L90,0)</f>
        <v>0</v>
      </c>
      <c r="T233" s="56">
        <f>IF(P233="C",$L90,0)</f>
        <v>0</v>
      </c>
      <c r="U233" s="58" t="str">
        <f t="shared" si="15"/>
        <v/>
      </c>
      <c r="V233" s="56">
        <f>IF(U233="A",$L90,0)</f>
        <v>0</v>
      </c>
      <c r="W233" s="56">
        <f>IF(U233="T",$L90,0)</f>
        <v>0</v>
      </c>
      <c r="X233" s="56">
        <f>IF(U233="G",$L90,0)</f>
        <v>0</v>
      </c>
      <c r="Y233" s="56">
        <f>IF(U233="C",$L90,0)</f>
        <v>0</v>
      </c>
      <c r="Z233" s="58" t="str">
        <f t="shared" si="16"/>
        <v/>
      </c>
      <c r="AA233" s="56">
        <f>IF(Z233="A",$L90,0)</f>
        <v>0</v>
      </c>
      <c r="AB233" s="56">
        <f>IF(Z233="T",$L90,0)</f>
        <v>0</v>
      </c>
      <c r="AC233" s="56">
        <f>IF(Z233="G",$L90,0)</f>
        <v>0</v>
      </c>
      <c r="AD233" s="56">
        <f>IF(Z233="C",$L90,0)</f>
        <v>0</v>
      </c>
      <c r="AE233" s="58" t="str">
        <f t="shared" si="17"/>
        <v/>
      </c>
      <c r="AF233" s="56">
        <f>IF(AE233="A",$L90,0)</f>
        <v>0</v>
      </c>
      <c r="AG233" s="56">
        <f>IF(AE233="T",$L90,0)</f>
        <v>0</v>
      </c>
      <c r="AH233" s="56">
        <f>IF(AE233="G",$L90,0)</f>
        <v>0</v>
      </c>
      <c r="AI233" s="56">
        <f>IF(AE233="C",$L90,0)</f>
        <v>0</v>
      </c>
      <c r="AJ233" s="58" t="str">
        <f t="shared" si="18"/>
        <v/>
      </c>
      <c r="AK233" s="56">
        <f>IF(AJ233="A",$L90,0)</f>
        <v>0</v>
      </c>
      <c r="AL233" s="56">
        <f>IF(AJ233="T",$L90,0)</f>
        <v>0</v>
      </c>
      <c r="AM233" s="56">
        <f>IF(AJ233="G",$L90,0)</f>
        <v>0</v>
      </c>
      <c r="AN233" s="56">
        <f>IF(AJ233="C",$L90,0)</f>
        <v>0</v>
      </c>
      <c r="AO233" s="58" t="str">
        <f t="shared" si="19"/>
        <v/>
      </c>
      <c r="AP233" s="56">
        <f>IF(AO233="A",$L90,0)</f>
        <v>0</v>
      </c>
      <c r="AQ233" s="56">
        <f>IF(AO233="T",$L90,0)</f>
        <v>0</v>
      </c>
      <c r="AR233" s="56">
        <f>IF(AO233="G",$L90,0)</f>
        <v>0</v>
      </c>
      <c r="AS233" s="56">
        <f>IF(AO233="C",$L90,0)</f>
        <v>0</v>
      </c>
      <c r="AT233" s="58" t="str">
        <f t="shared" si="20"/>
        <v/>
      </c>
      <c r="AU233" s="56">
        <f>IF(AT233="A",$L90,0)</f>
        <v>0</v>
      </c>
      <c r="AV233" s="56">
        <f>IF(AT233="T",$L90,0)</f>
        <v>0</v>
      </c>
      <c r="AW233" s="56">
        <f>IF(AT233="G",$L90,0)</f>
        <v>0</v>
      </c>
      <c r="AX233" s="56">
        <f>IF(AT233="C",$L90,0)</f>
        <v>0</v>
      </c>
    </row>
    <row r="234" spans="1:50" hidden="1" x14ac:dyDescent="0.2">
      <c r="A234" s="55" t="str">
        <f t="shared" si="11"/>
        <v/>
      </c>
      <c r="B234" s="56">
        <f>IF(A234="A",$L91,0)</f>
        <v>0</v>
      </c>
      <c r="C234" s="56">
        <f>IF(A234="T",$L91,0)</f>
        <v>0</v>
      </c>
      <c r="D234" s="56">
        <f>IF(A234="G",$L91,0)</f>
        <v>0</v>
      </c>
      <c r="E234" s="57">
        <f>IF(A234="C",$L91,0)</f>
        <v>0</v>
      </c>
      <c r="F234" s="58" t="str">
        <f t="shared" si="12"/>
        <v/>
      </c>
      <c r="G234" s="56">
        <f>IF(F234="A",$L91,0)</f>
        <v>0</v>
      </c>
      <c r="H234" s="56">
        <f>IF(F234="T",$L91,0)</f>
        <v>0</v>
      </c>
      <c r="I234" s="56">
        <f>IF(F234="G",$L91,0)</f>
        <v>0</v>
      </c>
      <c r="J234" s="56">
        <f>IF(F234="C",$L91,0)</f>
        <v>0</v>
      </c>
      <c r="K234" s="58" t="str">
        <f t="shared" si="13"/>
        <v/>
      </c>
      <c r="L234" s="56">
        <f>IF(K234="A",$L91,0)</f>
        <v>0</v>
      </c>
      <c r="M234" s="56">
        <f>IF(K234="T",$L91,0)</f>
        <v>0</v>
      </c>
      <c r="N234" s="56">
        <f>IF(K234="G",$L91,0)</f>
        <v>0</v>
      </c>
      <c r="O234" s="56">
        <f>IF(K234="C",$L91,0)</f>
        <v>0</v>
      </c>
      <c r="P234" s="58" t="str">
        <f t="shared" si="14"/>
        <v/>
      </c>
      <c r="Q234" s="56">
        <f>IF(P234="A",$L91,0)</f>
        <v>0</v>
      </c>
      <c r="R234" s="56">
        <f>IF(P234="T",$L91,0)</f>
        <v>0</v>
      </c>
      <c r="S234" s="56">
        <f>IF(P234="G",$L91,0)</f>
        <v>0</v>
      </c>
      <c r="T234" s="56">
        <f>IF(P234="C",$L91,0)</f>
        <v>0</v>
      </c>
      <c r="U234" s="58" t="str">
        <f t="shared" si="15"/>
        <v/>
      </c>
      <c r="V234" s="56">
        <f>IF(U234="A",$L91,0)</f>
        <v>0</v>
      </c>
      <c r="W234" s="56">
        <f>IF(U234="T",$L91,0)</f>
        <v>0</v>
      </c>
      <c r="X234" s="56">
        <f>IF(U234="G",$L91,0)</f>
        <v>0</v>
      </c>
      <c r="Y234" s="56">
        <f>IF(U234="C",$L91,0)</f>
        <v>0</v>
      </c>
      <c r="Z234" s="58" t="str">
        <f t="shared" si="16"/>
        <v/>
      </c>
      <c r="AA234" s="56">
        <f>IF(Z234="A",$L91,0)</f>
        <v>0</v>
      </c>
      <c r="AB234" s="56">
        <f>IF(Z234="T",$L91,0)</f>
        <v>0</v>
      </c>
      <c r="AC234" s="56">
        <f>IF(Z234="G",$L91,0)</f>
        <v>0</v>
      </c>
      <c r="AD234" s="56">
        <f>IF(Z234="C",$L91,0)</f>
        <v>0</v>
      </c>
      <c r="AE234" s="58" t="str">
        <f t="shared" si="17"/>
        <v/>
      </c>
      <c r="AF234" s="56">
        <f>IF(AE234="A",$L91,0)</f>
        <v>0</v>
      </c>
      <c r="AG234" s="56">
        <f>IF(AE234="T",$L91,0)</f>
        <v>0</v>
      </c>
      <c r="AH234" s="56">
        <f>IF(AE234="G",$L91,0)</f>
        <v>0</v>
      </c>
      <c r="AI234" s="56">
        <f>IF(AE234="C",$L91,0)</f>
        <v>0</v>
      </c>
      <c r="AJ234" s="58" t="str">
        <f t="shared" si="18"/>
        <v/>
      </c>
      <c r="AK234" s="56">
        <f>IF(AJ234="A",$L91,0)</f>
        <v>0</v>
      </c>
      <c r="AL234" s="56">
        <f>IF(AJ234="T",$L91,0)</f>
        <v>0</v>
      </c>
      <c r="AM234" s="56">
        <f>IF(AJ234="G",$L91,0)</f>
        <v>0</v>
      </c>
      <c r="AN234" s="56">
        <f>IF(AJ234="C",$L91,0)</f>
        <v>0</v>
      </c>
      <c r="AO234" s="58" t="str">
        <f t="shared" si="19"/>
        <v/>
      </c>
      <c r="AP234" s="56">
        <f>IF(AO234="A",$L91,0)</f>
        <v>0</v>
      </c>
      <c r="AQ234" s="56">
        <f>IF(AO234="T",$L91,0)</f>
        <v>0</v>
      </c>
      <c r="AR234" s="56">
        <f>IF(AO234="G",$L91,0)</f>
        <v>0</v>
      </c>
      <c r="AS234" s="56">
        <f>IF(AO234="C",$L91,0)</f>
        <v>0</v>
      </c>
      <c r="AT234" s="58" t="str">
        <f t="shared" si="20"/>
        <v/>
      </c>
      <c r="AU234" s="56">
        <f>IF(AT234="A",$L91,0)</f>
        <v>0</v>
      </c>
      <c r="AV234" s="56">
        <f>IF(AT234="T",$L91,0)</f>
        <v>0</v>
      </c>
      <c r="AW234" s="56">
        <f>IF(AT234="G",$L91,0)</f>
        <v>0</v>
      </c>
      <c r="AX234" s="56">
        <f>IF(AT234="C",$L91,0)</f>
        <v>0</v>
      </c>
    </row>
    <row r="235" spans="1:50" hidden="1" x14ac:dyDescent="0.2">
      <c r="A235" s="55" t="str">
        <f t="shared" si="11"/>
        <v/>
      </c>
      <c r="B235" s="56">
        <f>IF(A235="A",$L92,0)</f>
        <v>0</v>
      </c>
      <c r="C235" s="56">
        <f>IF(A235="T",$L92,0)</f>
        <v>0</v>
      </c>
      <c r="D235" s="56">
        <f>IF(A235="G",$L92,0)</f>
        <v>0</v>
      </c>
      <c r="E235" s="57">
        <f>IF(A235="C",$L92,0)</f>
        <v>0</v>
      </c>
      <c r="F235" s="58" t="str">
        <f t="shared" si="12"/>
        <v/>
      </c>
      <c r="G235" s="56">
        <f>IF(F235="A",$L92,0)</f>
        <v>0</v>
      </c>
      <c r="H235" s="56">
        <f>IF(F235="T",$L92,0)</f>
        <v>0</v>
      </c>
      <c r="I235" s="56">
        <f>IF(F235="G",$L92,0)</f>
        <v>0</v>
      </c>
      <c r="J235" s="56">
        <f>IF(F235="C",$L92,0)</f>
        <v>0</v>
      </c>
      <c r="K235" s="58" t="str">
        <f t="shared" si="13"/>
        <v/>
      </c>
      <c r="L235" s="56">
        <f>IF(K235="A",$L92,0)</f>
        <v>0</v>
      </c>
      <c r="M235" s="56">
        <f>IF(K235="T",$L92,0)</f>
        <v>0</v>
      </c>
      <c r="N235" s="56">
        <f>IF(K235="G",$L92,0)</f>
        <v>0</v>
      </c>
      <c r="O235" s="56">
        <f>IF(K235="C",$L92,0)</f>
        <v>0</v>
      </c>
      <c r="P235" s="58" t="str">
        <f t="shared" si="14"/>
        <v/>
      </c>
      <c r="Q235" s="56">
        <f>IF(P235="A",$L92,0)</f>
        <v>0</v>
      </c>
      <c r="R235" s="56">
        <f>IF(P235="T",$L92,0)</f>
        <v>0</v>
      </c>
      <c r="S235" s="56">
        <f>IF(P235="G",$L92,0)</f>
        <v>0</v>
      </c>
      <c r="T235" s="56">
        <f>IF(P235="C",$L92,0)</f>
        <v>0</v>
      </c>
      <c r="U235" s="58" t="str">
        <f t="shared" si="15"/>
        <v/>
      </c>
      <c r="V235" s="56">
        <f>IF(U235="A",$L92,0)</f>
        <v>0</v>
      </c>
      <c r="W235" s="56">
        <f>IF(U235="T",$L92,0)</f>
        <v>0</v>
      </c>
      <c r="X235" s="56">
        <f>IF(U235="G",$L92,0)</f>
        <v>0</v>
      </c>
      <c r="Y235" s="56">
        <f>IF(U235="C",$L92,0)</f>
        <v>0</v>
      </c>
      <c r="Z235" s="58" t="str">
        <f t="shared" si="16"/>
        <v/>
      </c>
      <c r="AA235" s="56">
        <f>IF(Z235="A",$L92,0)</f>
        <v>0</v>
      </c>
      <c r="AB235" s="56">
        <f>IF(Z235="T",$L92,0)</f>
        <v>0</v>
      </c>
      <c r="AC235" s="56">
        <f>IF(Z235="G",$L92,0)</f>
        <v>0</v>
      </c>
      <c r="AD235" s="56">
        <f>IF(Z235="C",$L92,0)</f>
        <v>0</v>
      </c>
      <c r="AE235" s="58" t="str">
        <f t="shared" si="17"/>
        <v/>
      </c>
      <c r="AF235" s="56">
        <f>IF(AE235="A",$L92,0)</f>
        <v>0</v>
      </c>
      <c r="AG235" s="56">
        <f>IF(AE235="T",$L92,0)</f>
        <v>0</v>
      </c>
      <c r="AH235" s="56">
        <f>IF(AE235="G",$L92,0)</f>
        <v>0</v>
      </c>
      <c r="AI235" s="56">
        <f>IF(AE235="C",$L92,0)</f>
        <v>0</v>
      </c>
      <c r="AJ235" s="58" t="str">
        <f t="shared" si="18"/>
        <v/>
      </c>
      <c r="AK235" s="56">
        <f>IF(AJ235="A",$L92,0)</f>
        <v>0</v>
      </c>
      <c r="AL235" s="56">
        <f>IF(AJ235="T",$L92,0)</f>
        <v>0</v>
      </c>
      <c r="AM235" s="56">
        <f>IF(AJ235="G",$L92,0)</f>
        <v>0</v>
      </c>
      <c r="AN235" s="56">
        <f>IF(AJ235="C",$L92,0)</f>
        <v>0</v>
      </c>
      <c r="AO235" s="58" t="str">
        <f t="shared" si="19"/>
        <v/>
      </c>
      <c r="AP235" s="56">
        <f>IF(AO235="A",$L92,0)</f>
        <v>0</v>
      </c>
      <c r="AQ235" s="56">
        <f>IF(AO235="T",$L92,0)</f>
        <v>0</v>
      </c>
      <c r="AR235" s="56">
        <f>IF(AO235="G",$L92,0)</f>
        <v>0</v>
      </c>
      <c r="AS235" s="56">
        <f>IF(AO235="C",$L92,0)</f>
        <v>0</v>
      </c>
      <c r="AT235" s="58" t="str">
        <f t="shared" si="20"/>
        <v/>
      </c>
      <c r="AU235" s="56">
        <f>IF(AT235="A",$L92,0)</f>
        <v>0</v>
      </c>
      <c r="AV235" s="56">
        <f>IF(AT235="T",$L92,0)</f>
        <v>0</v>
      </c>
      <c r="AW235" s="56">
        <f>IF(AT235="G",$L92,0)</f>
        <v>0</v>
      </c>
      <c r="AX235" s="56">
        <f>IF(AT235="C",$L92,0)</f>
        <v>0</v>
      </c>
    </row>
    <row r="236" spans="1:50" hidden="1" x14ac:dyDescent="0.2">
      <c r="A236" s="55" t="str">
        <f t="shared" si="11"/>
        <v/>
      </c>
      <c r="B236" s="56">
        <f>IF(A236="A",$L93,0)</f>
        <v>0</v>
      </c>
      <c r="C236" s="56">
        <f>IF(A236="T",$L93,0)</f>
        <v>0</v>
      </c>
      <c r="D236" s="56">
        <f>IF(A236="G",$L93,0)</f>
        <v>0</v>
      </c>
      <c r="E236" s="57">
        <f>IF(A236="C",$L93,0)</f>
        <v>0</v>
      </c>
      <c r="F236" s="58" t="str">
        <f t="shared" si="12"/>
        <v/>
      </c>
      <c r="G236" s="56">
        <f>IF(F236="A",$L93,0)</f>
        <v>0</v>
      </c>
      <c r="H236" s="56">
        <f>IF(F236="T",$L93,0)</f>
        <v>0</v>
      </c>
      <c r="I236" s="56">
        <f>IF(F236="G",$L93,0)</f>
        <v>0</v>
      </c>
      <c r="J236" s="56">
        <f>IF(F236="C",$L93,0)</f>
        <v>0</v>
      </c>
      <c r="K236" s="58" t="str">
        <f t="shared" si="13"/>
        <v/>
      </c>
      <c r="L236" s="56">
        <f>IF(K236="A",$L93,0)</f>
        <v>0</v>
      </c>
      <c r="M236" s="56">
        <f>IF(K236="T",$L93,0)</f>
        <v>0</v>
      </c>
      <c r="N236" s="56">
        <f>IF(K236="G",$L93,0)</f>
        <v>0</v>
      </c>
      <c r="O236" s="56">
        <f>IF(K236="C",$L93,0)</f>
        <v>0</v>
      </c>
      <c r="P236" s="58" t="str">
        <f t="shared" si="14"/>
        <v/>
      </c>
      <c r="Q236" s="56">
        <f>IF(P236="A",$L93,0)</f>
        <v>0</v>
      </c>
      <c r="R236" s="56">
        <f>IF(P236="T",$L93,0)</f>
        <v>0</v>
      </c>
      <c r="S236" s="56">
        <f>IF(P236="G",$L93,0)</f>
        <v>0</v>
      </c>
      <c r="T236" s="56">
        <f>IF(P236="C",$L93,0)</f>
        <v>0</v>
      </c>
      <c r="U236" s="58" t="str">
        <f t="shared" si="15"/>
        <v/>
      </c>
      <c r="V236" s="56">
        <f>IF(U236="A",$L93,0)</f>
        <v>0</v>
      </c>
      <c r="W236" s="56">
        <f>IF(U236="T",$L93,0)</f>
        <v>0</v>
      </c>
      <c r="X236" s="56">
        <f>IF(U236="G",$L93,0)</f>
        <v>0</v>
      </c>
      <c r="Y236" s="56">
        <f>IF(U236="C",$L93,0)</f>
        <v>0</v>
      </c>
      <c r="Z236" s="58" t="str">
        <f t="shared" si="16"/>
        <v/>
      </c>
      <c r="AA236" s="56">
        <f>IF(Z236="A",$L93,0)</f>
        <v>0</v>
      </c>
      <c r="AB236" s="56">
        <f>IF(Z236="T",$L93,0)</f>
        <v>0</v>
      </c>
      <c r="AC236" s="56">
        <f>IF(Z236="G",$L93,0)</f>
        <v>0</v>
      </c>
      <c r="AD236" s="56">
        <f>IF(Z236="C",$L93,0)</f>
        <v>0</v>
      </c>
      <c r="AE236" s="58" t="str">
        <f t="shared" si="17"/>
        <v/>
      </c>
      <c r="AF236" s="56">
        <f>IF(AE236="A",$L93,0)</f>
        <v>0</v>
      </c>
      <c r="AG236" s="56">
        <f>IF(AE236="T",$L93,0)</f>
        <v>0</v>
      </c>
      <c r="AH236" s="56">
        <f>IF(AE236="G",$L93,0)</f>
        <v>0</v>
      </c>
      <c r="AI236" s="56">
        <f>IF(AE236="C",$L93,0)</f>
        <v>0</v>
      </c>
      <c r="AJ236" s="58" t="str">
        <f t="shared" si="18"/>
        <v/>
      </c>
      <c r="AK236" s="56">
        <f>IF(AJ236="A",$L93,0)</f>
        <v>0</v>
      </c>
      <c r="AL236" s="56">
        <f>IF(AJ236="T",$L93,0)</f>
        <v>0</v>
      </c>
      <c r="AM236" s="56">
        <f>IF(AJ236="G",$L93,0)</f>
        <v>0</v>
      </c>
      <c r="AN236" s="56">
        <f>IF(AJ236="C",$L93,0)</f>
        <v>0</v>
      </c>
      <c r="AO236" s="58" t="str">
        <f t="shared" si="19"/>
        <v/>
      </c>
      <c r="AP236" s="56">
        <f>IF(AO236="A",$L93,0)</f>
        <v>0</v>
      </c>
      <c r="AQ236" s="56">
        <f>IF(AO236="T",$L93,0)</f>
        <v>0</v>
      </c>
      <c r="AR236" s="56">
        <f>IF(AO236="G",$L93,0)</f>
        <v>0</v>
      </c>
      <c r="AS236" s="56">
        <f>IF(AO236="C",$L93,0)</f>
        <v>0</v>
      </c>
      <c r="AT236" s="58" t="str">
        <f t="shared" si="20"/>
        <v/>
      </c>
      <c r="AU236" s="56">
        <f>IF(AT236="A",$L93,0)</f>
        <v>0</v>
      </c>
      <c r="AV236" s="56">
        <f>IF(AT236="T",$L93,0)</f>
        <v>0</v>
      </c>
      <c r="AW236" s="56">
        <f>IF(AT236="G",$L93,0)</f>
        <v>0</v>
      </c>
      <c r="AX236" s="56">
        <f>IF(AT236="C",$L93,0)</f>
        <v>0</v>
      </c>
    </row>
    <row r="237" spans="1:50" hidden="1" x14ac:dyDescent="0.2">
      <c r="A237" s="55" t="str">
        <f t="shared" si="11"/>
        <v/>
      </c>
      <c r="B237" s="56">
        <f>IF(A237="A",$L94,0)</f>
        <v>0</v>
      </c>
      <c r="C237" s="56">
        <f>IF(A237="T",$L94,0)</f>
        <v>0</v>
      </c>
      <c r="D237" s="56">
        <f>IF(A237="G",$L94,0)</f>
        <v>0</v>
      </c>
      <c r="E237" s="57">
        <f>IF(A237="C",$L94,0)</f>
        <v>0</v>
      </c>
      <c r="F237" s="58" t="str">
        <f t="shared" si="12"/>
        <v/>
      </c>
      <c r="G237" s="56">
        <f>IF(F237="A",$L94,0)</f>
        <v>0</v>
      </c>
      <c r="H237" s="56">
        <f>IF(F237="T",$L94,0)</f>
        <v>0</v>
      </c>
      <c r="I237" s="56">
        <f>IF(F237="G",$L94,0)</f>
        <v>0</v>
      </c>
      <c r="J237" s="56">
        <f>IF(F237="C",$L94,0)</f>
        <v>0</v>
      </c>
      <c r="K237" s="58" t="str">
        <f t="shared" si="13"/>
        <v/>
      </c>
      <c r="L237" s="56">
        <f>IF(K237="A",$L94,0)</f>
        <v>0</v>
      </c>
      <c r="M237" s="56">
        <f>IF(K237="T",$L94,0)</f>
        <v>0</v>
      </c>
      <c r="N237" s="56">
        <f>IF(K237="G",$L94,0)</f>
        <v>0</v>
      </c>
      <c r="O237" s="56">
        <f>IF(K237="C",$L94,0)</f>
        <v>0</v>
      </c>
      <c r="P237" s="58" t="str">
        <f t="shared" si="14"/>
        <v/>
      </c>
      <c r="Q237" s="56">
        <f>IF(P237="A",$L94,0)</f>
        <v>0</v>
      </c>
      <c r="R237" s="56">
        <f>IF(P237="T",$L94,0)</f>
        <v>0</v>
      </c>
      <c r="S237" s="56">
        <f>IF(P237="G",$L94,0)</f>
        <v>0</v>
      </c>
      <c r="T237" s="56">
        <f>IF(P237="C",$L94,0)</f>
        <v>0</v>
      </c>
      <c r="U237" s="58" t="str">
        <f t="shared" si="15"/>
        <v/>
      </c>
      <c r="V237" s="56">
        <f>IF(U237="A",$L94,0)</f>
        <v>0</v>
      </c>
      <c r="W237" s="56">
        <f>IF(U237="T",$L94,0)</f>
        <v>0</v>
      </c>
      <c r="X237" s="56">
        <f>IF(U237="G",$L94,0)</f>
        <v>0</v>
      </c>
      <c r="Y237" s="56">
        <f>IF(U237="C",$L94,0)</f>
        <v>0</v>
      </c>
      <c r="Z237" s="58" t="str">
        <f t="shared" si="16"/>
        <v/>
      </c>
      <c r="AA237" s="56">
        <f>IF(Z237="A",$L94,0)</f>
        <v>0</v>
      </c>
      <c r="AB237" s="56">
        <f>IF(Z237="T",$L94,0)</f>
        <v>0</v>
      </c>
      <c r="AC237" s="56">
        <f>IF(Z237="G",$L94,0)</f>
        <v>0</v>
      </c>
      <c r="AD237" s="56">
        <f>IF(Z237="C",$L94,0)</f>
        <v>0</v>
      </c>
      <c r="AE237" s="58" t="str">
        <f t="shared" si="17"/>
        <v/>
      </c>
      <c r="AF237" s="56">
        <f>IF(AE237="A",$L94,0)</f>
        <v>0</v>
      </c>
      <c r="AG237" s="56">
        <f>IF(AE237="T",$L94,0)</f>
        <v>0</v>
      </c>
      <c r="AH237" s="56">
        <f>IF(AE237="G",$L94,0)</f>
        <v>0</v>
      </c>
      <c r="AI237" s="56">
        <f>IF(AE237="C",$L94,0)</f>
        <v>0</v>
      </c>
      <c r="AJ237" s="58" t="str">
        <f t="shared" si="18"/>
        <v/>
      </c>
      <c r="AK237" s="56">
        <f>IF(AJ237="A",$L94,0)</f>
        <v>0</v>
      </c>
      <c r="AL237" s="56">
        <f>IF(AJ237="T",$L94,0)</f>
        <v>0</v>
      </c>
      <c r="AM237" s="56">
        <f>IF(AJ237="G",$L94,0)</f>
        <v>0</v>
      </c>
      <c r="AN237" s="56">
        <f>IF(AJ237="C",$L94,0)</f>
        <v>0</v>
      </c>
      <c r="AO237" s="58" t="str">
        <f t="shared" si="19"/>
        <v/>
      </c>
      <c r="AP237" s="56">
        <f>IF(AO237="A",$L94,0)</f>
        <v>0</v>
      </c>
      <c r="AQ237" s="56">
        <f>IF(AO237="T",$L94,0)</f>
        <v>0</v>
      </c>
      <c r="AR237" s="56">
        <f>IF(AO237="G",$L94,0)</f>
        <v>0</v>
      </c>
      <c r="AS237" s="56">
        <f>IF(AO237="C",$L94,0)</f>
        <v>0</v>
      </c>
      <c r="AT237" s="58" t="str">
        <f t="shared" si="20"/>
        <v/>
      </c>
      <c r="AU237" s="56">
        <f>IF(AT237="A",$L94,0)</f>
        <v>0</v>
      </c>
      <c r="AV237" s="56">
        <f>IF(AT237="T",$L94,0)</f>
        <v>0</v>
      </c>
      <c r="AW237" s="56">
        <f>IF(AT237="G",$L94,0)</f>
        <v>0</v>
      </c>
      <c r="AX237" s="56">
        <f>IF(AT237="C",$L94,0)</f>
        <v>0</v>
      </c>
    </row>
    <row r="238" spans="1:50" hidden="1" x14ac:dyDescent="0.2">
      <c r="A238" s="55" t="str">
        <f t="shared" si="11"/>
        <v/>
      </c>
      <c r="B238" s="56">
        <f>IF(A238="A",$L95,0)</f>
        <v>0</v>
      </c>
      <c r="C238" s="56">
        <f>IF(A238="T",$L95,0)</f>
        <v>0</v>
      </c>
      <c r="D238" s="56">
        <f>IF(A238="G",$L95,0)</f>
        <v>0</v>
      </c>
      <c r="E238" s="57">
        <f>IF(A238="C",$L95,0)</f>
        <v>0</v>
      </c>
      <c r="F238" s="58" t="str">
        <f t="shared" si="12"/>
        <v/>
      </c>
      <c r="G238" s="56">
        <f>IF(F238="A",$L95,0)</f>
        <v>0</v>
      </c>
      <c r="H238" s="56">
        <f>IF(F238="T",$L95,0)</f>
        <v>0</v>
      </c>
      <c r="I238" s="56">
        <f>IF(F238="G",$L95,0)</f>
        <v>0</v>
      </c>
      <c r="J238" s="56">
        <f>IF(F238="C",$L95,0)</f>
        <v>0</v>
      </c>
      <c r="K238" s="58" t="str">
        <f t="shared" si="13"/>
        <v/>
      </c>
      <c r="L238" s="56">
        <f>IF(K238="A",$L95,0)</f>
        <v>0</v>
      </c>
      <c r="M238" s="56">
        <f>IF(K238="T",$L95,0)</f>
        <v>0</v>
      </c>
      <c r="N238" s="56">
        <f>IF(K238="G",$L95,0)</f>
        <v>0</v>
      </c>
      <c r="O238" s="56">
        <f>IF(K238="C",$L95,0)</f>
        <v>0</v>
      </c>
      <c r="P238" s="58" t="str">
        <f t="shared" si="14"/>
        <v/>
      </c>
      <c r="Q238" s="56">
        <f>IF(P238="A",$L95,0)</f>
        <v>0</v>
      </c>
      <c r="R238" s="56">
        <f>IF(P238="T",$L95,0)</f>
        <v>0</v>
      </c>
      <c r="S238" s="56">
        <f>IF(P238="G",$L95,0)</f>
        <v>0</v>
      </c>
      <c r="T238" s="56">
        <f>IF(P238="C",$L95,0)</f>
        <v>0</v>
      </c>
      <c r="U238" s="58" t="str">
        <f t="shared" si="15"/>
        <v/>
      </c>
      <c r="V238" s="56">
        <f>IF(U238="A",$L95,0)</f>
        <v>0</v>
      </c>
      <c r="W238" s="56">
        <f>IF(U238="T",$L95,0)</f>
        <v>0</v>
      </c>
      <c r="X238" s="56">
        <f>IF(U238="G",$L95,0)</f>
        <v>0</v>
      </c>
      <c r="Y238" s="56">
        <f>IF(U238="C",$L95,0)</f>
        <v>0</v>
      </c>
      <c r="Z238" s="58" t="str">
        <f t="shared" si="16"/>
        <v/>
      </c>
      <c r="AA238" s="56">
        <f>IF(Z238="A",$L95,0)</f>
        <v>0</v>
      </c>
      <c r="AB238" s="56">
        <f>IF(Z238="T",$L95,0)</f>
        <v>0</v>
      </c>
      <c r="AC238" s="56">
        <f>IF(Z238="G",$L95,0)</f>
        <v>0</v>
      </c>
      <c r="AD238" s="56">
        <f>IF(Z238="C",$L95,0)</f>
        <v>0</v>
      </c>
      <c r="AE238" s="58" t="str">
        <f t="shared" si="17"/>
        <v/>
      </c>
      <c r="AF238" s="56">
        <f>IF(AE238="A",$L95,0)</f>
        <v>0</v>
      </c>
      <c r="AG238" s="56">
        <f>IF(AE238="T",$L95,0)</f>
        <v>0</v>
      </c>
      <c r="AH238" s="56">
        <f>IF(AE238="G",$L95,0)</f>
        <v>0</v>
      </c>
      <c r="AI238" s="56">
        <f>IF(AE238="C",$L95,0)</f>
        <v>0</v>
      </c>
      <c r="AJ238" s="58" t="str">
        <f t="shared" si="18"/>
        <v/>
      </c>
      <c r="AK238" s="56">
        <f>IF(AJ238="A",$L95,0)</f>
        <v>0</v>
      </c>
      <c r="AL238" s="56">
        <f>IF(AJ238="T",$L95,0)</f>
        <v>0</v>
      </c>
      <c r="AM238" s="56">
        <f>IF(AJ238="G",$L95,0)</f>
        <v>0</v>
      </c>
      <c r="AN238" s="56">
        <f>IF(AJ238="C",$L95,0)</f>
        <v>0</v>
      </c>
      <c r="AO238" s="58" t="str">
        <f t="shared" si="19"/>
        <v/>
      </c>
      <c r="AP238" s="56">
        <f>IF(AO238="A",$L95,0)</f>
        <v>0</v>
      </c>
      <c r="AQ238" s="56">
        <f>IF(AO238="T",$L95,0)</f>
        <v>0</v>
      </c>
      <c r="AR238" s="56">
        <f>IF(AO238="G",$L95,0)</f>
        <v>0</v>
      </c>
      <c r="AS238" s="56">
        <f>IF(AO238="C",$L95,0)</f>
        <v>0</v>
      </c>
      <c r="AT238" s="58" t="str">
        <f t="shared" si="20"/>
        <v/>
      </c>
      <c r="AU238" s="56">
        <f>IF(AT238="A",$L95,0)</f>
        <v>0</v>
      </c>
      <c r="AV238" s="56">
        <f>IF(AT238="T",$L95,0)</f>
        <v>0</v>
      </c>
      <c r="AW238" s="56">
        <f>IF(AT238="G",$L95,0)</f>
        <v>0</v>
      </c>
      <c r="AX238" s="56">
        <f>IF(AT238="C",$L95,0)</f>
        <v>0</v>
      </c>
    </row>
    <row r="239" spans="1:50" hidden="1" x14ac:dyDescent="0.2">
      <c r="A239" s="55" t="str">
        <f t="shared" si="11"/>
        <v/>
      </c>
      <c r="B239" s="56">
        <f>IF(A239="A",$L96,0)</f>
        <v>0</v>
      </c>
      <c r="C239" s="56">
        <f>IF(A239="T",$L96,0)</f>
        <v>0</v>
      </c>
      <c r="D239" s="56">
        <f>IF(A239="G",$L96,0)</f>
        <v>0</v>
      </c>
      <c r="E239" s="57">
        <f>IF(A239="C",$L96,0)</f>
        <v>0</v>
      </c>
      <c r="F239" s="58" t="str">
        <f t="shared" si="12"/>
        <v/>
      </c>
      <c r="G239" s="56">
        <f>IF(F239="A",$L96,0)</f>
        <v>0</v>
      </c>
      <c r="H239" s="56">
        <f>IF(F239="T",$L96,0)</f>
        <v>0</v>
      </c>
      <c r="I239" s="56">
        <f>IF(F239="G",$L96,0)</f>
        <v>0</v>
      </c>
      <c r="J239" s="56">
        <f>IF(F239="C",$L96,0)</f>
        <v>0</v>
      </c>
      <c r="K239" s="58" t="str">
        <f t="shared" si="13"/>
        <v/>
      </c>
      <c r="L239" s="56">
        <f>IF(K239="A",$L96,0)</f>
        <v>0</v>
      </c>
      <c r="M239" s="56">
        <f>IF(K239="T",$L96,0)</f>
        <v>0</v>
      </c>
      <c r="N239" s="56">
        <f>IF(K239="G",$L96,0)</f>
        <v>0</v>
      </c>
      <c r="O239" s="56">
        <f>IF(K239="C",$L96,0)</f>
        <v>0</v>
      </c>
      <c r="P239" s="58" t="str">
        <f t="shared" si="14"/>
        <v/>
      </c>
      <c r="Q239" s="56">
        <f>IF(P239="A",$L96,0)</f>
        <v>0</v>
      </c>
      <c r="R239" s="56">
        <f>IF(P239="T",$L96,0)</f>
        <v>0</v>
      </c>
      <c r="S239" s="56">
        <f>IF(P239="G",$L96,0)</f>
        <v>0</v>
      </c>
      <c r="T239" s="56">
        <f>IF(P239="C",$L96,0)</f>
        <v>0</v>
      </c>
      <c r="U239" s="58" t="str">
        <f t="shared" si="15"/>
        <v/>
      </c>
      <c r="V239" s="56">
        <f>IF(U239="A",$L96,0)</f>
        <v>0</v>
      </c>
      <c r="W239" s="56">
        <f>IF(U239="T",$L96,0)</f>
        <v>0</v>
      </c>
      <c r="X239" s="56">
        <f>IF(U239="G",$L96,0)</f>
        <v>0</v>
      </c>
      <c r="Y239" s="56">
        <f>IF(U239="C",$L96,0)</f>
        <v>0</v>
      </c>
      <c r="Z239" s="58" t="str">
        <f t="shared" si="16"/>
        <v/>
      </c>
      <c r="AA239" s="56">
        <f>IF(Z239="A",$L96,0)</f>
        <v>0</v>
      </c>
      <c r="AB239" s="56">
        <f>IF(Z239="T",$L96,0)</f>
        <v>0</v>
      </c>
      <c r="AC239" s="56">
        <f>IF(Z239="G",$L96,0)</f>
        <v>0</v>
      </c>
      <c r="AD239" s="56">
        <f>IF(Z239="C",$L96,0)</f>
        <v>0</v>
      </c>
      <c r="AE239" s="58" t="str">
        <f t="shared" si="17"/>
        <v/>
      </c>
      <c r="AF239" s="56">
        <f>IF(AE239="A",$L96,0)</f>
        <v>0</v>
      </c>
      <c r="AG239" s="56">
        <f>IF(AE239="T",$L96,0)</f>
        <v>0</v>
      </c>
      <c r="AH239" s="56">
        <f>IF(AE239="G",$L96,0)</f>
        <v>0</v>
      </c>
      <c r="AI239" s="56">
        <f>IF(AE239="C",$L96,0)</f>
        <v>0</v>
      </c>
      <c r="AJ239" s="58" t="str">
        <f t="shared" si="18"/>
        <v/>
      </c>
      <c r="AK239" s="56">
        <f>IF(AJ239="A",$L96,0)</f>
        <v>0</v>
      </c>
      <c r="AL239" s="56">
        <f>IF(AJ239="T",$L96,0)</f>
        <v>0</v>
      </c>
      <c r="AM239" s="56">
        <f>IF(AJ239="G",$L96,0)</f>
        <v>0</v>
      </c>
      <c r="AN239" s="56">
        <f>IF(AJ239="C",$L96,0)</f>
        <v>0</v>
      </c>
      <c r="AO239" s="58" t="str">
        <f t="shared" si="19"/>
        <v/>
      </c>
      <c r="AP239" s="56">
        <f>IF(AO239="A",$L96,0)</f>
        <v>0</v>
      </c>
      <c r="AQ239" s="56">
        <f>IF(AO239="T",$L96,0)</f>
        <v>0</v>
      </c>
      <c r="AR239" s="56">
        <f>IF(AO239="G",$L96,0)</f>
        <v>0</v>
      </c>
      <c r="AS239" s="56">
        <f>IF(AO239="C",$L96,0)</f>
        <v>0</v>
      </c>
      <c r="AT239" s="58" t="str">
        <f t="shared" si="20"/>
        <v/>
      </c>
      <c r="AU239" s="56">
        <f>IF(AT239="A",$L96,0)</f>
        <v>0</v>
      </c>
      <c r="AV239" s="56">
        <f>IF(AT239="T",$L96,0)</f>
        <v>0</v>
      </c>
      <c r="AW239" s="56">
        <f>IF(AT239="G",$L96,0)</f>
        <v>0</v>
      </c>
      <c r="AX239" s="56">
        <f>IF(AT239="C",$L96,0)</f>
        <v>0</v>
      </c>
    </row>
    <row r="240" spans="1:50" hidden="1" x14ac:dyDescent="0.2">
      <c r="A240" s="55" t="str">
        <f t="shared" si="11"/>
        <v/>
      </c>
      <c r="B240" s="56">
        <f>IF(A240="A",$L97,0)</f>
        <v>0</v>
      </c>
      <c r="C240" s="56">
        <f>IF(A240="T",$L97,0)</f>
        <v>0</v>
      </c>
      <c r="D240" s="56">
        <f>IF(A240="G",$L97,0)</f>
        <v>0</v>
      </c>
      <c r="E240" s="57">
        <f>IF(A240="C",$L97,0)</f>
        <v>0</v>
      </c>
      <c r="F240" s="58" t="str">
        <f t="shared" si="12"/>
        <v/>
      </c>
      <c r="G240" s="56">
        <f>IF(F240="A",$L97,0)</f>
        <v>0</v>
      </c>
      <c r="H240" s="56">
        <f>IF(F240="T",$L97,0)</f>
        <v>0</v>
      </c>
      <c r="I240" s="56">
        <f>IF(F240="G",$L97,0)</f>
        <v>0</v>
      </c>
      <c r="J240" s="56">
        <f>IF(F240="C",$L97,0)</f>
        <v>0</v>
      </c>
      <c r="K240" s="58" t="str">
        <f t="shared" si="13"/>
        <v/>
      </c>
      <c r="L240" s="56">
        <f>IF(K240="A",$L97,0)</f>
        <v>0</v>
      </c>
      <c r="M240" s="56">
        <f>IF(K240="T",$L97,0)</f>
        <v>0</v>
      </c>
      <c r="N240" s="56">
        <f>IF(K240="G",$L97,0)</f>
        <v>0</v>
      </c>
      <c r="O240" s="56">
        <f>IF(K240="C",$L97,0)</f>
        <v>0</v>
      </c>
      <c r="P240" s="58" t="str">
        <f t="shared" si="14"/>
        <v/>
      </c>
      <c r="Q240" s="56">
        <f>IF(P240="A",$L97,0)</f>
        <v>0</v>
      </c>
      <c r="R240" s="56">
        <f>IF(P240="T",$L97,0)</f>
        <v>0</v>
      </c>
      <c r="S240" s="56">
        <f>IF(P240="G",$L97,0)</f>
        <v>0</v>
      </c>
      <c r="T240" s="56">
        <f>IF(P240="C",$L97,0)</f>
        <v>0</v>
      </c>
      <c r="U240" s="58" t="str">
        <f t="shared" si="15"/>
        <v/>
      </c>
      <c r="V240" s="56">
        <f>IF(U240="A",$L97,0)</f>
        <v>0</v>
      </c>
      <c r="W240" s="56">
        <f>IF(U240="T",$L97,0)</f>
        <v>0</v>
      </c>
      <c r="X240" s="56">
        <f>IF(U240="G",$L97,0)</f>
        <v>0</v>
      </c>
      <c r="Y240" s="56">
        <f>IF(U240="C",$L97,0)</f>
        <v>0</v>
      </c>
      <c r="Z240" s="58" t="str">
        <f t="shared" si="16"/>
        <v/>
      </c>
      <c r="AA240" s="56">
        <f>IF(Z240="A",$L97,0)</f>
        <v>0</v>
      </c>
      <c r="AB240" s="56">
        <f>IF(Z240="T",$L97,0)</f>
        <v>0</v>
      </c>
      <c r="AC240" s="56">
        <f>IF(Z240="G",$L97,0)</f>
        <v>0</v>
      </c>
      <c r="AD240" s="56">
        <f>IF(Z240="C",$L97,0)</f>
        <v>0</v>
      </c>
      <c r="AE240" s="58" t="str">
        <f t="shared" si="17"/>
        <v/>
      </c>
      <c r="AF240" s="56">
        <f>IF(AE240="A",$L97,0)</f>
        <v>0</v>
      </c>
      <c r="AG240" s="56">
        <f>IF(AE240="T",$L97,0)</f>
        <v>0</v>
      </c>
      <c r="AH240" s="56">
        <f>IF(AE240="G",$L97,0)</f>
        <v>0</v>
      </c>
      <c r="AI240" s="56">
        <f>IF(AE240="C",$L97,0)</f>
        <v>0</v>
      </c>
      <c r="AJ240" s="58" t="str">
        <f t="shared" si="18"/>
        <v/>
      </c>
      <c r="AK240" s="56">
        <f>IF(AJ240="A",$L97,0)</f>
        <v>0</v>
      </c>
      <c r="AL240" s="56">
        <f>IF(AJ240="T",$L97,0)</f>
        <v>0</v>
      </c>
      <c r="AM240" s="56">
        <f>IF(AJ240="G",$L97,0)</f>
        <v>0</v>
      </c>
      <c r="AN240" s="56">
        <f>IF(AJ240="C",$L97,0)</f>
        <v>0</v>
      </c>
      <c r="AO240" s="58" t="str">
        <f t="shared" si="19"/>
        <v/>
      </c>
      <c r="AP240" s="56">
        <f>IF(AO240="A",$L97,0)</f>
        <v>0</v>
      </c>
      <c r="AQ240" s="56">
        <f>IF(AO240="T",$L97,0)</f>
        <v>0</v>
      </c>
      <c r="AR240" s="56">
        <f>IF(AO240="G",$L97,0)</f>
        <v>0</v>
      </c>
      <c r="AS240" s="56">
        <f>IF(AO240="C",$L97,0)</f>
        <v>0</v>
      </c>
      <c r="AT240" s="58" t="str">
        <f t="shared" si="20"/>
        <v/>
      </c>
      <c r="AU240" s="56">
        <f>IF(AT240="A",$L97,0)</f>
        <v>0</v>
      </c>
      <c r="AV240" s="56">
        <f>IF(AT240="T",$L97,0)</f>
        <v>0</v>
      </c>
      <c r="AW240" s="56">
        <f>IF(AT240="G",$L97,0)</f>
        <v>0</v>
      </c>
      <c r="AX240" s="56">
        <f>IF(AT240="C",$L97,0)</f>
        <v>0</v>
      </c>
    </row>
    <row r="241" spans="1:50" hidden="1" x14ac:dyDescent="0.2">
      <c r="A241" s="55" t="str">
        <f t="shared" si="11"/>
        <v/>
      </c>
      <c r="B241" s="56">
        <f>IF(A241="A",$L98,0)</f>
        <v>0</v>
      </c>
      <c r="C241" s="56">
        <f>IF(A241="T",$L98,0)</f>
        <v>0</v>
      </c>
      <c r="D241" s="56">
        <f>IF(A241="G",$L98,0)</f>
        <v>0</v>
      </c>
      <c r="E241" s="57">
        <f>IF(A241="C",$L98,0)</f>
        <v>0</v>
      </c>
      <c r="F241" s="58" t="str">
        <f t="shared" si="12"/>
        <v/>
      </c>
      <c r="G241" s="56">
        <f>IF(F241="A",$L98,0)</f>
        <v>0</v>
      </c>
      <c r="H241" s="56">
        <f>IF(F241="T",$L98,0)</f>
        <v>0</v>
      </c>
      <c r="I241" s="56">
        <f>IF(F241="G",$L98,0)</f>
        <v>0</v>
      </c>
      <c r="J241" s="56">
        <f>IF(F241="C",$L98,0)</f>
        <v>0</v>
      </c>
      <c r="K241" s="58" t="str">
        <f t="shared" si="13"/>
        <v/>
      </c>
      <c r="L241" s="56">
        <f>IF(K241="A",$L98,0)</f>
        <v>0</v>
      </c>
      <c r="M241" s="56">
        <f>IF(K241="T",$L98,0)</f>
        <v>0</v>
      </c>
      <c r="N241" s="56">
        <f>IF(K241="G",$L98,0)</f>
        <v>0</v>
      </c>
      <c r="O241" s="56">
        <f>IF(K241="C",$L98,0)</f>
        <v>0</v>
      </c>
      <c r="P241" s="58" t="str">
        <f t="shared" si="14"/>
        <v/>
      </c>
      <c r="Q241" s="56">
        <f>IF(P241="A",$L98,0)</f>
        <v>0</v>
      </c>
      <c r="R241" s="56">
        <f>IF(P241="T",$L98,0)</f>
        <v>0</v>
      </c>
      <c r="S241" s="56">
        <f>IF(P241="G",$L98,0)</f>
        <v>0</v>
      </c>
      <c r="T241" s="56">
        <f>IF(P241="C",$L98,0)</f>
        <v>0</v>
      </c>
      <c r="U241" s="58" t="str">
        <f t="shared" si="15"/>
        <v/>
      </c>
      <c r="V241" s="56">
        <f>IF(U241="A",$L98,0)</f>
        <v>0</v>
      </c>
      <c r="W241" s="56">
        <f>IF(U241="T",$L98,0)</f>
        <v>0</v>
      </c>
      <c r="X241" s="56">
        <f>IF(U241="G",$L98,0)</f>
        <v>0</v>
      </c>
      <c r="Y241" s="56">
        <f>IF(U241="C",$L98,0)</f>
        <v>0</v>
      </c>
      <c r="Z241" s="58" t="str">
        <f t="shared" si="16"/>
        <v/>
      </c>
      <c r="AA241" s="56">
        <f>IF(Z241="A",$L98,0)</f>
        <v>0</v>
      </c>
      <c r="AB241" s="56">
        <f>IF(Z241="T",$L98,0)</f>
        <v>0</v>
      </c>
      <c r="AC241" s="56">
        <f>IF(Z241="G",$L98,0)</f>
        <v>0</v>
      </c>
      <c r="AD241" s="56">
        <f>IF(Z241="C",$L98,0)</f>
        <v>0</v>
      </c>
      <c r="AE241" s="58" t="str">
        <f t="shared" si="17"/>
        <v/>
      </c>
      <c r="AF241" s="56">
        <f>IF(AE241="A",$L98,0)</f>
        <v>0</v>
      </c>
      <c r="AG241" s="56">
        <f>IF(AE241="T",$L98,0)</f>
        <v>0</v>
      </c>
      <c r="AH241" s="56">
        <f>IF(AE241="G",$L98,0)</f>
        <v>0</v>
      </c>
      <c r="AI241" s="56">
        <f>IF(AE241="C",$L98,0)</f>
        <v>0</v>
      </c>
      <c r="AJ241" s="58" t="str">
        <f t="shared" si="18"/>
        <v/>
      </c>
      <c r="AK241" s="56">
        <f>IF(AJ241="A",$L98,0)</f>
        <v>0</v>
      </c>
      <c r="AL241" s="56">
        <f>IF(AJ241="T",$L98,0)</f>
        <v>0</v>
      </c>
      <c r="AM241" s="56">
        <f>IF(AJ241="G",$L98,0)</f>
        <v>0</v>
      </c>
      <c r="AN241" s="56">
        <f>IF(AJ241="C",$L98,0)</f>
        <v>0</v>
      </c>
      <c r="AO241" s="58" t="str">
        <f t="shared" si="19"/>
        <v/>
      </c>
      <c r="AP241" s="56">
        <f>IF(AO241="A",$L98,0)</f>
        <v>0</v>
      </c>
      <c r="AQ241" s="56">
        <f>IF(AO241="T",$L98,0)</f>
        <v>0</v>
      </c>
      <c r="AR241" s="56">
        <f>IF(AO241="G",$L98,0)</f>
        <v>0</v>
      </c>
      <c r="AS241" s="56">
        <f>IF(AO241="C",$L98,0)</f>
        <v>0</v>
      </c>
      <c r="AT241" s="58" t="str">
        <f t="shared" si="20"/>
        <v/>
      </c>
      <c r="AU241" s="56">
        <f>IF(AT241="A",$L98,0)</f>
        <v>0</v>
      </c>
      <c r="AV241" s="56">
        <f>IF(AT241="T",$L98,0)</f>
        <v>0</v>
      </c>
      <c r="AW241" s="56">
        <f>IF(AT241="G",$L98,0)</f>
        <v>0</v>
      </c>
      <c r="AX241" s="56">
        <f>IF(AT241="C",$L98,0)</f>
        <v>0</v>
      </c>
    </row>
    <row r="242" spans="1:50" hidden="1" x14ac:dyDescent="0.2">
      <c r="A242" s="55" t="str">
        <f t="shared" si="11"/>
        <v/>
      </c>
      <c r="B242" s="56">
        <f>IF(A242="A",$L99,0)</f>
        <v>0</v>
      </c>
      <c r="C242" s="56">
        <f>IF(A242="T",$L99,0)</f>
        <v>0</v>
      </c>
      <c r="D242" s="56">
        <f>IF(A242="G",$L99,0)</f>
        <v>0</v>
      </c>
      <c r="E242" s="57">
        <f>IF(A242="C",$L99,0)</f>
        <v>0</v>
      </c>
      <c r="F242" s="58" t="str">
        <f t="shared" si="12"/>
        <v/>
      </c>
      <c r="G242" s="56">
        <f>IF(F242="A",$L99,0)</f>
        <v>0</v>
      </c>
      <c r="H242" s="56">
        <f>IF(F242="T",$L99,0)</f>
        <v>0</v>
      </c>
      <c r="I242" s="56">
        <f>IF(F242="G",$L99,0)</f>
        <v>0</v>
      </c>
      <c r="J242" s="56">
        <f>IF(F242="C",$L99,0)</f>
        <v>0</v>
      </c>
      <c r="K242" s="58" t="str">
        <f t="shared" si="13"/>
        <v/>
      </c>
      <c r="L242" s="56">
        <f>IF(K242="A",$L99,0)</f>
        <v>0</v>
      </c>
      <c r="M242" s="56">
        <f>IF(K242="T",$L99,0)</f>
        <v>0</v>
      </c>
      <c r="N242" s="56">
        <f>IF(K242="G",$L99,0)</f>
        <v>0</v>
      </c>
      <c r="O242" s="56">
        <f>IF(K242="C",$L99,0)</f>
        <v>0</v>
      </c>
      <c r="P242" s="58" t="str">
        <f t="shared" si="14"/>
        <v/>
      </c>
      <c r="Q242" s="56">
        <f>IF(P242="A",$L99,0)</f>
        <v>0</v>
      </c>
      <c r="R242" s="56">
        <f>IF(P242="T",$L99,0)</f>
        <v>0</v>
      </c>
      <c r="S242" s="56">
        <f>IF(P242="G",$L99,0)</f>
        <v>0</v>
      </c>
      <c r="T242" s="56">
        <f>IF(P242="C",$L99,0)</f>
        <v>0</v>
      </c>
      <c r="U242" s="58" t="str">
        <f t="shared" si="15"/>
        <v/>
      </c>
      <c r="V242" s="56">
        <f>IF(U242="A",$L99,0)</f>
        <v>0</v>
      </c>
      <c r="W242" s="56">
        <f>IF(U242="T",$L99,0)</f>
        <v>0</v>
      </c>
      <c r="X242" s="56">
        <f>IF(U242="G",$L99,0)</f>
        <v>0</v>
      </c>
      <c r="Y242" s="56">
        <f>IF(U242="C",$L99,0)</f>
        <v>0</v>
      </c>
      <c r="Z242" s="58" t="str">
        <f t="shared" si="16"/>
        <v/>
      </c>
      <c r="AA242" s="56">
        <f>IF(Z242="A",$L99,0)</f>
        <v>0</v>
      </c>
      <c r="AB242" s="56">
        <f>IF(Z242="T",$L99,0)</f>
        <v>0</v>
      </c>
      <c r="AC242" s="56">
        <f>IF(Z242="G",$L99,0)</f>
        <v>0</v>
      </c>
      <c r="AD242" s="56">
        <f>IF(Z242="C",$L99,0)</f>
        <v>0</v>
      </c>
      <c r="AE242" s="58" t="str">
        <f t="shared" si="17"/>
        <v/>
      </c>
      <c r="AF242" s="56">
        <f>IF(AE242="A",$L99,0)</f>
        <v>0</v>
      </c>
      <c r="AG242" s="56">
        <f>IF(AE242="T",$L99,0)</f>
        <v>0</v>
      </c>
      <c r="AH242" s="56">
        <f>IF(AE242="G",$L99,0)</f>
        <v>0</v>
      </c>
      <c r="AI242" s="56">
        <f>IF(AE242="C",$L99,0)</f>
        <v>0</v>
      </c>
      <c r="AJ242" s="58" t="str">
        <f t="shared" si="18"/>
        <v/>
      </c>
      <c r="AK242" s="56">
        <f>IF(AJ242="A",$L99,0)</f>
        <v>0</v>
      </c>
      <c r="AL242" s="56">
        <f>IF(AJ242="T",$L99,0)</f>
        <v>0</v>
      </c>
      <c r="AM242" s="56">
        <f>IF(AJ242="G",$L99,0)</f>
        <v>0</v>
      </c>
      <c r="AN242" s="56">
        <f>IF(AJ242="C",$L99,0)</f>
        <v>0</v>
      </c>
      <c r="AO242" s="58" t="str">
        <f t="shared" si="19"/>
        <v/>
      </c>
      <c r="AP242" s="56">
        <f>IF(AO242="A",$L99,0)</f>
        <v>0</v>
      </c>
      <c r="AQ242" s="56">
        <f>IF(AO242="T",$L99,0)</f>
        <v>0</v>
      </c>
      <c r="AR242" s="56">
        <f>IF(AO242="G",$L99,0)</f>
        <v>0</v>
      </c>
      <c r="AS242" s="56">
        <f>IF(AO242="C",$L99,0)</f>
        <v>0</v>
      </c>
      <c r="AT242" s="58" t="str">
        <f t="shared" si="20"/>
        <v/>
      </c>
      <c r="AU242" s="56">
        <f>IF(AT242="A",$L99,0)</f>
        <v>0</v>
      </c>
      <c r="AV242" s="56">
        <f>IF(AT242="T",$L99,0)</f>
        <v>0</v>
      </c>
      <c r="AW242" s="56">
        <f>IF(AT242="G",$L99,0)</f>
        <v>0</v>
      </c>
      <c r="AX242" s="56">
        <f>IF(AT242="C",$L99,0)</f>
        <v>0</v>
      </c>
    </row>
    <row r="243" spans="1:50" hidden="1" x14ac:dyDescent="0.2">
      <c r="A243" s="55" t="str">
        <f t="shared" si="11"/>
        <v/>
      </c>
      <c r="B243" s="56">
        <f>IF(A243="A",$L100,0)</f>
        <v>0</v>
      </c>
      <c r="C243" s="56">
        <f>IF(A243="T",$L100,0)</f>
        <v>0</v>
      </c>
      <c r="D243" s="56">
        <f>IF(A243="G",$L100,0)</f>
        <v>0</v>
      </c>
      <c r="E243" s="57">
        <f>IF(A243="C",$L100,0)</f>
        <v>0</v>
      </c>
      <c r="F243" s="58" t="str">
        <f t="shared" si="12"/>
        <v/>
      </c>
      <c r="G243" s="56">
        <f>IF(F243="A",$L100,0)</f>
        <v>0</v>
      </c>
      <c r="H243" s="56">
        <f>IF(F243="T",$L100,0)</f>
        <v>0</v>
      </c>
      <c r="I243" s="56">
        <f>IF(F243="G",$L100,0)</f>
        <v>0</v>
      </c>
      <c r="J243" s="56">
        <f>IF(F243="C",$L100,0)</f>
        <v>0</v>
      </c>
      <c r="K243" s="58" t="str">
        <f t="shared" si="13"/>
        <v/>
      </c>
      <c r="L243" s="56">
        <f>IF(K243="A",$L100,0)</f>
        <v>0</v>
      </c>
      <c r="M243" s="56">
        <f>IF(K243="T",$L100,0)</f>
        <v>0</v>
      </c>
      <c r="N243" s="56">
        <f>IF(K243="G",$L100,0)</f>
        <v>0</v>
      </c>
      <c r="O243" s="56">
        <f>IF(K243="C",$L100,0)</f>
        <v>0</v>
      </c>
      <c r="P243" s="58" t="str">
        <f t="shared" si="14"/>
        <v/>
      </c>
      <c r="Q243" s="56">
        <f>IF(P243="A",$L100,0)</f>
        <v>0</v>
      </c>
      <c r="R243" s="56">
        <f>IF(P243="T",$L100,0)</f>
        <v>0</v>
      </c>
      <c r="S243" s="56">
        <f>IF(P243="G",$L100,0)</f>
        <v>0</v>
      </c>
      <c r="T243" s="56">
        <f>IF(P243="C",$L100,0)</f>
        <v>0</v>
      </c>
      <c r="U243" s="58" t="str">
        <f t="shared" si="15"/>
        <v/>
      </c>
      <c r="V243" s="56">
        <f>IF(U243="A",$L100,0)</f>
        <v>0</v>
      </c>
      <c r="W243" s="56">
        <f>IF(U243="T",$L100,0)</f>
        <v>0</v>
      </c>
      <c r="X243" s="56">
        <f>IF(U243="G",$L100,0)</f>
        <v>0</v>
      </c>
      <c r="Y243" s="56">
        <f>IF(U243="C",$L100,0)</f>
        <v>0</v>
      </c>
      <c r="Z243" s="58" t="str">
        <f t="shared" si="16"/>
        <v/>
      </c>
      <c r="AA243" s="56">
        <f>IF(Z243="A",$L100,0)</f>
        <v>0</v>
      </c>
      <c r="AB243" s="56">
        <f>IF(Z243="T",$L100,0)</f>
        <v>0</v>
      </c>
      <c r="AC243" s="56">
        <f>IF(Z243="G",$L100,0)</f>
        <v>0</v>
      </c>
      <c r="AD243" s="56">
        <f>IF(Z243="C",$L100,0)</f>
        <v>0</v>
      </c>
      <c r="AE243" s="58" t="str">
        <f t="shared" si="17"/>
        <v/>
      </c>
      <c r="AF243" s="56">
        <f>IF(AE243="A",$L100,0)</f>
        <v>0</v>
      </c>
      <c r="AG243" s="56">
        <f>IF(AE243="T",$L100,0)</f>
        <v>0</v>
      </c>
      <c r="AH243" s="56">
        <f>IF(AE243="G",$L100,0)</f>
        <v>0</v>
      </c>
      <c r="AI243" s="56">
        <f>IF(AE243="C",$L100,0)</f>
        <v>0</v>
      </c>
      <c r="AJ243" s="58" t="str">
        <f t="shared" si="18"/>
        <v/>
      </c>
      <c r="AK243" s="56">
        <f>IF(AJ243="A",$L100,0)</f>
        <v>0</v>
      </c>
      <c r="AL243" s="56">
        <f>IF(AJ243="T",$L100,0)</f>
        <v>0</v>
      </c>
      <c r="AM243" s="56">
        <f>IF(AJ243="G",$L100,0)</f>
        <v>0</v>
      </c>
      <c r="AN243" s="56">
        <f>IF(AJ243="C",$L100,0)</f>
        <v>0</v>
      </c>
      <c r="AO243" s="58" t="str">
        <f t="shared" si="19"/>
        <v/>
      </c>
      <c r="AP243" s="56">
        <f>IF(AO243="A",$L100,0)</f>
        <v>0</v>
      </c>
      <c r="AQ243" s="56">
        <f>IF(AO243="T",$L100,0)</f>
        <v>0</v>
      </c>
      <c r="AR243" s="56">
        <f>IF(AO243="G",$L100,0)</f>
        <v>0</v>
      </c>
      <c r="AS243" s="56">
        <f>IF(AO243="C",$L100,0)</f>
        <v>0</v>
      </c>
      <c r="AT243" s="58" t="str">
        <f t="shared" si="20"/>
        <v/>
      </c>
      <c r="AU243" s="56">
        <f>IF(AT243="A",$L100,0)</f>
        <v>0</v>
      </c>
      <c r="AV243" s="56">
        <f>IF(AT243="T",$L100,0)</f>
        <v>0</v>
      </c>
      <c r="AW243" s="56">
        <f>IF(AT243="G",$L100,0)</f>
        <v>0</v>
      </c>
      <c r="AX243" s="56">
        <f>IF(AT243="C",$L100,0)</f>
        <v>0</v>
      </c>
    </row>
    <row r="244" spans="1:50" hidden="1" x14ac:dyDescent="0.2">
      <c r="A244" s="55" t="str">
        <f t="shared" si="11"/>
        <v/>
      </c>
      <c r="B244" s="56">
        <f>IF(A244="A",$L101,0)</f>
        <v>0</v>
      </c>
      <c r="C244" s="56">
        <f>IF(A244="T",$L101,0)</f>
        <v>0</v>
      </c>
      <c r="D244" s="56">
        <f>IF(A244="G",$L101,0)</f>
        <v>0</v>
      </c>
      <c r="E244" s="57">
        <f>IF(A244="C",$L101,0)</f>
        <v>0</v>
      </c>
      <c r="F244" s="58" t="str">
        <f t="shared" si="12"/>
        <v/>
      </c>
      <c r="G244" s="56">
        <f>IF(F244="A",$L101,0)</f>
        <v>0</v>
      </c>
      <c r="H244" s="56">
        <f>IF(F244="T",$L101,0)</f>
        <v>0</v>
      </c>
      <c r="I244" s="56">
        <f>IF(F244="G",$L101,0)</f>
        <v>0</v>
      </c>
      <c r="J244" s="56">
        <f>IF(F244="C",$L101,0)</f>
        <v>0</v>
      </c>
      <c r="K244" s="58" t="str">
        <f t="shared" si="13"/>
        <v/>
      </c>
      <c r="L244" s="56">
        <f>IF(K244="A",$L101,0)</f>
        <v>0</v>
      </c>
      <c r="M244" s="56">
        <f>IF(K244="T",$L101,0)</f>
        <v>0</v>
      </c>
      <c r="N244" s="56">
        <f>IF(K244="G",$L101,0)</f>
        <v>0</v>
      </c>
      <c r="O244" s="56">
        <f>IF(K244="C",$L101,0)</f>
        <v>0</v>
      </c>
      <c r="P244" s="58" t="str">
        <f t="shared" si="14"/>
        <v/>
      </c>
      <c r="Q244" s="56">
        <f>IF(P244="A",$L101,0)</f>
        <v>0</v>
      </c>
      <c r="R244" s="56">
        <f>IF(P244="T",$L101,0)</f>
        <v>0</v>
      </c>
      <c r="S244" s="56">
        <f>IF(P244="G",$L101,0)</f>
        <v>0</v>
      </c>
      <c r="T244" s="56">
        <f>IF(P244="C",$L101,0)</f>
        <v>0</v>
      </c>
      <c r="U244" s="58" t="str">
        <f t="shared" si="15"/>
        <v/>
      </c>
      <c r="V244" s="56">
        <f>IF(U244="A",$L101,0)</f>
        <v>0</v>
      </c>
      <c r="W244" s="56">
        <f>IF(U244="T",$L101,0)</f>
        <v>0</v>
      </c>
      <c r="X244" s="56">
        <f>IF(U244="G",$L101,0)</f>
        <v>0</v>
      </c>
      <c r="Y244" s="56">
        <f>IF(U244="C",$L101,0)</f>
        <v>0</v>
      </c>
      <c r="Z244" s="58" t="str">
        <f t="shared" si="16"/>
        <v/>
      </c>
      <c r="AA244" s="56">
        <f>IF(Z244="A",$L101,0)</f>
        <v>0</v>
      </c>
      <c r="AB244" s="56">
        <f>IF(Z244="T",$L101,0)</f>
        <v>0</v>
      </c>
      <c r="AC244" s="56">
        <f>IF(Z244="G",$L101,0)</f>
        <v>0</v>
      </c>
      <c r="AD244" s="56">
        <f>IF(Z244="C",$L101,0)</f>
        <v>0</v>
      </c>
      <c r="AE244" s="58" t="str">
        <f t="shared" si="17"/>
        <v/>
      </c>
      <c r="AF244" s="56">
        <f>IF(AE244="A",$L101,0)</f>
        <v>0</v>
      </c>
      <c r="AG244" s="56">
        <f>IF(AE244="T",$L101,0)</f>
        <v>0</v>
      </c>
      <c r="AH244" s="56">
        <f>IF(AE244="G",$L101,0)</f>
        <v>0</v>
      </c>
      <c r="AI244" s="56">
        <f>IF(AE244="C",$L101,0)</f>
        <v>0</v>
      </c>
      <c r="AJ244" s="58" t="str">
        <f t="shared" si="18"/>
        <v/>
      </c>
      <c r="AK244" s="56">
        <f>IF(AJ244="A",$L101,0)</f>
        <v>0</v>
      </c>
      <c r="AL244" s="56">
        <f>IF(AJ244="T",$L101,0)</f>
        <v>0</v>
      </c>
      <c r="AM244" s="56">
        <f>IF(AJ244="G",$L101,0)</f>
        <v>0</v>
      </c>
      <c r="AN244" s="56">
        <f>IF(AJ244="C",$L101,0)</f>
        <v>0</v>
      </c>
      <c r="AO244" s="58" t="str">
        <f t="shared" si="19"/>
        <v/>
      </c>
      <c r="AP244" s="56">
        <f>IF(AO244="A",$L101,0)</f>
        <v>0</v>
      </c>
      <c r="AQ244" s="56">
        <f>IF(AO244="T",$L101,0)</f>
        <v>0</v>
      </c>
      <c r="AR244" s="56">
        <f>IF(AO244="G",$L101,0)</f>
        <v>0</v>
      </c>
      <c r="AS244" s="56">
        <f>IF(AO244="C",$L101,0)</f>
        <v>0</v>
      </c>
      <c r="AT244" s="58" t="str">
        <f t="shared" si="20"/>
        <v/>
      </c>
      <c r="AU244" s="56">
        <f>IF(AT244="A",$L101,0)</f>
        <v>0</v>
      </c>
      <c r="AV244" s="56">
        <f>IF(AT244="T",$L101,0)</f>
        <v>0</v>
      </c>
      <c r="AW244" s="56">
        <f>IF(AT244="G",$L101,0)</f>
        <v>0</v>
      </c>
      <c r="AX244" s="56">
        <f>IF(AT244="C",$L101,0)</f>
        <v>0</v>
      </c>
    </row>
    <row r="245" spans="1:50" hidden="1" x14ac:dyDescent="0.2">
      <c r="A245" s="55" t="str">
        <f t="shared" si="11"/>
        <v/>
      </c>
      <c r="B245" s="56">
        <f>IF(A245="A",$L102,0)</f>
        <v>0</v>
      </c>
      <c r="C245" s="56">
        <f>IF(A245="T",$L102,0)</f>
        <v>0</v>
      </c>
      <c r="D245" s="56">
        <f>IF(A245="G",$L102,0)</f>
        <v>0</v>
      </c>
      <c r="E245" s="57">
        <f>IF(A245="C",$L102,0)</f>
        <v>0</v>
      </c>
      <c r="F245" s="58" t="str">
        <f t="shared" si="12"/>
        <v/>
      </c>
      <c r="G245" s="56">
        <f>IF(F245="A",$L102,0)</f>
        <v>0</v>
      </c>
      <c r="H245" s="56">
        <f>IF(F245="T",$L102,0)</f>
        <v>0</v>
      </c>
      <c r="I245" s="56">
        <f>IF(F245="G",$L102,0)</f>
        <v>0</v>
      </c>
      <c r="J245" s="56">
        <f>IF(F245="C",$L102,0)</f>
        <v>0</v>
      </c>
      <c r="K245" s="58" t="str">
        <f t="shared" si="13"/>
        <v/>
      </c>
      <c r="L245" s="56">
        <f>IF(K245="A",$L102,0)</f>
        <v>0</v>
      </c>
      <c r="M245" s="56">
        <f>IF(K245="T",$L102,0)</f>
        <v>0</v>
      </c>
      <c r="N245" s="56">
        <f>IF(K245="G",$L102,0)</f>
        <v>0</v>
      </c>
      <c r="O245" s="56">
        <f>IF(K245="C",$L102,0)</f>
        <v>0</v>
      </c>
      <c r="P245" s="58" t="str">
        <f t="shared" si="14"/>
        <v/>
      </c>
      <c r="Q245" s="56">
        <f>IF(P245="A",$L102,0)</f>
        <v>0</v>
      </c>
      <c r="R245" s="56">
        <f>IF(P245="T",$L102,0)</f>
        <v>0</v>
      </c>
      <c r="S245" s="56">
        <f>IF(P245="G",$L102,0)</f>
        <v>0</v>
      </c>
      <c r="T245" s="56">
        <f>IF(P245="C",$L102,0)</f>
        <v>0</v>
      </c>
      <c r="U245" s="58" t="str">
        <f t="shared" si="15"/>
        <v/>
      </c>
      <c r="V245" s="56">
        <f>IF(U245="A",$L102,0)</f>
        <v>0</v>
      </c>
      <c r="W245" s="56">
        <f>IF(U245="T",$L102,0)</f>
        <v>0</v>
      </c>
      <c r="X245" s="56">
        <f>IF(U245="G",$L102,0)</f>
        <v>0</v>
      </c>
      <c r="Y245" s="56">
        <f>IF(U245="C",$L102,0)</f>
        <v>0</v>
      </c>
      <c r="Z245" s="58" t="str">
        <f t="shared" si="16"/>
        <v/>
      </c>
      <c r="AA245" s="56">
        <f>IF(Z245="A",$L102,0)</f>
        <v>0</v>
      </c>
      <c r="AB245" s="56">
        <f>IF(Z245="T",$L102,0)</f>
        <v>0</v>
      </c>
      <c r="AC245" s="56">
        <f>IF(Z245="G",$L102,0)</f>
        <v>0</v>
      </c>
      <c r="AD245" s="56">
        <f>IF(Z245="C",$L102,0)</f>
        <v>0</v>
      </c>
      <c r="AE245" s="58" t="str">
        <f t="shared" si="17"/>
        <v/>
      </c>
      <c r="AF245" s="56">
        <f>IF(AE245="A",$L102,0)</f>
        <v>0</v>
      </c>
      <c r="AG245" s="56">
        <f>IF(AE245="T",$L102,0)</f>
        <v>0</v>
      </c>
      <c r="AH245" s="56">
        <f>IF(AE245="G",$L102,0)</f>
        <v>0</v>
      </c>
      <c r="AI245" s="56">
        <f>IF(AE245="C",$L102,0)</f>
        <v>0</v>
      </c>
      <c r="AJ245" s="58" t="str">
        <f t="shared" si="18"/>
        <v/>
      </c>
      <c r="AK245" s="56">
        <f>IF(AJ245="A",$L102,0)</f>
        <v>0</v>
      </c>
      <c r="AL245" s="56">
        <f>IF(AJ245="T",$L102,0)</f>
        <v>0</v>
      </c>
      <c r="AM245" s="56">
        <f>IF(AJ245="G",$L102,0)</f>
        <v>0</v>
      </c>
      <c r="AN245" s="56">
        <f>IF(AJ245="C",$L102,0)</f>
        <v>0</v>
      </c>
      <c r="AO245" s="58" t="str">
        <f t="shared" si="19"/>
        <v/>
      </c>
      <c r="AP245" s="56">
        <f>IF(AO245="A",$L102,0)</f>
        <v>0</v>
      </c>
      <c r="AQ245" s="56">
        <f>IF(AO245="T",$L102,0)</f>
        <v>0</v>
      </c>
      <c r="AR245" s="56">
        <f>IF(AO245="G",$L102,0)</f>
        <v>0</v>
      </c>
      <c r="AS245" s="56">
        <f>IF(AO245="C",$L102,0)</f>
        <v>0</v>
      </c>
      <c r="AT245" s="58" t="str">
        <f t="shared" si="20"/>
        <v/>
      </c>
      <c r="AU245" s="56">
        <f>IF(AT245="A",$L102,0)</f>
        <v>0</v>
      </c>
      <c r="AV245" s="56">
        <f>IF(AT245="T",$L102,0)</f>
        <v>0</v>
      </c>
      <c r="AW245" s="56">
        <f>IF(AT245="G",$L102,0)</f>
        <v>0</v>
      </c>
      <c r="AX245" s="56">
        <f>IF(AT245="C",$L102,0)</f>
        <v>0</v>
      </c>
    </row>
    <row r="246" spans="1:50" hidden="1" x14ac:dyDescent="0.2">
      <c r="A246" s="55" t="str">
        <f t="shared" si="11"/>
        <v/>
      </c>
      <c r="B246" s="56">
        <f>IF(A246="A",$L103,0)</f>
        <v>0</v>
      </c>
      <c r="C246" s="56">
        <f>IF(A246="T",$L103,0)</f>
        <v>0</v>
      </c>
      <c r="D246" s="56">
        <f>IF(A246="G",$L103,0)</f>
        <v>0</v>
      </c>
      <c r="E246" s="57">
        <f>IF(A246="C",$L103,0)</f>
        <v>0</v>
      </c>
      <c r="F246" s="58" t="str">
        <f t="shared" si="12"/>
        <v/>
      </c>
      <c r="G246" s="56">
        <f>IF(F246="A",$L103,0)</f>
        <v>0</v>
      </c>
      <c r="H246" s="56">
        <f>IF(F246="T",$L103,0)</f>
        <v>0</v>
      </c>
      <c r="I246" s="56">
        <f>IF(F246="G",$L103,0)</f>
        <v>0</v>
      </c>
      <c r="J246" s="56">
        <f>IF(F246="C",$L103,0)</f>
        <v>0</v>
      </c>
      <c r="K246" s="58" t="str">
        <f t="shared" si="13"/>
        <v/>
      </c>
      <c r="L246" s="56">
        <f>IF(K246="A",$L103,0)</f>
        <v>0</v>
      </c>
      <c r="M246" s="56">
        <f>IF(K246="T",$L103,0)</f>
        <v>0</v>
      </c>
      <c r="N246" s="56">
        <f>IF(K246="G",$L103,0)</f>
        <v>0</v>
      </c>
      <c r="O246" s="56">
        <f>IF(K246="C",$L103,0)</f>
        <v>0</v>
      </c>
      <c r="P246" s="58" t="str">
        <f t="shared" si="14"/>
        <v/>
      </c>
      <c r="Q246" s="56">
        <f>IF(P246="A",$L103,0)</f>
        <v>0</v>
      </c>
      <c r="R246" s="56">
        <f>IF(P246="T",$L103,0)</f>
        <v>0</v>
      </c>
      <c r="S246" s="56">
        <f>IF(P246="G",$L103,0)</f>
        <v>0</v>
      </c>
      <c r="T246" s="56">
        <f>IF(P246="C",$L103,0)</f>
        <v>0</v>
      </c>
      <c r="U246" s="58" t="str">
        <f t="shared" si="15"/>
        <v/>
      </c>
      <c r="V246" s="56">
        <f>IF(U246="A",$L103,0)</f>
        <v>0</v>
      </c>
      <c r="W246" s="56">
        <f>IF(U246="T",$L103,0)</f>
        <v>0</v>
      </c>
      <c r="X246" s="56">
        <f>IF(U246="G",$L103,0)</f>
        <v>0</v>
      </c>
      <c r="Y246" s="56">
        <f>IF(U246="C",$L103,0)</f>
        <v>0</v>
      </c>
      <c r="Z246" s="58" t="str">
        <f t="shared" si="16"/>
        <v/>
      </c>
      <c r="AA246" s="56">
        <f>IF(Z246="A",$L103,0)</f>
        <v>0</v>
      </c>
      <c r="AB246" s="56">
        <f>IF(Z246="T",$L103,0)</f>
        <v>0</v>
      </c>
      <c r="AC246" s="56">
        <f>IF(Z246="G",$L103,0)</f>
        <v>0</v>
      </c>
      <c r="AD246" s="56">
        <f>IF(Z246="C",$L103,0)</f>
        <v>0</v>
      </c>
      <c r="AE246" s="58" t="str">
        <f t="shared" si="17"/>
        <v/>
      </c>
      <c r="AF246" s="56">
        <f>IF(AE246="A",$L103,0)</f>
        <v>0</v>
      </c>
      <c r="AG246" s="56">
        <f>IF(AE246="T",$L103,0)</f>
        <v>0</v>
      </c>
      <c r="AH246" s="56">
        <f>IF(AE246="G",$L103,0)</f>
        <v>0</v>
      </c>
      <c r="AI246" s="56">
        <f>IF(AE246="C",$L103,0)</f>
        <v>0</v>
      </c>
      <c r="AJ246" s="58" t="str">
        <f t="shared" si="18"/>
        <v/>
      </c>
      <c r="AK246" s="56">
        <f>IF(AJ246="A",$L103,0)</f>
        <v>0</v>
      </c>
      <c r="AL246" s="56">
        <f>IF(AJ246="T",$L103,0)</f>
        <v>0</v>
      </c>
      <c r="AM246" s="56">
        <f>IF(AJ246="G",$L103,0)</f>
        <v>0</v>
      </c>
      <c r="AN246" s="56">
        <f>IF(AJ246="C",$L103,0)</f>
        <v>0</v>
      </c>
      <c r="AO246" s="58" t="str">
        <f t="shared" si="19"/>
        <v/>
      </c>
      <c r="AP246" s="56">
        <f>IF(AO246="A",$L103,0)</f>
        <v>0</v>
      </c>
      <c r="AQ246" s="56">
        <f>IF(AO246="T",$L103,0)</f>
        <v>0</v>
      </c>
      <c r="AR246" s="56">
        <f>IF(AO246="G",$L103,0)</f>
        <v>0</v>
      </c>
      <c r="AS246" s="56">
        <f>IF(AO246="C",$L103,0)</f>
        <v>0</v>
      </c>
      <c r="AT246" s="58" t="str">
        <f t="shared" si="20"/>
        <v/>
      </c>
      <c r="AU246" s="56">
        <f>IF(AT246="A",$L103,0)</f>
        <v>0</v>
      </c>
      <c r="AV246" s="56">
        <f>IF(AT246="T",$L103,0)</f>
        <v>0</v>
      </c>
      <c r="AW246" s="56">
        <f>IF(AT246="G",$L103,0)</f>
        <v>0</v>
      </c>
      <c r="AX246" s="56">
        <f>IF(AT246="C",$L103,0)</f>
        <v>0</v>
      </c>
    </row>
    <row r="247" spans="1:50" hidden="1" x14ac:dyDescent="0.2">
      <c r="A247" s="55" t="str">
        <f t="shared" si="11"/>
        <v/>
      </c>
      <c r="B247" s="56">
        <f>IF(A247="A",$L104,0)</f>
        <v>0</v>
      </c>
      <c r="C247" s="56">
        <f>IF(A247="T",$L104,0)</f>
        <v>0</v>
      </c>
      <c r="D247" s="56">
        <f>IF(A247="G",$L104,0)</f>
        <v>0</v>
      </c>
      <c r="E247" s="57">
        <f>IF(A247="C",$L104,0)</f>
        <v>0</v>
      </c>
      <c r="F247" s="58" t="str">
        <f t="shared" si="12"/>
        <v/>
      </c>
      <c r="G247" s="56">
        <f>IF(F247="A",$L104,0)</f>
        <v>0</v>
      </c>
      <c r="H247" s="56">
        <f>IF(F247="T",$L104,0)</f>
        <v>0</v>
      </c>
      <c r="I247" s="56">
        <f>IF(F247="G",$L104,0)</f>
        <v>0</v>
      </c>
      <c r="J247" s="56">
        <f>IF(F247="C",$L104,0)</f>
        <v>0</v>
      </c>
      <c r="K247" s="58" t="str">
        <f t="shared" si="13"/>
        <v/>
      </c>
      <c r="L247" s="56">
        <f>IF(K247="A",$L104,0)</f>
        <v>0</v>
      </c>
      <c r="M247" s="56">
        <f>IF(K247="T",$L104,0)</f>
        <v>0</v>
      </c>
      <c r="N247" s="56">
        <f>IF(K247="G",$L104,0)</f>
        <v>0</v>
      </c>
      <c r="O247" s="56">
        <f>IF(K247="C",$L104,0)</f>
        <v>0</v>
      </c>
      <c r="P247" s="58" t="str">
        <f t="shared" si="14"/>
        <v/>
      </c>
      <c r="Q247" s="56">
        <f>IF(P247="A",$L104,0)</f>
        <v>0</v>
      </c>
      <c r="R247" s="56">
        <f>IF(P247="T",$L104,0)</f>
        <v>0</v>
      </c>
      <c r="S247" s="56">
        <f>IF(P247="G",$L104,0)</f>
        <v>0</v>
      </c>
      <c r="T247" s="56">
        <f>IF(P247="C",$L104,0)</f>
        <v>0</v>
      </c>
      <c r="U247" s="58" t="str">
        <f t="shared" si="15"/>
        <v/>
      </c>
      <c r="V247" s="56">
        <f>IF(U247="A",$L104,0)</f>
        <v>0</v>
      </c>
      <c r="W247" s="56">
        <f>IF(U247="T",$L104,0)</f>
        <v>0</v>
      </c>
      <c r="X247" s="56">
        <f>IF(U247="G",$L104,0)</f>
        <v>0</v>
      </c>
      <c r="Y247" s="56">
        <f>IF(U247="C",$L104,0)</f>
        <v>0</v>
      </c>
      <c r="Z247" s="58" t="str">
        <f t="shared" si="16"/>
        <v/>
      </c>
      <c r="AA247" s="56">
        <f>IF(Z247="A",$L104,0)</f>
        <v>0</v>
      </c>
      <c r="AB247" s="56">
        <f>IF(Z247="T",$L104,0)</f>
        <v>0</v>
      </c>
      <c r="AC247" s="56">
        <f>IF(Z247="G",$L104,0)</f>
        <v>0</v>
      </c>
      <c r="AD247" s="56">
        <f>IF(Z247="C",$L104,0)</f>
        <v>0</v>
      </c>
      <c r="AE247" s="58" t="str">
        <f t="shared" si="17"/>
        <v/>
      </c>
      <c r="AF247" s="56">
        <f>IF(AE247="A",$L104,0)</f>
        <v>0</v>
      </c>
      <c r="AG247" s="56">
        <f>IF(AE247="T",$L104,0)</f>
        <v>0</v>
      </c>
      <c r="AH247" s="56">
        <f>IF(AE247="G",$L104,0)</f>
        <v>0</v>
      </c>
      <c r="AI247" s="56">
        <f>IF(AE247="C",$L104,0)</f>
        <v>0</v>
      </c>
      <c r="AJ247" s="58" t="str">
        <f t="shared" si="18"/>
        <v/>
      </c>
      <c r="AK247" s="56">
        <f>IF(AJ247="A",$L104,0)</f>
        <v>0</v>
      </c>
      <c r="AL247" s="56">
        <f>IF(AJ247="T",$L104,0)</f>
        <v>0</v>
      </c>
      <c r="AM247" s="56">
        <f>IF(AJ247="G",$L104,0)</f>
        <v>0</v>
      </c>
      <c r="AN247" s="56">
        <f>IF(AJ247="C",$L104,0)</f>
        <v>0</v>
      </c>
      <c r="AO247" s="58" t="str">
        <f t="shared" si="19"/>
        <v/>
      </c>
      <c r="AP247" s="56">
        <f>IF(AO247="A",$L104,0)</f>
        <v>0</v>
      </c>
      <c r="AQ247" s="56">
        <f>IF(AO247="T",$L104,0)</f>
        <v>0</v>
      </c>
      <c r="AR247" s="56">
        <f>IF(AO247="G",$L104,0)</f>
        <v>0</v>
      </c>
      <c r="AS247" s="56">
        <f>IF(AO247="C",$L104,0)</f>
        <v>0</v>
      </c>
      <c r="AT247" s="58" t="str">
        <f t="shared" si="20"/>
        <v/>
      </c>
      <c r="AU247" s="56">
        <f>IF(AT247="A",$L104,0)</f>
        <v>0</v>
      </c>
      <c r="AV247" s="56">
        <f>IF(AT247="T",$L104,0)</f>
        <v>0</v>
      </c>
      <c r="AW247" s="56">
        <f>IF(AT247="G",$L104,0)</f>
        <v>0</v>
      </c>
      <c r="AX247" s="56">
        <f>IF(AT247="C",$L104,0)</f>
        <v>0</v>
      </c>
    </row>
    <row r="248" spans="1:50" hidden="1" x14ac:dyDescent="0.2">
      <c r="A248" s="55" t="str">
        <f t="shared" si="11"/>
        <v/>
      </c>
      <c r="B248" s="56">
        <f>IF(A248="A",$L105,0)</f>
        <v>0</v>
      </c>
      <c r="C248" s="56">
        <f>IF(A248="T",$L105,0)</f>
        <v>0</v>
      </c>
      <c r="D248" s="56">
        <f>IF(A248="G",$L105,0)</f>
        <v>0</v>
      </c>
      <c r="E248" s="57">
        <f>IF(A248="C",$L105,0)</f>
        <v>0</v>
      </c>
      <c r="F248" s="58" t="str">
        <f t="shared" si="12"/>
        <v/>
      </c>
      <c r="G248" s="56">
        <f>IF(F248="A",$L105,0)</f>
        <v>0</v>
      </c>
      <c r="H248" s="56">
        <f>IF(F248="T",$L105,0)</f>
        <v>0</v>
      </c>
      <c r="I248" s="56">
        <f>IF(F248="G",$L105,0)</f>
        <v>0</v>
      </c>
      <c r="J248" s="56">
        <f>IF(F248="C",$L105,0)</f>
        <v>0</v>
      </c>
      <c r="K248" s="58" t="str">
        <f t="shared" si="13"/>
        <v/>
      </c>
      <c r="L248" s="56">
        <f>IF(K248="A",$L105,0)</f>
        <v>0</v>
      </c>
      <c r="M248" s="56">
        <f>IF(K248="T",$L105,0)</f>
        <v>0</v>
      </c>
      <c r="N248" s="56">
        <f>IF(K248="G",$L105,0)</f>
        <v>0</v>
      </c>
      <c r="O248" s="56">
        <f>IF(K248="C",$L105,0)</f>
        <v>0</v>
      </c>
      <c r="P248" s="58" t="str">
        <f t="shared" si="14"/>
        <v/>
      </c>
      <c r="Q248" s="56">
        <f>IF(P248="A",$L105,0)</f>
        <v>0</v>
      </c>
      <c r="R248" s="56">
        <f>IF(P248="T",$L105,0)</f>
        <v>0</v>
      </c>
      <c r="S248" s="56">
        <f>IF(P248="G",$L105,0)</f>
        <v>0</v>
      </c>
      <c r="T248" s="56">
        <f>IF(P248="C",$L105,0)</f>
        <v>0</v>
      </c>
      <c r="U248" s="58" t="str">
        <f t="shared" si="15"/>
        <v/>
      </c>
      <c r="V248" s="56">
        <f>IF(U248="A",$L105,0)</f>
        <v>0</v>
      </c>
      <c r="W248" s="56">
        <f>IF(U248="T",$L105,0)</f>
        <v>0</v>
      </c>
      <c r="X248" s="56">
        <f>IF(U248="G",$L105,0)</f>
        <v>0</v>
      </c>
      <c r="Y248" s="56">
        <f>IF(U248="C",$L105,0)</f>
        <v>0</v>
      </c>
      <c r="Z248" s="58" t="str">
        <f t="shared" si="16"/>
        <v/>
      </c>
      <c r="AA248" s="56">
        <f>IF(Z248="A",$L105,0)</f>
        <v>0</v>
      </c>
      <c r="AB248" s="56">
        <f>IF(Z248="T",$L105,0)</f>
        <v>0</v>
      </c>
      <c r="AC248" s="56">
        <f>IF(Z248="G",$L105,0)</f>
        <v>0</v>
      </c>
      <c r="AD248" s="56">
        <f>IF(Z248="C",$L105,0)</f>
        <v>0</v>
      </c>
      <c r="AE248" s="58" t="str">
        <f t="shared" si="17"/>
        <v/>
      </c>
      <c r="AF248" s="56">
        <f>IF(AE248="A",$L105,0)</f>
        <v>0</v>
      </c>
      <c r="AG248" s="56">
        <f>IF(AE248="T",$L105,0)</f>
        <v>0</v>
      </c>
      <c r="AH248" s="56">
        <f>IF(AE248="G",$L105,0)</f>
        <v>0</v>
      </c>
      <c r="AI248" s="56">
        <f>IF(AE248="C",$L105,0)</f>
        <v>0</v>
      </c>
      <c r="AJ248" s="58" t="str">
        <f t="shared" si="18"/>
        <v/>
      </c>
      <c r="AK248" s="56">
        <f>IF(AJ248="A",$L105,0)</f>
        <v>0</v>
      </c>
      <c r="AL248" s="56">
        <f>IF(AJ248="T",$L105,0)</f>
        <v>0</v>
      </c>
      <c r="AM248" s="56">
        <f>IF(AJ248="G",$L105,0)</f>
        <v>0</v>
      </c>
      <c r="AN248" s="56">
        <f>IF(AJ248="C",$L105,0)</f>
        <v>0</v>
      </c>
      <c r="AO248" s="58" t="str">
        <f t="shared" si="19"/>
        <v/>
      </c>
      <c r="AP248" s="56">
        <f>IF(AO248="A",$L105,0)</f>
        <v>0</v>
      </c>
      <c r="AQ248" s="56">
        <f>IF(AO248="T",$L105,0)</f>
        <v>0</v>
      </c>
      <c r="AR248" s="56">
        <f>IF(AO248="G",$L105,0)</f>
        <v>0</v>
      </c>
      <c r="AS248" s="56">
        <f>IF(AO248="C",$L105,0)</f>
        <v>0</v>
      </c>
      <c r="AT248" s="58" t="str">
        <f t="shared" si="20"/>
        <v/>
      </c>
      <c r="AU248" s="56">
        <f>IF(AT248="A",$L105,0)</f>
        <v>0</v>
      </c>
      <c r="AV248" s="56">
        <f>IF(AT248="T",$L105,0)</f>
        <v>0</v>
      </c>
      <c r="AW248" s="56">
        <f>IF(AT248="G",$L105,0)</f>
        <v>0</v>
      </c>
      <c r="AX248" s="56">
        <f>IF(AT248="C",$L105,0)</f>
        <v>0</v>
      </c>
    </row>
    <row r="249" spans="1:50" hidden="1" x14ac:dyDescent="0.2">
      <c r="A249" s="55" t="str">
        <f t="shared" si="11"/>
        <v/>
      </c>
      <c r="B249" s="56">
        <f>IF(A249="A",$L106,0)</f>
        <v>0</v>
      </c>
      <c r="C249" s="56">
        <f>IF(A249="T",$L106,0)</f>
        <v>0</v>
      </c>
      <c r="D249" s="56">
        <f>IF(A249="G",$L106,0)</f>
        <v>0</v>
      </c>
      <c r="E249" s="57">
        <f>IF(A249="C",$L106,0)</f>
        <v>0</v>
      </c>
      <c r="F249" s="58" t="str">
        <f t="shared" si="12"/>
        <v/>
      </c>
      <c r="G249" s="56">
        <f>IF(F249="A",$L106,0)</f>
        <v>0</v>
      </c>
      <c r="H249" s="56">
        <f>IF(F249="T",$L106,0)</f>
        <v>0</v>
      </c>
      <c r="I249" s="56">
        <f>IF(F249="G",$L106,0)</f>
        <v>0</v>
      </c>
      <c r="J249" s="56">
        <f>IF(F249="C",$L106,0)</f>
        <v>0</v>
      </c>
      <c r="K249" s="58" t="str">
        <f t="shared" si="13"/>
        <v/>
      </c>
      <c r="L249" s="56">
        <f>IF(K249="A",$L106,0)</f>
        <v>0</v>
      </c>
      <c r="M249" s="56">
        <f>IF(K249="T",$L106,0)</f>
        <v>0</v>
      </c>
      <c r="N249" s="56">
        <f>IF(K249="G",$L106,0)</f>
        <v>0</v>
      </c>
      <c r="O249" s="56">
        <f>IF(K249="C",$L106,0)</f>
        <v>0</v>
      </c>
      <c r="P249" s="58" t="str">
        <f t="shared" si="14"/>
        <v/>
      </c>
      <c r="Q249" s="56">
        <f>IF(P249="A",$L106,0)</f>
        <v>0</v>
      </c>
      <c r="R249" s="56">
        <f>IF(P249="T",$L106,0)</f>
        <v>0</v>
      </c>
      <c r="S249" s="56">
        <f>IF(P249="G",$L106,0)</f>
        <v>0</v>
      </c>
      <c r="T249" s="56">
        <f>IF(P249="C",$L106,0)</f>
        <v>0</v>
      </c>
      <c r="U249" s="58" t="str">
        <f t="shared" si="15"/>
        <v/>
      </c>
      <c r="V249" s="56">
        <f>IF(U249="A",$L106,0)</f>
        <v>0</v>
      </c>
      <c r="W249" s="56">
        <f>IF(U249="T",$L106,0)</f>
        <v>0</v>
      </c>
      <c r="X249" s="56">
        <f>IF(U249="G",$L106,0)</f>
        <v>0</v>
      </c>
      <c r="Y249" s="56">
        <f>IF(U249="C",$L106,0)</f>
        <v>0</v>
      </c>
      <c r="Z249" s="58" t="str">
        <f t="shared" si="16"/>
        <v/>
      </c>
      <c r="AA249" s="56">
        <f>IF(Z249="A",$L106,0)</f>
        <v>0</v>
      </c>
      <c r="AB249" s="56">
        <f>IF(Z249="T",$L106,0)</f>
        <v>0</v>
      </c>
      <c r="AC249" s="56">
        <f>IF(Z249="G",$L106,0)</f>
        <v>0</v>
      </c>
      <c r="AD249" s="56">
        <f>IF(Z249="C",$L106,0)</f>
        <v>0</v>
      </c>
      <c r="AE249" s="58" t="str">
        <f t="shared" si="17"/>
        <v/>
      </c>
      <c r="AF249" s="56">
        <f>IF(AE249="A",$L106,0)</f>
        <v>0</v>
      </c>
      <c r="AG249" s="56">
        <f>IF(AE249="T",$L106,0)</f>
        <v>0</v>
      </c>
      <c r="AH249" s="56">
        <f>IF(AE249="G",$L106,0)</f>
        <v>0</v>
      </c>
      <c r="AI249" s="56">
        <f>IF(AE249="C",$L106,0)</f>
        <v>0</v>
      </c>
      <c r="AJ249" s="58" t="str">
        <f t="shared" si="18"/>
        <v/>
      </c>
      <c r="AK249" s="56">
        <f>IF(AJ249="A",$L106,0)</f>
        <v>0</v>
      </c>
      <c r="AL249" s="56">
        <f>IF(AJ249="T",$L106,0)</f>
        <v>0</v>
      </c>
      <c r="AM249" s="56">
        <f>IF(AJ249="G",$L106,0)</f>
        <v>0</v>
      </c>
      <c r="AN249" s="56">
        <f>IF(AJ249="C",$L106,0)</f>
        <v>0</v>
      </c>
      <c r="AO249" s="58" t="str">
        <f t="shared" si="19"/>
        <v/>
      </c>
      <c r="AP249" s="56">
        <f>IF(AO249="A",$L106,0)</f>
        <v>0</v>
      </c>
      <c r="AQ249" s="56">
        <f>IF(AO249="T",$L106,0)</f>
        <v>0</v>
      </c>
      <c r="AR249" s="56">
        <f>IF(AO249="G",$L106,0)</f>
        <v>0</v>
      </c>
      <c r="AS249" s="56">
        <f>IF(AO249="C",$L106,0)</f>
        <v>0</v>
      </c>
      <c r="AT249" s="58" t="str">
        <f t="shared" si="20"/>
        <v/>
      </c>
      <c r="AU249" s="56">
        <f>IF(AT249="A",$L106,0)</f>
        <v>0</v>
      </c>
      <c r="AV249" s="56">
        <f>IF(AT249="T",$L106,0)</f>
        <v>0</v>
      </c>
      <c r="AW249" s="56">
        <f>IF(AT249="G",$L106,0)</f>
        <v>0</v>
      </c>
      <c r="AX249" s="56">
        <f>IF(AT249="C",$L106,0)</f>
        <v>0</v>
      </c>
    </row>
    <row r="250" spans="1:50" hidden="1" x14ac:dyDescent="0.2">
      <c r="A250" s="55" t="str">
        <f t="shared" si="11"/>
        <v/>
      </c>
      <c r="B250" s="56">
        <f>IF(A250="A",$L107,0)</f>
        <v>0</v>
      </c>
      <c r="C250" s="56">
        <f>IF(A250="T",$L107,0)</f>
        <v>0</v>
      </c>
      <c r="D250" s="56">
        <f>IF(A250="G",$L107,0)</f>
        <v>0</v>
      </c>
      <c r="E250" s="57">
        <f>IF(A250="C",$L107,0)</f>
        <v>0</v>
      </c>
      <c r="F250" s="58" t="str">
        <f t="shared" si="12"/>
        <v/>
      </c>
      <c r="G250" s="56">
        <f>IF(F250="A",$L107,0)</f>
        <v>0</v>
      </c>
      <c r="H250" s="56">
        <f>IF(F250="T",$L107,0)</f>
        <v>0</v>
      </c>
      <c r="I250" s="56">
        <f>IF(F250="G",$L107,0)</f>
        <v>0</v>
      </c>
      <c r="J250" s="56">
        <f>IF(F250="C",$L107,0)</f>
        <v>0</v>
      </c>
      <c r="K250" s="58" t="str">
        <f t="shared" si="13"/>
        <v/>
      </c>
      <c r="L250" s="56">
        <f>IF(K250="A",$L107,0)</f>
        <v>0</v>
      </c>
      <c r="M250" s="56">
        <f>IF(K250="T",$L107,0)</f>
        <v>0</v>
      </c>
      <c r="N250" s="56">
        <f>IF(K250="G",$L107,0)</f>
        <v>0</v>
      </c>
      <c r="O250" s="56">
        <f>IF(K250="C",$L107,0)</f>
        <v>0</v>
      </c>
      <c r="P250" s="58" t="str">
        <f t="shared" si="14"/>
        <v/>
      </c>
      <c r="Q250" s="56">
        <f>IF(P250="A",$L107,0)</f>
        <v>0</v>
      </c>
      <c r="R250" s="56">
        <f>IF(P250="T",$L107,0)</f>
        <v>0</v>
      </c>
      <c r="S250" s="56">
        <f>IF(P250="G",$L107,0)</f>
        <v>0</v>
      </c>
      <c r="T250" s="56">
        <f>IF(P250="C",$L107,0)</f>
        <v>0</v>
      </c>
      <c r="U250" s="58" t="str">
        <f t="shared" si="15"/>
        <v/>
      </c>
      <c r="V250" s="56">
        <f>IF(U250="A",$L107,0)</f>
        <v>0</v>
      </c>
      <c r="W250" s="56">
        <f>IF(U250="T",$L107,0)</f>
        <v>0</v>
      </c>
      <c r="X250" s="56">
        <f>IF(U250="G",$L107,0)</f>
        <v>0</v>
      </c>
      <c r="Y250" s="56">
        <f>IF(U250="C",$L107,0)</f>
        <v>0</v>
      </c>
      <c r="Z250" s="58" t="str">
        <f t="shared" si="16"/>
        <v/>
      </c>
      <c r="AA250" s="56">
        <f>IF(Z250="A",$L107,0)</f>
        <v>0</v>
      </c>
      <c r="AB250" s="56">
        <f>IF(Z250="T",$L107,0)</f>
        <v>0</v>
      </c>
      <c r="AC250" s="56">
        <f>IF(Z250="G",$L107,0)</f>
        <v>0</v>
      </c>
      <c r="AD250" s="56">
        <f>IF(Z250="C",$L107,0)</f>
        <v>0</v>
      </c>
      <c r="AE250" s="58" t="str">
        <f t="shared" si="17"/>
        <v/>
      </c>
      <c r="AF250" s="56">
        <f>IF(AE250="A",$L107,0)</f>
        <v>0</v>
      </c>
      <c r="AG250" s="56">
        <f>IF(AE250="T",$L107,0)</f>
        <v>0</v>
      </c>
      <c r="AH250" s="56">
        <f>IF(AE250="G",$L107,0)</f>
        <v>0</v>
      </c>
      <c r="AI250" s="56">
        <f>IF(AE250="C",$L107,0)</f>
        <v>0</v>
      </c>
      <c r="AJ250" s="58" t="str">
        <f t="shared" si="18"/>
        <v/>
      </c>
      <c r="AK250" s="56">
        <f>IF(AJ250="A",$L107,0)</f>
        <v>0</v>
      </c>
      <c r="AL250" s="56">
        <f>IF(AJ250="T",$L107,0)</f>
        <v>0</v>
      </c>
      <c r="AM250" s="56">
        <f>IF(AJ250="G",$L107,0)</f>
        <v>0</v>
      </c>
      <c r="AN250" s="56">
        <f>IF(AJ250="C",$L107,0)</f>
        <v>0</v>
      </c>
      <c r="AO250" s="58" t="str">
        <f t="shared" si="19"/>
        <v/>
      </c>
      <c r="AP250" s="56">
        <f>IF(AO250="A",$L107,0)</f>
        <v>0</v>
      </c>
      <c r="AQ250" s="56">
        <f>IF(AO250="T",$L107,0)</f>
        <v>0</v>
      </c>
      <c r="AR250" s="56">
        <f>IF(AO250="G",$L107,0)</f>
        <v>0</v>
      </c>
      <c r="AS250" s="56">
        <f>IF(AO250="C",$L107,0)</f>
        <v>0</v>
      </c>
      <c r="AT250" s="58" t="str">
        <f t="shared" si="20"/>
        <v/>
      </c>
      <c r="AU250" s="56">
        <f>IF(AT250="A",$L107,0)</f>
        <v>0</v>
      </c>
      <c r="AV250" s="56">
        <f>IF(AT250="T",$L107,0)</f>
        <v>0</v>
      </c>
      <c r="AW250" s="56">
        <f>IF(AT250="G",$L107,0)</f>
        <v>0</v>
      </c>
      <c r="AX250" s="56">
        <f>IF(AT250="C",$L107,0)</f>
        <v>0</v>
      </c>
    </row>
    <row r="251" spans="1:50" hidden="1" x14ac:dyDescent="0.2">
      <c r="A251" s="55" t="str">
        <f t="shared" si="11"/>
        <v/>
      </c>
      <c r="B251" s="56">
        <f>IF(A251="A",$L108,0)</f>
        <v>0</v>
      </c>
      <c r="C251" s="56">
        <f>IF(A251="T",$L108,0)</f>
        <v>0</v>
      </c>
      <c r="D251" s="56">
        <f>IF(A251="G",$L108,0)</f>
        <v>0</v>
      </c>
      <c r="E251" s="57">
        <f>IF(A251="C",$L108,0)</f>
        <v>0</v>
      </c>
      <c r="F251" s="58" t="str">
        <f t="shared" si="12"/>
        <v/>
      </c>
      <c r="G251" s="56">
        <f>IF(F251="A",$L108,0)</f>
        <v>0</v>
      </c>
      <c r="H251" s="56">
        <f>IF(F251="T",$L108,0)</f>
        <v>0</v>
      </c>
      <c r="I251" s="56">
        <f>IF(F251="G",$L108,0)</f>
        <v>0</v>
      </c>
      <c r="J251" s="56">
        <f>IF(F251="C",$L108,0)</f>
        <v>0</v>
      </c>
      <c r="K251" s="58" t="str">
        <f t="shared" si="13"/>
        <v/>
      </c>
      <c r="L251" s="56">
        <f>IF(K251="A",$L108,0)</f>
        <v>0</v>
      </c>
      <c r="M251" s="56">
        <f>IF(K251="T",$L108,0)</f>
        <v>0</v>
      </c>
      <c r="N251" s="56">
        <f>IF(K251="G",$L108,0)</f>
        <v>0</v>
      </c>
      <c r="O251" s="56">
        <f>IF(K251="C",$L108,0)</f>
        <v>0</v>
      </c>
      <c r="P251" s="58" t="str">
        <f t="shared" si="14"/>
        <v/>
      </c>
      <c r="Q251" s="56">
        <f>IF(P251="A",$L108,0)</f>
        <v>0</v>
      </c>
      <c r="R251" s="56">
        <f>IF(P251="T",$L108,0)</f>
        <v>0</v>
      </c>
      <c r="S251" s="56">
        <f>IF(P251="G",$L108,0)</f>
        <v>0</v>
      </c>
      <c r="T251" s="56">
        <f>IF(P251="C",$L108,0)</f>
        <v>0</v>
      </c>
      <c r="U251" s="58" t="str">
        <f t="shared" si="15"/>
        <v/>
      </c>
      <c r="V251" s="56">
        <f>IF(U251="A",$L108,0)</f>
        <v>0</v>
      </c>
      <c r="W251" s="56">
        <f>IF(U251="T",$L108,0)</f>
        <v>0</v>
      </c>
      <c r="X251" s="56">
        <f>IF(U251="G",$L108,0)</f>
        <v>0</v>
      </c>
      <c r="Y251" s="56">
        <f>IF(U251="C",$L108,0)</f>
        <v>0</v>
      </c>
      <c r="Z251" s="58" t="str">
        <f t="shared" si="16"/>
        <v/>
      </c>
      <c r="AA251" s="56">
        <f>IF(Z251="A",$L108,0)</f>
        <v>0</v>
      </c>
      <c r="AB251" s="56">
        <f>IF(Z251="T",$L108,0)</f>
        <v>0</v>
      </c>
      <c r="AC251" s="56">
        <f>IF(Z251="G",$L108,0)</f>
        <v>0</v>
      </c>
      <c r="AD251" s="56">
        <f>IF(Z251="C",$L108,0)</f>
        <v>0</v>
      </c>
      <c r="AE251" s="58" t="str">
        <f t="shared" si="17"/>
        <v/>
      </c>
      <c r="AF251" s="56">
        <f>IF(AE251="A",$L108,0)</f>
        <v>0</v>
      </c>
      <c r="AG251" s="56">
        <f>IF(AE251="T",$L108,0)</f>
        <v>0</v>
      </c>
      <c r="AH251" s="56">
        <f>IF(AE251="G",$L108,0)</f>
        <v>0</v>
      </c>
      <c r="AI251" s="56">
        <f>IF(AE251="C",$L108,0)</f>
        <v>0</v>
      </c>
      <c r="AJ251" s="58" t="str">
        <f t="shared" si="18"/>
        <v/>
      </c>
      <c r="AK251" s="56">
        <f>IF(AJ251="A",$L108,0)</f>
        <v>0</v>
      </c>
      <c r="AL251" s="56">
        <f>IF(AJ251="T",$L108,0)</f>
        <v>0</v>
      </c>
      <c r="AM251" s="56">
        <f>IF(AJ251="G",$L108,0)</f>
        <v>0</v>
      </c>
      <c r="AN251" s="56">
        <f>IF(AJ251="C",$L108,0)</f>
        <v>0</v>
      </c>
      <c r="AO251" s="58" t="str">
        <f t="shared" si="19"/>
        <v/>
      </c>
      <c r="AP251" s="56">
        <f>IF(AO251="A",$L108,0)</f>
        <v>0</v>
      </c>
      <c r="AQ251" s="56">
        <f>IF(AO251="T",$L108,0)</f>
        <v>0</v>
      </c>
      <c r="AR251" s="56">
        <f>IF(AO251="G",$L108,0)</f>
        <v>0</v>
      </c>
      <c r="AS251" s="56">
        <f>IF(AO251="C",$L108,0)</f>
        <v>0</v>
      </c>
      <c r="AT251" s="58" t="str">
        <f t="shared" si="20"/>
        <v/>
      </c>
      <c r="AU251" s="56">
        <f>IF(AT251="A",$L108,0)</f>
        <v>0</v>
      </c>
      <c r="AV251" s="56">
        <f>IF(AT251="T",$L108,0)</f>
        <v>0</v>
      </c>
      <c r="AW251" s="56">
        <f>IF(AT251="G",$L108,0)</f>
        <v>0</v>
      </c>
      <c r="AX251" s="56">
        <f>IF(AT251="C",$L108,0)</f>
        <v>0</v>
      </c>
    </row>
    <row r="252" spans="1:50" hidden="1" x14ac:dyDescent="0.2">
      <c r="A252" s="55" t="str">
        <f t="shared" si="11"/>
        <v/>
      </c>
      <c r="B252" s="56">
        <f>IF(A252="A",$L109,0)</f>
        <v>0</v>
      </c>
      <c r="C252" s="56">
        <f>IF(A252="T",$L109,0)</f>
        <v>0</v>
      </c>
      <c r="D252" s="56">
        <f>IF(A252="G",$L109,0)</f>
        <v>0</v>
      </c>
      <c r="E252" s="57">
        <f>IF(A252="C",$L109,0)</f>
        <v>0</v>
      </c>
      <c r="F252" s="58" t="str">
        <f t="shared" si="12"/>
        <v/>
      </c>
      <c r="G252" s="56">
        <f>IF(F252="A",$L109,0)</f>
        <v>0</v>
      </c>
      <c r="H252" s="56">
        <f>IF(F252="T",$L109,0)</f>
        <v>0</v>
      </c>
      <c r="I252" s="56">
        <f>IF(F252="G",$L109,0)</f>
        <v>0</v>
      </c>
      <c r="J252" s="56">
        <f>IF(F252="C",$L109,0)</f>
        <v>0</v>
      </c>
      <c r="K252" s="58" t="str">
        <f t="shared" si="13"/>
        <v/>
      </c>
      <c r="L252" s="56">
        <f>IF(K252="A",$L109,0)</f>
        <v>0</v>
      </c>
      <c r="M252" s="56">
        <f>IF(K252="T",$L109,0)</f>
        <v>0</v>
      </c>
      <c r="N252" s="56">
        <f>IF(K252="G",$L109,0)</f>
        <v>0</v>
      </c>
      <c r="O252" s="56">
        <f>IF(K252="C",$L109,0)</f>
        <v>0</v>
      </c>
      <c r="P252" s="58" t="str">
        <f t="shared" si="14"/>
        <v/>
      </c>
      <c r="Q252" s="56">
        <f>IF(P252="A",$L109,0)</f>
        <v>0</v>
      </c>
      <c r="R252" s="56">
        <f>IF(P252="T",$L109,0)</f>
        <v>0</v>
      </c>
      <c r="S252" s="56">
        <f>IF(P252="G",$L109,0)</f>
        <v>0</v>
      </c>
      <c r="T252" s="56">
        <f>IF(P252="C",$L109,0)</f>
        <v>0</v>
      </c>
      <c r="U252" s="58" t="str">
        <f t="shared" si="15"/>
        <v/>
      </c>
      <c r="V252" s="56">
        <f>IF(U252="A",$L109,0)</f>
        <v>0</v>
      </c>
      <c r="W252" s="56">
        <f>IF(U252="T",$L109,0)</f>
        <v>0</v>
      </c>
      <c r="X252" s="56">
        <f>IF(U252="G",$L109,0)</f>
        <v>0</v>
      </c>
      <c r="Y252" s="56">
        <f>IF(U252="C",$L109,0)</f>
        <v>0</v>
      </c>
      <c r="Z252" s="58" t="str">
        <f t="shared" si="16"/>
        <v/>
      </c>
      <c r="AA252" s="56">
        <f>IF(Z252="A",$L109,0)</f>
        <v>0</v>
      </c>
      <c r="AB252" s="56">
        <f>IF(Z252="T",$L109,0)</f>
        <v>0</v>
      </c>
      <c r="AC252" s="56">
        <f>IF(Z252="G",$L109,0)</f>
        <v>0</v>
      </c>
      <c r="AD252" s="56">
        <f>IF(Z252="C",$L109,0)</f>
        <v>0</v>
      </c>
      <c r="AE252" s="58" t="str">
        <f t="shared" si="17"/>
        <v/>
      </c>
      <c r="AF252" s="56">
        <f>IF(AE252="A",$L109,0)</f>
        <v>0</v>
      </c>
      <c r="AG252" s="56">
        <f>IF(AE252="T",$L109,0)</f>
        <v>0</v>
      </c>
      <c r="AH252" s="56">
        <f>IF(AE252="G",$L109,0)</f>
        <v>0</v>
      </c>
      <c r="AI252" s="56">
        <f>IF(AE252="C",$L109,0)</f>
        <v>0</v>
      </c>
      <c r="AJ252" s="58" t="str">
        <f t="shared" si="18"/>
        <v/>
      </c>
      <c r="AK252" s="56">
        <f>IF(AJ252="A",$L109,0)</f>
        <v>0</v>
      </c>
      <c r="AL252" s="56">
        <f>IF(AJ252="T",$L109,0)</f>
        <v>0</v>
      </c>
      <c r="AM252" s="56">
        <f>IF(AJ252="G",$L109,0)</f>
        <v>0</v>
      </c>
      <c r="AN252" s="56">
        <f>IF(AJ252="C",$L109,0)</f>
        <v>0</v>
      </c>
      <c r="AO252" s="58" t="str">
        <f t="shared" si="19"/>
        <v/>
      </c>
      <c r="AP252" s="56">
        <f>IF(AO252="A",$L109,0)</f>
        <v>0</v>
      </c>
      <c r="AQ252" s="56">
        <f>IF(AO252="T",$L109,0)</f>
        <v>0</v>
      </c>
      <c r="AR252" s="56">
        <f>IF(AO252="G",$L109,0)</f>
        <v>0</v>
      </c>
      <c r="AS252" s="56">
        <f>IF(AO252="C",$L109,0)</f>
        <v>0</v>
      </c>
      <c r="AT252" s="58" t="str">
        <f t="shared" si="20"/>
        <v/>
      </c>
      <c r="AU252" s="56">
        <f>IF(AT252="A",$L109,0)</f>
        <v>0</v>
      </c>
      <c r="AV252" s="56">
        <f>IF(AT252="T",$L109,0)</f>
        <v>0</v>
      </c>
      <c r="AW252" s="56">
        <f>IF(AT252="G",$L109,0)</f>
        <v>0</v>
      </c>
      <c r="AX252" s="56">
        <f>IF(AT252="C",$L109,0)</f>
        <v>0</v>
      </c>
    </row>
    <row r="253" spans="1:50" hidden="1" x14ac:dyDescent="0.2">
      <c r="A253" s="55" t="str">
        <f t="shared" si="11"/>
        <v/>
      </c>
      <c r="B253" s="56">
        <f>IF(A253="A",$L110,0)</f>
        <v>0</v>
      </c>
      <c r="C253" s="56">
        <f>IF(A253="T",$L110,0)</f>
        <v>0</v>
      </c>
      <c r="D253" s="56">
        <f>IF(A253="G",$L110,0)</f>
        <v>0</v>
      </c>
      <c r="E253" s="57">
        <f>IF(A253="C",$L110,0)</f>
        <v>0</v>
      </c>
      <c r="F253" s="58" t="str">
        <f t="shared" si="12"/>
        <v/>
      </c>
      <c r="G253" s="56">
        <f>IF(F253="A",$L110,0)</f>
        <v>0</v>
      </c>
      <c r="H253" s="56">
        <f>IF(F253="T",$L110,0)</f>
        <v>0</v>
      </c>
      <c r="I253" s="56">
        <f>IF(F253="G",$L110,0)</f>
        <v>0</v>
      </c>
      <c r="J253" s="56">
        <f>IF(F253="C",$L110,0)</f>
        <v>0</v>
      </c>
      <c r="K253" s="58" t="str">
        <f t="shared" si="13"/>
        <v/>
      </c>
      <c r="L253" s="56">
        <f>IF(K253="A",$L110,0)</f>
        <v>0</v>
      </c>
      <c r="M253" s="56">
        <f>IF(K253="T",$L110,0)</f>
        <v>0</v>
      </c>
      <c r="N253" s="56">
        <f>IF(K253="G",$L110,0)</f>
        <v>0</v>
      </c>
      <c r="O253" s="56">
        <f>IF(K253="C",$L110,0)</f>
        <v>0</v>
      </c>
      <c r="P253" s="58" t="str">
        <f t="shared" si="14"/>
        <v/>
      </c>
      <c r="Q253" s="56">
        <f>IF(P253="A",$L110,0)</f>
        <v>0</v>
      </c>
      <c r="R253" s="56">
        <f>IF(P253="T",$L110,0)</f>
        <v>0</v>
      </c>
      <c r="S253" s="56">
        <f>IF(P253="G",$L110,0)</f>
        <v>0</v>
      </c>
      <c r="T253" s="56">
        <f>IF(P253="C",$L110,0)</f>
        <v>0</v>
      </c>
      <c r="U253" s="58" t="str">
        <f t="shared" si="15"/>
        <v/>
      </c>
      <c r="V253" s="56">
        <f>IF(U253="A",$L110,0)</f>
        <v>0</v>
      </c>
      <c r="W253" s="56">
        <f>IF(U253="T",$L110,0)</f>
        <v>0</v>
      </c>
      <c r="X253" s="56">
        <f>IF(U253="G",$L110,0)</f>
        <v>0</v>
      </c>
      <c r="Y253" s="56">
        <f>IF(U253="C",$L110,0)</f>
        <v>0</v>
      </c>
      <c r="Z253" s="58" t="str">
        <f t="shared" si="16"/>
        <v/>
      </c>
      <c r="AA253" s="56">
        <f>IF(Z253="A",$L110,0)</f>
        <v>0</v>
      </c>
      <c r="AB253" s="56">
        <f>IF(Z253="T",$L110,0)</f>
        <v>0</v>
      </c>
      <c r="AC253" s="56">
        <f>IF(Z253="G",$L110,0)</f>
        <v>0</v>
      </c>
      <c r="AD253" s="56">
        <f>IF(Z253="C",$L110,0)</f>
        <v>0</v>
      </c>
      <c r="AE253" s="58" t="str">
        <f t="shared" si="17"/>
        <v/>
      </c>
      <c r="AF253" s="56">
        <f>IF(AE253="A",$L110,0)</f>
        <v>0</v>
      </c>
      <c r="AG253" s="56">
        <f>IF(AE253="T",$L110,0)</f>
        <v>0</v>
      </c>
      <c r="AH253" s="56">
        <f>IF(AE253="G",$L110,0)</f>
        <v>0</v>
      </c>
      <c r="AI253" s="56">
        <f>IF(AE253="C",$L110,0)</f>
        <v>0</v>
      </c>
      <c r="AJ253" s="58" t="str">
        <f t="shared" si="18"/>
        <v/>
      </c>
      <c r="AK253" s="56">
        <f>IF(AJ253="A",$L110,0)</f>
        <v>0</v>
      </c>
      <c r="AL253" s="56">
        <f>IF(AJ253="T",$L110,0)</f>
        <v>0</v>
      </c>
      <c r="AM253" s="56">
        <f>IF(AJ253="G",$L110,0)</f>
        <v>0</v>
      </c>
      <c r="AN253" s="56">
        <f>IF(AJ253="C",$L110,0)</f>
        <v>0</v>
      </c>
      <c r="AO253" s="58" t="str">
        <f t="shared" si="19"/>
        <v/>
      </c>
      <c r="AP253" s="56">
        <f>IF(AO253="A",$L110,0)</f>
        <v>0</v>
      </c>
      <c r="AQ253" s="56">
        <f>IF(AO253="T",$L110,0)</f>
        <v>0</v>
      </c>
      <c r="AR253" s="56">
        <f>IF(AO253="G",$L110,0)</f>
        <v>0</v>
      </c>
      <c r="AS253" s="56">
        <f>IF(AO253="C",$L110,0)</f>
        <v>0</v>
      </c>
      <c r="AT253" s="58" t="str">
        <f t="shared" si="20"/>
        <v/>
      </c>
      <c r="AU253" s="56">
        <f>IF(AT253="A",$L110,0)</f>
        <v>0</v>
      </c>
      <c r="AV253" s="56">
        <f>IF(AT253="T",$L110,0)</f>
        <v>0</v>
      </c>
      <c r="AW253" s="56">
        <f>IF(AT253="G",$L110,0)</f>
        <v>0</v>
      </c>
      <c r="AX253" s="56">
        <f>IF(AT253="C",$L110,0)</f>
        <v>0</v>
      </c>
    </row>
    <row r="254" spans="1:50" hidden="1" x14ac:dyDescent="0.2">
      <c r="A254" s="55" t="str">
        <f t="shared" si="11"/>
        <v/>
      </c>
      <c r="B254" s="56">
        <f>IF(A254="A",$L111,0)</f>
        <v>0</v>
      </c>
      <c r="C254" s="56">
        <f>IF(A254="T",$L111,0)</f>
        <v>0</v>
      </c>
      <c r="D254" s="56">
        <f>IF(A254="G",$L111,0)</f>
        <v>0</v>
      </c>
      <c r="E254" s="57">
        <f>IF(A254="C",$L111,0)</f>
        <v>0</v>
      </c>
      <c r="F254" s="58" t="str">
        <f t="shared" si="12"/>
        <v/>
      </c>
      <c r="G254" s="56">
        <f>IF(F254="A",$L111,0)</f>
        <v>0</v>
      </c>
      <c r="H254" s="56">
        <f>IF(F254="T",$L111,0)</f>
        <v>0</v>
      </c>
      <c r="I254" s="56">
        <f>IF(F254="G",$L111,0)</f>
        <v>0</v>
      </c>
      <c r="J254" s="56">
        <f>IF(F254="C",$L111,0)</f>
        <v>0</v>
      </c>
      <c r="K254" s="58" t="str">
        <f t="shared" si="13"/>
        <v/>
      </c>
      <c r="L254" s="56">
        <f>IF(K254="A",$L111,0)</f>
        <v>0</v>
      </c>
      <c r="M254" s="56">
        <f>IF(K254="T",$L111,0)</f>
        <v>0</v>
      </c>
      <c r="N254" s="56">
        <f>IF(K254="G",$L111,0)</f>
        <v>0</v>
      </c>
      <c r="O254" s="56">
        <f>IF(K254="C",$L111,0)</f>
        <v>0</v>
      </c>
      <c r="P254" s="58" t="str">
        <f t="shared" si="14"/>
        <v/>
      </c>
      <c r="Q254" s="56">
        <f>IF(P254="A",$L111,0)</f>
        <v>0</v>
      </c>
      <c r="R254" s="56">
        <f>IF(P254="T",$L111,0)</f>
        <v>0</v>
      </c>
      <c r="S254" s="56">
        <f>IF(P254="G",$L111,0)</f>
        <v>0</v>
      </c>
      <c r="T254" s="56">
        <f>IF(P254="C",$L111,0)</f>
        <v>0</v>
      </c>
      <c r="U254" s="58" t="str">
        <f t="shared" si="15"/>
        <v/>
      </c>
      <c r="V254" s="56">
        <f>IF(U254="A",$L111,0)</f>
        <v>0</v>
      </c>
      <c r="W254" s="56">
        <f>IF(U254="T",$L111,0)</f>
        <v>0</v>
      </c>
      <c r="X254" s="56">
        <f>IF(U254="G",$L111,0)</f>
        <v>0</v>
      </c>
      <c r="Y254" s="56">
        <f>IF(U254="C",$L111,0)</f>
        <v>0</v>
      </c>
      <c r="Z254" s="58" t="str">
        <f t="shared" si="16"/>
        <v/>
      </c>
      <c r="AA254" s="56">
        <f>IF(Z254="A",$L111,0)</f>
        <v>0</v>
      </c>
      <c r="AB254" s="56">
        <f>IF(Z254="T",$L111,0)</f>
        <v>0</v>
      </c>
      <c r="AC254" s="56">
        <f>IF(Z254="G",$L111,0)</f>
        <v>0</v>
      </c>
      <c r="AD254" s="56">
        <f>IF(Z254="C",$L111,0)</f>
        <v>0</v>
      </c>
      <c r="AE254" s="58" t="str">
        <f t="shared" si="17"/>
        <v/>
      </c>
      <c r="AF254" s="56">
        <f>IF(AE254="A",$L111,0)</f>
        <v>0</v>
      </c>
      <c r="AG254" s="56">
        <f>IF(AE254="T",$L111,0)</f>
        <v>0</v>
      </c>
      <c r="AH254" s="56">
        <f>IF(AE254="G",$L111,0)</f>
        <v>0</v>
      </c>
      <c r="AI254" s="56">
        <f>IF(AE254="C",$L111,0)</f>
        <v>0</v>
      </c>
      <c r="AJ254" s="58" t="str">
        <f t="shared" si="18"/>
        <v/>
      </c>
      <c r="AK254" s="56">
        <f>IF(AJ254="A",$L111,0)</f>
        <v>0</v>
      </c>
      <c r="AL254" s="56">
        <f>IF(AJ254="T",$L111,0)</f>
        <v>0</v>
      </c>
      <c r="AM254" s="56">
        <f>IF(AJ254="G",$L111,0)</f>
        <v>0</v>
      </c>
      <c r="AN254" s="56">
        <f>IF(AJ254="C",$L111,0)</f>
        <v>0</v>
      </c>
      <c r="AO254" s="58" t="str">
        <f t="shared" si="19"/>
        <v/>
      </c>
      <c r="AP254" s="56">
        <f>IF(AO254="A",$L111,0)</f>
        <v>0</v>
      </c>
      <c r="AQ254" s="56">
        <f>IF(AO254="T",$L111,0)</f>
        <v>0</v>
      </c>
      <c r="AR254" s="56">
        <f>IF(AO254="G",$L111,0)</f>
        <v>0</v>
      </c>
      <c r="AS254" s="56">
        <f>IF(AO254="C",$L111,0)</f>
        <v>0</v>
      </c>
      <c r="AT254" s="58" t="str">
        <f t="shared" si="20"/>
        <v/>
      </c>
      <c r="AU254" s="56">
        <f>IF(AT254="A",$L111,0)</f>
        <v>0</v>
      </c>
      <c r="AV254" s="56">
        <f>IF(AT254="T",$L111,0)</f>
        <v>0</v>
      </c>
      <c r="AW254" s="56">
        <f>IF(AT254="G",$L111,0)</f>
        <v>0</v>
      </c>
      <c r="AX254" s="56">
        <f>IF(AT254="C",$L111,0)</f>
        <v>0</v>
      </c>
    </row>
    <row r="255" spans="1:50" hidden="1" x14ac:dyDescent="0.2">
      <c r="A255" s="55" t="str">
        <f t="shared" si="11"/>
        <v/>
      </c>
      <c r="B255" s="56">
        <f>IF(A255="A",$L112,0)</f>
        <v>0</v>
      </c>
      <c r="C255" s="56">
        <f>IF(A255="T",$L112,0)</f>
        <v>0</v>
      </c>
      <c r="D255" s="56">
        <f>IF(A255="G",$L112,0)</f>
        <v>0</v>
      </c>
      <c r="E255" s="57">
        <f>IF(A255="C",$L112,0)</f>
        <v>0</v>
      </c>
      <c r="F255" s="58" t="str">
        <f t="shared" si="12"/>
        <v/>
      </c>
      <c r="G255" s="56">
        <f>IF(F255="A",$L112,0)</f>
        <v>0</v>
      </c>
      <c r="H255" s="56">
        <f>IF(F255="T",$L112,0)</f>
        <v>0</v>
      </c>
      <c r="I255" s="56">
        <f>IF(F255="G",$L112,0)</f>
        <v>0</v>
      </c>
      <c r="J255" s="56">
        <f>IF(F255="C",$L112,0)</f>
        <v>0</v>
      </c>
      <c r="K255" s="58" t="str">
        <f t="shared" si="13"/>
        <v/>
      </c>
      <c r="L255" s="56">
        <f>IF(K255="A",$L112,0)</f>
        <v>0</v>
      </c>
      <c r="M255" s="56">
        <f>IF(K255="T",$L112,0)</f>
        <v>0</v>
      </c>
      <c r="N255" s="56">
        <f>IF(K255="G",$L112,0)</f>
        <v>0</v>
      </c>
      <c r="O255" s="56">
        <f>IF(K255="C",$L112,0)</f>
        <v>0</v>
      </c>
      <c r="P255" s="58" t="str">
        <f t="shared" si="14"/>
        <v/>
      </c>
      <c r="Q255" s="56">
        <f>IF(P255="A",$L112,0)</f>
        <v>0</v>
      </c>
      <c r="R255" s="56">
        <f>IF(P255="T",$L112,0)</f>
        <v>0</v>
      </c>
      <c r="S255" s="56">
        <f>IF(P255="G",$L112,0)</f>
        <v>0</v>
      </c>
      <c r="T255" s="56">
        <f>IF(P255="C",$L112,0)</f>
        <v>0</v>
      </c>
      <c r="U255" s="58" t="str">
        <f t="shared" si="15"/>
        <v/>
      </c>
      <c r="V255" s="56">
        <f>IF(U255="A",$L112,0)</f>
        <v>0</v>
      </c>
      <c r="W255" s="56">
        <f>IF(U255="T",$L112,0)</f>
        <v>0</v>
      </c>
      <c r="X255" s="56">
        <f>IF(U255="G",$L112,0)</f>
        <v>0</v>
      </c>
      <c r="Y255" s="56">
        <f>IF(U255="C",$L112,0)</f>
        <v>0</v>
      </c>
      <c r="Z255" s="58" t="str">
        <f t="shared" si="16"/>
        <v/>
      </c>
      <c r="AA255" s="56">
        <f>IF(Z255="A",$L112,0)</f>
        <v>0</v>
      </c>
      <c r="AB255" s="56">
        <f>IF(Z255="T",$L112,0)</f>
        <v>0</v>
      </c>
      <c r="AC255" s="56">
        <f>IF(Z255="G",$L112,0)</f>
        <v>0</v>
      </c>
      <c r="AD255" s="56">
        <f>IF(Z255="C",$L112,0)</f>
        <v>0</v>
      </c>
      <c r="AE255" s="58" t="str">
        <f t="shared" si="17"/>
        <v/>
      </c>
      <c r="AF255" s="56">
        <f>IF(AE255="A",$L112,0)</f>
        <v>0</v>
      </c>
      <c r="AG255" s="56">
        <f>IF(AE255="T",$L112,0)</f>
        <v>0</v>
      </c>
      <c r="AH255" s="56">
        <f>IF(AE255="G",$L112,0)</f>
        <v>0</v>
      </c>
      <c r="AI255" s="56">
        <f>IF(AE255="C",$L112,0)</f>
        <v>0</v>
      </c>
      <c r="AJ255" s="58" t="str">
        <f t="shared" si="18"/>
        <v/>
      </c>
      <c r="AK255" s="56">
        <f>IF(AJ255="A",$L112,0)</f>
        <v>0</v>
      </c>
      <c r="AL255" s="56">
        <f>IF(AJ255="T",$L112,0)</f>
        <v>0</v>
      </c>
      <c r="AM255" s="56">
        <f>IF(AJ255="G",$L112,0)</f>
        <v>0</v>
      </c>
      <c r="AN255" s="56">
        <f>IF(AJ255="C",$L112,0)</f>
        <v>0</v>
      </c>
      <c r="AO255" s="58" t="str">
        <f t="shared" si="19"/>
        <v/>
      </c>
      <c r="AP255" s="56">
        <f>IF(AO255="A",$L112,0)</f>
        <v>0</v>
      </c>
      <c r="AQ255" s="56">
        <f>IF(AO255="T",$L112,0)</f>
        <v>0</v>
      </c>
      <c r="AR255" s="56">
        <f>IF(AO255="G",$L112,0)</f>
        <v>0</v>
      </c>
      <c r="AS255" s="56">
        <f>IF(AO255="C",$L112,0)</f>
        <v>0</v>
      </c>
      <c r="AT255" s="58" t="str">
        <f t="shared" si="20"/>
        <v/>
      </c>
      <c r="AU255" s="56">
        <f>IF(AT255="A",$L112,0)</f>
        <v>0</v>
      </c>
      <c r="AV255" s="56">
        <f>IF(AT255="T",$L112,0)</f>
        <v>0</v>
      </c>
      <c r="AW255" s="56">
        <f>IF(AT255="G",$L112,0)</f>
        <v>0</v>
      </c>
      <c r="AX255" s="56">
        <f>IF(AT255="C",$L112,0)</f>
        <v>0</v>
      </c>
    </row>
    <row r="256" spans="1:50" hidden="1" x14ac:dyDescent="0.2">
      <c r="A256" s="59"/>
      <c r="B256" s="56"/>
      <c r="C256" s="56"/>
      <c r="D256" s="56"/>
      <c r="E256" s="57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</row>
    <row r="257" spans="1:50" hidden="1" x14ac:dyDescent="0.2">
      <c r="A257" s="59" t="s">
        <v>7</v>
      </c>
      <c r="B257" s="56" t="s">
        <v>2</v>
      </c>
      <c r="C257" s="56" t="s">
        <v>3</v>
      </c>
      <c r="D257" s="56" t="s">
        <v>4</v>
      </c>
      <c r="E257" s="57" t="s">
        <v>5</v>
      </c>
      <c r="F257" s="56"/>
      <c r="G257" s="56" t="s">
        <v>2</v>
      </c>
      <c r="H257" s="56" t="s">
        <v>3</v>
      </c>
      <c r="I257" s="56" t="s">
        <v>4</v>
      </c>
      <c r="J257" s="56" t="s">
        <v>5</v>
      </c>
      <c r="K257" s="56"/>
      <c r="L257" s="56" t="s">
        <v>2</v>
      </c>
      <c r="M257" s="56" t="s">
        <v>3</v>
      </c>
      <c r="N257" s="56" t="s">
        <v>4</v>
      </c>
      <c r="O257" s="56" t="s">
        <v>5</v>
      </c>
      <c r="P257" s="56"/>
      <c r="Q257" s="56" t="s">
        <v>2</v>
      </c>
      <c r="R257" s="56" t="s">
        <v>3</v>
      </c>
      <c r="S257" s="56" t="s">
        <v>4</v>
      </c>
      <c r="T257" s="56" t="s">
        <v>5</v>
      </c>
      <c r="U257" s="56"/>
      <c r="V257" s="56" t="s">
        <v>2</v>
      </c>
      <c r="W257" s="56" t="s">
        <v>3</v>
      </c>
      <c r="X257" s="56" t="s">
        <v>4</v>
      </c>
      <c r="Y257" s="56" t="s">
        <v>5</v>
      </c>
      <c r="Z257" s="56"/>
      <c r="AA257" s="56" t="s">
        <v>2</v>
      </c>
      <c r="AB257" s="56" t="s">
        <v>3</v>
      </c>
      <c r="AC257" s="56" t="s">
        <v>4</v>
      </c>
      <c r="AD257" s="56" t="s">
        <v>5</v>
      </c>
      <c r="AE257" s="56"/>
      <c r="AF257" s="56" t="s">
        <v>2</v>
      </c>
      <c r="AG257" s="56" t="s">
        <v>3</v>
      </c>
      <c r="AH257" s="56" t="s">
        <v>4</v>
      </c>
      <c r="AI257" s="56" t="s">
        <v>5</v>
      </c>
      <c r="AJ257" s="56"/>
      <c r="AK257" s="56" t="s">
        <v>2</v>
      </c>
      <c r="AL257" s="56" t="s">
        <v>3</v>
      </c>
      <c r="AM257" s="56" t="s">
        <v>4</v>
      </c>
      <c r="AN257" s="56" t="s">
        <v>5</v>
      </c>
      <c r="AO257" s="56"/>
      <c r="AP257" s="56" t="s">
        <v>2</v>
      </c>
      <c r="AQ257" s="56" t="s">
        <v>3</v>
      </c>
      <c r="AR257" s="56" t="s">
        <v>4</v>
      </c>
      <c r="AS257" s="56" t="s">
        <v>5</v>
      </c>
      <c r="AT257" s="56"/>
      <c r="AU257" s="56" t="s">
        <v>2</v>
      </c>
      <c r="AV257" s="56" t="s">
        <v>3</v>
      </c>
      <c r="AW257" s="56" t="s">
        <v>4</v>
      </c>
      <c r="AX257" s="56" t="s">
        <v>5</v>
      </c>
    </row>
    <row r="258" spans="1:50" hidden="1" x14ac:dyDescent="0.2">
      <c r="A258" s="60">
        <f>SUM(B258:E258)</f>
        <v>0</v>
      </c>
      <c r="B258" s="61">
        <f>SUM(B160:B255)</f>
        <v>0</v>
      </c>
      <c r="C258" s="61">
        <f>SUM(C160:C255)</f>
        <v>0</v>
      </c>
      <c r="D258" s="61">
        <f>SUM(D160:D255)</f>
        <v>0</v>
      </c>
      <c r="E258" s="61">
        <f>SUM(E160:E255)</f>
        <v>0</v>
      </c>
      <c r="F258" s="61"/>
      <c r="G258" s="61">
        <f>SUM(G160:G255)</f>
        <v>0</v>
      </c>
      <c r="H258" s="61">
        <f>SUM(H160:H255)</f>
        <v>0</v>
      </c>
      <c r="I258" s="61">
        <f>SUM(I160:I255)</f>
        <v>0</v>
      </c>
      <c r="J258" s="61">
        <f>SUM(J160:J255)</f>
        <v>0</v>
      </c>
      <c r="K258" s="61"/>
      <c r="L258" s="61">
        <f>SUM(L160:L255)</f>
        <v>0</v>
      </c>
      <c r="M258" s="61">
        <f>SUM(M160:M255)</f>
        <v>0</v>
      </c>
      <c r="N258" s="61">
        <f>SUM(N160:N255)</f>
        <v>0</v>
      </c>
      <c r="O258" s="61">
        <f>SUM(O160:O255)</f>
        <v>0</v>
      </c>
      <c r="P258" s="61"/>
      <c r="Q258" s="61">
        <f>SUM(Q160:Q255)</f>
        <v>0</v>
      </c>
      <c r="R258" s="61">
        <f>SUM(R160:R255)</f>
        <v>0</v>
      </c>
      <c r="S258" s="61">
        <f>SUM(S160:S255)</f>
        <v>0</v>
      </c>
      <c r="T258" s="61">
        <f>SUM(T160:T255)</f>
        <v>0</v>
      </c>
      <c r="U258" s="61"/>
      <c r="V258" s="61">
        <f>SUM(V160:V255)</f>
        <v>0</v>
      </c>
      <c r="W258" s="61">
        <f>SUM(W160:W255)</f>
        <v>0</v>
      </c>
      <c r="X258" s="61">
        <f>SUM(X160:X255)</f>
        <v>0</v>
      </c>
      <c r="Y258" s="61">
        <f>SUM(Y160:Y255)</f>
        <v>0</v>
      </c>
      <c r="Z258" s="61"/>
      <c r="AA258" s="61">
        <f>SUM(AA160:AA255)</f>
        <v>0</v>
      </c>
      <c r="AB258" s="61">
        <f>SUM(AB160:AB255)</f>
        <v>0</v>
      </c>
      <c r="AC258" s="61">
        <f>SUM(AC160:AC255)</f>
        <v>0</v>
      </c>
      <c r="AD258" s="61">
        <f>SUM(AD160:AD255)</f>
        <v>0</v>
      </c>
      <c r="AE258" s="61"/>
      <c r="AF258" s="61">
        <f>SUM(AF160:AF255)</f>
        <v>0</v>
      </c>
      <c r="AG258" s="61">
        <f>SUM(AG160:AG255)</f>
        <v>0</v>
      </c>
      <c r="AH258" s="61">
        <f>SUM(AH160:AH255)</f>
        <v>0</v>
      </c>
      <c r="AI258" s="61">
        <f>SUM(AI160:AI255)</f>
        <v>0</v>
      </c>
      <c r="AJ258" s="61"/>
      <c r="AK258" s="61">
        <f>SUM(AK160:AK255)</f>
        <v>0</v>
      </c>
      <c r="AL258" s="61">
        <f>SUM(AL160:AL255)</f>
        <v>0</v>
      </c>
      <c r="AM258" s="61">
        <f>SUM(AM160:AM255)</f>
        <v>0</v>
      </c>
      <c r="AN258" s="61">
        <f>SUM(AN160:AN255)</f>
        <v>0</v>
      </c>
      <c r="AO258" s="61"/>
      <c r="AP258" s="61">
        <f>SUM(AP160:AP255)</f>
        <v>0</v>
      </c>
      <c r="AQ258" s="61">
        <f>SUM(AQ160:AQ255)</f>
        <v>0</v>
      </c>
      <c r="AR258" s="61">
        <f>SUM(AR160:AR255)</f>
        <v>0</v>
      </c>
      <c r="AS258" s="61">
        <f>SUM(AS160:AS255)</f>
        <v>0</v>
      </c>
      <c r="AT258" s="61"/>
      <c r="AU258" s="61">
        <f>SUM(AU160:AU255)</f>
        <v>0</v>
      </c>
      <c r="AV258" s="61">
        <f>SUM(AV160:AV255)</f>
        <v>0</v>
      </c>
      <c r="AW258" s="61">
        <f>SUM(AW160:AW255)</f>
        <v>0</v>
      </c>
      <c r="AX258" s="61">
        <f>SUM(AX160:AX255)</f>
        <v>0</v>
      </c>
    </row>
    <row r="259" spans="1:50" hidden="1" x14ac:dyDescent="0.2">
      <c r="A259" s="62"/>
      <c r="B259" s="61"/>
      <c r="C259" s="61"/>
      <c r="D259" s="61"/>
      <c r="E259" s="63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</row>
    <row r="260" spans="1:50" hidden="1" x14ac:dyDescent="0.2">
      <c r="A260" s="62" t="s">
        <v>2</v>
      </c>
      <c r="B260" s="61">
        <f>B258</f>
        <v>0</v>
      </c>
      <c r="C260" s="61"/>
      <c r="D260" s="61"/>
      <c r="E260" s="63"/>
      <c r="F260" s="61"/>
      <c r="G260" s="61">
        <f>G258</f>
        <v>0</v>
      </c>
      <c r="H260" s="61"/>
      <c r="I260" s="61"/>
      <c r="J260" s="61"/>
      <c r="K260" s="61"/>
      <c r="L260" s="61">
        <f>L258</f>
        <v>0</v>
      </c>
      <c r="M260" s="61"/>
      <c r="N260" s="61"/>
      <c r="O260" s="61"/>
      <c r="P260" s="61"/>
      <c r="Q260" s="61">
        <f>Q258</f>
        <v>0</v>
      </c>
      <c r="R260" s="61"/>
      <c r="S260" s="61"/>
      <c r="T260" s="61"/>
      <c r="U260" s="61"/>
      <c r="V260" s="61">
        <f>V258</f>
        <v>0</v>
      </c>
      <c r="W260" s="61"/>
      <c r="X260" s="61"/>
      <c r="Y260" s="61"/>
      <c r="Z260" s="61"/>
      <c r="AA260" s="61">
        <f>AA258</f>
        <v>0</v>
      </c>
      <c r="AB260" s="61"/>
      <c r="AC260" s="61"/>
      <c r="AD260" s="61"/>
      <c r="AE260" s="61"/>
      <c r="AF260" s="61">
        <f>AF258</f>
        <v>0</v>
      </c>
      <c r="AG260" s="61"/>
      <c r="AH260" s="61"/>
      <c r="AI260" s="61"/>
      <c r="AJ260" s="61"/>
      <c r="AK260" s="61">
        <f>AK258</f>
        <v>0</v>
      </c>
      <c r="AL260" s="61"/>
      <c r="AM260" s="61"/>
      <c r="AN260" s="61"/>
      <c r="AO260" s="61"/>
      <c r="AP260" s="61">
        <f>AP258</f>
        <v>0</v>
      </c>
      <c r="AQ260" s="61"/>
      <c r="AR260" s="61"/>
      <c r="AS260" s="61"/>
      <c r="AT260" s="61"/>
      <c r="AU260" s="61">
        <f>AU258</f>
        <v>0</v>
      </c>
      <c r="AV260" s="61"/>
      <c r="AW260" s="61"/>
      <c r="AX260" s="61"/>
    </row>
    <row r="261" spans="1:50" hidden="1" x14ac:dyDescent="0.2">
      <c r="A261" s="62" t="s">
        <v>3</v>
      </c>
      <c r="B261" s="61">
        <f>C258</f>
        <v>0</v>
      </c>
      <c r="C261" s="61"/>
      <c r="D261" s="61"/>
      <c r="E261" s="63"/>
      <c r="F261" s="61"/>
      <c r="G261" s="61">
        <f>H258</f>
        <v>0</v>
      </c>
      <c r="H261" s="61"/>
      <c r="I261" s="61"/>
      <c r="J261" s="61"/>
      <c r="K261" s="61"/>
      <c r="L261" s="61">
        <f>M258</f>
        <v>0</v>
      </c>
      <c r="M261" s="61"/>
      <c r="N261" s="61"/>
      <c r="O261" s="61"/>
      <c r="P261" s="61"/>
      <c r="Q261" s="61">
        <f>R258</f>
        <v>0</v>
      </c>
      <c r="R261" s="61"/>
      <c r="S261" s="61"/>
      <c r="T261" s="61"/>
      <c r="U261" s="61"/>
      <c r="V261" s="61">
        <f>W258</f>
        <v>0</v>
      </c>
      <c r="W261" s="61"/>
      <c r="X261" s="61"/>
      <c r="Y261" s="61"/>
      <c r="Z261" s="61"/>
      <c r="AA261" s="61">
        <f>AB258</f>
        <v>0</v>
      </c>
      <c r="AB261" s="61"/>
      <c r="AC261" s="61"/>
      <c r="AD261" s="61"/>
      <c r="AE261" s="61"/>
      <c r="AF261" s="61">
        <f>AG258</f>
        <v>0</v>
      </c>
      <c r="AG261" s="61"/>
      <c r="AH261" s="61"/>
      <c r="AI261" s="61"/>
      <c r="AJ261" s="61"/>
      <c r="AK261" s="61">
        <f>AL258</f>
        <v>0</v>
      </c>
      <c r="AL261" s="61"/>
      <c r="AM261" s="61"/>
      <c r="AN261" s="61"/>
      <c r="AO261" s="61"/>
      <c r="AP261" s="61">
        <f>AQ258</f>
        <v>0</v>
      </c>
      <c r="AQ261" s="61"/>
      <c r="AR261" s="61"/>
      <c r="AS261" s="61"/>
      <c r="AT261" s="61"/>
      <c r="AU261" s="61">
        <f>AV258</f>
        <v>0</v>
      </c>
      <c r="AV261" s="61"/>
      <c r="AW261" s="61"/>
      <c r="AX261" s="61"/>
    </row>
    <row r="262" spans="1:50" hidden="1" x14ac:dyDescent="0.2">
      <c r="A262" s="62" t="s">
        <v>4</v>
      </c>
      <c r="B262" s="61">
        <f>D258</f>
        <v>0</v>
      </c>
      <c r="C262" s="61"/>
      <c r="D262" s="61"/>
      <c r="E262" s="63"/>
      <c r="F262" s="61"/>
      <c r="G262" s="61">
        <f>I258</f>
        <v>0</v>
      </c>
      <c r="H262" s="61"/>
      <c r="I262" s="61"/>
      <c r="J262" s="61"/>
      <c r="K262" s="61"/>
      <c r="L262" s="61">
        <f>N258</f>
        <v>0</v>
      </c>
      <c r="M262" s="61"/>
      <c r="N262" s="61"/>
      <c r="O262" s="61"/>
      <c r="P262" s="61"/>
      <c r="Q262" s="61">
        <f>S258</f>
        <v>0</v>
      </c>
      <c r="R262" s="61"/>
      <c r="S262" s="61"/>
      <c r="T262" s="61"/>
      <c r="U262" s="61"/>
      <c r="V262" s="61">
        <f>X258</f>
        <v>0</v>
      </c>
      <c r="W262" s="61"/>
      <c r="X262" s="61"/>
      <c r="Y262" s="61"/>
      <c r="Z262" s="61"/>
      <c r="AA262" s="61">
        <f>AC258</f>
        <v>0</v>
      </c>
      <c r="AB262" s="61"/>
      <c r="AC262" s="61"/>
      <c r="AD262" s="61"/>
      <c r="AE262" s="61"/>
      <c r="AF262" s="61">
        <f>AH258</f>
        <v>0</v>
      </c>
      <c r="AG262" s="61"/>
      <c r="AH262" s="61"/>
      <c r="AI262" s="61"/>
      <c r="AJ262" s="61"/>
      <c r="AK262" s="61">
        <f>AM258</f>
        <v>0</v>
      </c>
      <c r="AL262" s="61"/>
      <c r="AM262" s="61"/>
      <c r="AN262" s="61"/>
      <c r="AO262" s="61"/>
      <c r="AP262" s="61">
        <f>AR258</f>
        <v>0</v>
      </c>
      <c r="AQ262" s="61"/>
      <c r="AR262" s="61"/>
      <c r="AS262" s="61"/>
      <c r="AT262" s="61"/>
      <c r="AU262" s="61">
        <f>AW258</f>
        <v>0</v>
      </c>
      <c r="AV262" s="61"/>
      <c r="AW262" s="61"/>
      <c r="AX262" s="61"/>
    </row>
    <row r="263" spans="1:50" hidden="1" x14ac:dyDescent="0.2">
      <c r="A263" s="62" t="s">
        <v>5</v>
      </c>
      <c r="B263" s="61">
        <f>E258</f>
        <v>0</v>
      </c>
      <c r="C263" s="61"/>
      <c r="D263" s="61"/>
      <c r="E263" s="63"/>
      <c r="F263" s="61"/>
      <c r="G263" s="61">
        <f>J258</f>
        <v>0</v>
      </c>
      <c r="H263" s="61"/>
      <c r="I263" s="61"/>
      <c r="J263" s="61"/>
      <c r="K263" s="61"/>
      <c r="L263" s="61">
        <f>O258</f>
        <v>0</v>
      </c>
      <c r="M263" s="61"/>
      <c r="N263" s="61"/>
      <c r="O263" s="61"/>
      <c r="P263" s="61"/>
      <c r="Q263" s="61">
        <f>T258</f>
        <v>0</v>
      </c>
      <c r="R263" s="61"/>
      <c r="S263" s="61"/>
      <c r="T263" s="61"/>
      <c r="U263" s="61"/>
      <c r="V263" s="61">
        <f>Y258</f>
        <v>0</v>
      </c>
      <c r="W263" s="61"/>
      <c r="X263" s="61"/>
      <c r="Y263" s="61"/>
      <c r="Z263" s="61"/>
      <c r="AA263" s="61">
        <f>AD258</f>
        <v>0</v>
      </c>
      <c r="AB263" s="61"/>
      <c r="AC263" s="61"/>
      <c r="AD263" s="61"/>
      <c r="AE263" s="61"/>
      <c r="AF263" s="61">
        <f>AI258</f>
        <v>0</v>
      </c>
      <c r="AG263" s="61"/>
      <c r="AH263" s="61"/>
      <c r="AI263" s="61"/>
      <c r="AJ263" s="61"/>
      <c r="AK263" s="61">
        <f>AN258</f>
        <v>0</v>
      </c>
      <c r="AL263" s="61"/>
      <c r="AM263" s="61"/>
      <c r="AN263" s="61"/>
      <c r="AO263" s="61"/>
      <c r="AP263" s="61">
        <f>AS258</f>
        <v>0</v>
      </c>
      <c r="AQ263" s="61"/>
      <c r="AR263" s="61"/>
      <c r="AS263" s="61"/>
      <c r="AT263" s="61"/>
      <c r="AU263" s="61">
        <f>AX258</f>
        <v>0</v>
      </c>
      <c r="AV263" s="61"/>
      <c r="AW263" s="61"/>
      <c r="AX263" s="61"/>
    </row>
    <row r="264" spans="1:50" hidden="1" x14ac:dyDescent="0.2">
      <c r="A264" s="123" t="s">
        <v>2521</v>
      </c>
      <c r="B264" s="56">
        <f>B258+E258</f>
        <v>0</v>
      </c>
      <c r="C264" s="56"/>
      <c r="D264" s="56"/>
      <c r="E264" s="57"/>
      <c r="F264" s="56"/>
      <c r="G264" s="56">
        <f>G258+J258</f>
        <v>0</v>
      </c>
      <c r="H264" s="56"/>
      <c r="I264" s="56"/>
      <c r="J264" s="56"/>
      <c r="K264" s="56"/>
      <c r="L264" s="56">
        <f>L258+O258</f>
        <v>0</v>
      </c>
      <c r="M264" s="56"/>
      <c r="N264" s="56"/>
      <c r="O264" s="56"/>
      <c r="P264" s="56"/>
      <c r="Q264" s="56">
        <f>Q258+T258</f>
        <v>0</v>
      </c>
      <c r="R264" s="56"/>
      <c r="S264" s="56"/>
      <c r="T264" s="56"/>
      <c r="U264" s="56"/>
      <c r="V264" s="56">
        <f>V258+Y258</f>
        <v>0</v>
      </c>
      <c r="W264" s="56"/>
      <c r="X264" s="56"/>
      <c r="Y264" s="56"/>
      <c r="Z264" s="56"/>
      <c r="AA264" s="56">
        <f>AA258+AD258</f>
        <v>0</v>
      </c>
      <c r="AB264" s="56"/>
      <c r="AC264" s="56"/>
      <c r="AD264" s="56"/>
      <c r="AE264" s="56"/>
      <c r="AF264" s="56">
        <f>AF258+AI258</f>
        <v>0</v>
      </c>
      <c r="AG264" s="56"/>
      <c r="AH264" s="56"/>
      <c r="AI264" s="56"/>
      <c r="AJ264" s="56"/>
      <c r="AK264" s="56">
        <f>AK258+AN258</f>
        <v>0</v>
      </c>
      <c r="AL264" s="56"/>
      <c r="AM264" s="56"/>
      <c r="AN264" s="56"/>
      <c r="AO264" s="56"/>
      <c r="AP264" s="56">
        <f>AP258+AS258</f>
        <v>0</v>
      </c>
      <c r="AQ264" s="56"/>
      <c r="AR264" s="56"/>
      <c r="AS264" s="56"/>
      <c r="AT264" s="56"/>
      <c r="AU264" s="56">
        <f>AU258+AX258</f>
        <v>0</v>
      </c>
      <c r="AV264" s="56"/>
      <c r="AW264" s="56"/>
      <c r="AX264" s="56"/>
    </row>
    <row r="265" spans="1:50" hidden="1" x14ac:dyDescent="0.2">
      <c r="A265" s="124" t="s">
        <v>9</v>
      </c>
      <c r="B265" s="65">
        <f>C258+E258</f>
        <v>0</v>
      </c>
      <c r="C265" s="65"/>
      <c r="D265" s="65"/>
      <c r="E265" s="66"/>
      <c r="F265" s="65"/>
      <c r="G265" s="65">
        <f>H258+J258</f>
        <v>0</v>
      </c>
      <c r="H265" s="65"/>
      <c r="I265" s="65"/>
      <c r="J265" s="65"/>
      <c r="K265" s="65"/>
      <c r="L265" s="65">
        <f>M258+O258</f>
        <v>0</v>
      </c>
      <c r="M265" s="65"/>
      <c r="N265" s="65"/>
      <c r="O265" s="65"/>
      <c r="P265" s="65"/>
      <c r="Q265" s="65">
        <f>R258+T258</f>
        <v>0</v>
      </c>
      <c r="R265" s="65"/>
      <c r="S265" s="65"/>
      <c r="T265" s="65"/>
      <c r="U265" s="65"/>
      <c r="V265" s="65">
        <f>W258+Y258</f>
        <v>0</v>
      </c>
      <c r="W265" s="65"/>
      <c r="X265" s="65"/>
      <c r="Y265" s="65"/>
      <c r="Z265" s="65"/>
      <c r="AA265" s="65">
        <f>AB258+AD258</f>
        <v>0</v>
      </c>
      <c r="AB265" s="65"/>
      <c r="AC265" s="65"/>
      <c r="AD265" s="65"/>
      <c r="AE265" s="65"/>
      <c r="AF265" s="65">
        <f>AG258+AI258</f>
        <v>0</v>
      </c>
      <c r="AG265" s="65"/>
      <c r="AH265" s="65"/>
      <c r="AI265" s="65"/>
      <c r="AJ265" s="65"/>
      <c r="AK265" s="65">
        <f>AL258+AN258</f>
        <v>0</v>
      </c>
      <c r="AL265" s="65"/>
      <c r="AM265" s="65"/>
      <c r="AN265" s="65"/>
      <c r="AO265" s="65"/>
      <c r="AP265" s="65">
        <f>AQ258+AS258</f>
        <v>0</v>
      </c>
      <c r="AQ265" s="65"/>
      <c r="AR265" s="65"/>
      <c r="AS265" s="65"/>
      <c r="AT265" s="65"/>
      <c r="AU265" s="65">
        <f>AV258+AX258</f>
        <v>0</v>
      </c>
      <c r="AV265" s="65"/>
      <c r="AW265" s="65"/>
      <c r="AX265" s="65"/>
    </row>
    <row r="266" spans="1:50" hidden="1" x14ac:dyDescent="0.2"/>
    <row r="267" spans="1:50" hidden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1"/>
      <c r="U267" s="51"/>
      <c r="V267" s="51"/>
      <c r="W267" s="51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</row>
    <row r="268" spans="1:50" hidden="1" x14ac:dyDescent="0.2">
      <c r="A268" s="51"/>
    </row>
    <row r="269" spans="1:50" hidden="1" x14ac:dyDescent="0.2">
      <c r="A269" s="51"/>
    </row>
    <row r="270" spans="1:50" hidden="1" x14ac:dyDescent="0.2">
      <c r="A270" s="51"/>
    </row>
    <row r="271" spans="1:50" hidden="1" x14ac:dyDescent="0.2">
      <c r="A271" s="51"/>
    </row>
    <row r="272" spans="1:50" hidden="1" x14ac:dyDescent="0.2">
      <c r="A272" s="51"/>
    </row>
    <row r="273" spans="1:50" hidden="1" x14ac:dyDescent="0.2">
      <c r="A273" s="51"/>
    </row>
    <row r="274" spans="1:50" hidden="1" x14ac:dyDescent="0.2">
      <c r="A274" s="51"/>
    </row>
    <row r="275" spans="1:50" hidden="1" x14ac:dyDescent="0.2">
      <c r="A275" s="51"/>
    </row>
    <row r="276" spans="1:50" hidden="1" x14ac:dyDescent="0.2">
      <c r="A276" s="51"/>
    </row>
    <row r="277" spans="1:50" hidden="1" x14ac:dyDescent="0.2">
      <c r="A277" s="51" t="s">
        <v>10</v>
      </c>
    </row>
    <row r="278" spans="1:50" hidden="1" x14ac:dyDescent="0.2">
      <c r="A278" s="52">
        <v>1</v>
      </c>
      <c r="B278" s="53" t="s">
        <v>2</v>
      </c>
      <c r="C278" s="53" t="s">
        <v>3</v>
      </c>
      <c r="D278" s="53" t="s">
        <v>4</v>
      </c>
      <c r="E278" s="53" t="s">
        <v>5</v>
      </c>
      <c r="F278" s="53">
        <v>2</v>
      </c>
      <c r="G278" s="53" t="s">
        <v>2</v>
      </c>
      <c r="H278" s="53" t="s">
        <v>3</v>
      </c>
      <c r="I278" s="53" t="s">
        <v>4</v>
      </c>
      <c r="J278" s="53" t="s">
        <v>5</v>
      </c>
      <c r="K278" s="53">
        <v>3</v>
      </c>
      <c r="L278" s="53" t="s">
        <v>2</v>
      </c>
      <c r="M278" s="53" t="s">
        <v>3</v>
      </c>
      <c r="N278" s="53" t="s">
        <v>4</v>
      </c>
      <c r="O278" s="53" t="s">
        <v>5</v>
      </c>
      <c r="P278" s="53">
        <v>4</v>
      </c>
      <c r="Q278" s="53" t="s">
        <v>2</v>
      </c>
      <c r="R278" s="53" t="s">
        <v>3</v>
      </c>
      <c r="S278" s="53" t="s">
        <v>4</v>
      </c>
      <c r="T278" s="53" t="s">
        <v>5</v>
      </c>
      <c r="U278" s="53">
        <v>5</v>
      </c>
      <c r="V278" s="53" t="s">
        <v>2</v>
      </c>
      <c r="W278" s="53" t="s">
        <v>3</v>
      </c>
      <c r="X278" s="53" t="s">
        <v>4</v>
      </c>
      <c r="Y278" s="53" t="s">
        <v>5</v>
      </c>
      <c r="Z278" s="53">
        <v>6</v>
      </c>
      <c r="AA278" s="53" t="s">
        <v>2</v>
      </c>
      <c r="AB278" s="53" t="s">
        <v>3</v>
      </c>
      <c r="AC278" s="53" t="s">
        <v>4</v>
      </c>
      <c r="AD278" s="53" t="s">
        <v>5</v>
      </c>
      <c r="AE278" s="53">
        <v>7</v>
      </c>
      <c r="AF278" s="53" t="s">
        <v>2</v>
      </c>
      <c r="AG278" s="53" t="s">
        <v>3</v>
      </c>
      <c r="AH278" s="53" t="s">
        <v>4</v>
      </c>
      <c r="AI278" s="53" t="s">
        <v>5</v>
      </c>
      <c r="AJ278" s="53">
        <v>8</v>
      </c>
      <c r="AK278" s="53" t="s">
        <v>2</v>
      </c>
      <c r="AL278" s="53" t="s">
        <v>3</v>
      </c>
      <c r="AM278" s="53" t="s">
        <v>4</v>
      </c>
      <c r="AN278" s="53" t="s">
        <v>5</v>
      </c>
      <c r="AO278" s="53">
        <v>9</v>
      </c>
      <c r="AP278" s="53" t="s">
        <v>2</v>
      </c>
      <c r="AQ278" s="53" t="s">
        <v>3</v>
      </c>
      <c r="AR278" s="53" t="s">
        <v>4</v>
      </c>
      <c r="AS278" s="53" t="s">
        <v>5</v>
      </c>
      <c r="AT278" s="53">
        <v>10</v>
      </c>
      <c r="AU278" s="53" t="s">
        <v>2</v>
      </c>
      <c r="AV278" s="53" t="s">
        <v>3</v>
      </c>
      <c r="AW278" s="53" t="s">
        <v>4</v>
      </c>
      <c r="AX278" s="53" t="s">
        <v>5</v>
      </c>
    </row>
    <row r="279" spans="1:50" hidden="1" x14ac:dyDescent="0.2">
      <c r="A279" s="55" t="str">
        <f>MID($O17,A$159,1)</f>
        <v/>
      </c>
      <c r="B279" s="56">
        <f>IF(A279="A",$X17,0)</f>
        <v>0</v>
      </c>
      <c r="C279" s="56">
        <f>IF(A279="T",$X17,0)</f>
        <v>0</v>
      </c>
      <c r="D279" s="56">
        <f>IF(A279="G",$X17,0)</f>
        <v>0</v>
      </c>
      <c r="E279" s="56">
        <f>IF(A279="C",$X17,0)</f>
        <v>0</v>
      </c>
      <c r="F279" s="58" t="str">
        <f>MID($O17,F$159,1)</f>
        <v/>
      </c>
      <c r="G279" s="56">
        <f>IF(F279="A",$X17,0)</f>
        <v>0</v>
      </c>
      <c r="H279" s="56">
        <f>IF(F279="T",$X17,0)</f>
        <v>0</v>
      </c>
      <c r="I279" s="56">
        <f>IF(F279="G",$X17,0)</f>
        <v>0</v>
      </c>
      <c r="J279" s="56">
        <f>IF(F279="C",$X17,0)</f>
        <v>0</v>
      </c>
      <c r="K279" s="58" t="str">
        <f>MID($O17,K$159,1)</f>
        <v/>
      </c>
      <c r="L279" s="56">
        <f>IF(K279="A",$X17,0)</f>
        <v>0</v>
      </c>
      <c r="M279" s="56">
        <f>IF(K279="T",$X17,0)</f>
        <v>0</v>
      </c>
      <c r="N279" s="56">
        <f>IF(K279="G",$X17,0)</f>
        <v>0</v>
      </c>
      <c r="O279" s="56">
        <f>IF(K279="C",$X17,0)</f>
        <v>0</v>
      </c>
      <c r="P279" s="58" t="str">
        <f>MID($O17,P$159,1)</f>
        <v/>
      </c>
      <c r="Q279" s="56">
        <f>IF(P279="A",$X17,0)</f>
        <v>0</v>
      </c>
      <c r="R279" s="56">
        <f>IF(P279="T",$X17,0)</f>
        <v>0</v>
      </c>
      <c r="S279" s="56">
        <f>IF(P279="G",$X17,0)</f>
        <v>0</v>
      </c>
      <c r="T279" s="56">
        <f>IF(P279="C",$X17,0)</f>
        <v>0</v>
      </c>
      <c r="U279" s="58" t="str">
        <f>MID($O17,U$159,1)</f>
        <v/>
      </c>
      <c r="V279" s="56">
        <f>IF(U279="A",$X17,0)</f>
        <v>0</v>
      </c>
      <c r="W279" s="56">
        <f>IF(U279="T",$X17,0)</f>
        <v>0</v>
      </c>
      <c r="X279" s="56">
        <f>IF(U279="G",$X17,0)</f>
        <v>0</v>
      </c>
      <c r="Y279" s="56">
        <f>IF(U279="C",$X17,0)</f>
        <v>0</v>
      </c>
      <c r="Z279" s="58" t="str">
        <f>MID($O17,Z$159,1)</f>
        <v/>
      </c>
      <c r="AA279" s="56">
        <f>IF(Z279="A",$X17,0)</f>
        <v>0</v>
      </c>
      <c r="AB279" s="56">
        <f>IF(Z279="T",$X17,0)</f>
        <v>0</v>
      </c>
      <c r="AC279" s="56">
        <f>IF(Z279="G",$X17,0)</f>
        <v>0</v>
      </c>
      <c r="AD279" s="56">
        <f>IF(Z279="C",$X17,0)</f>
        <v>0</v>
      </c>
      <c r="AE279" s="58" t="str">
        <f>MID($O17,AE$159,1)</f>
        <v/>
      </c>
      <c r="AF279" s="56">
        <f>IF(AE279="A",$X17,0)</f>
        <v>0</v>
      </c>
      <c r="AG279" s="56">
        <f>IF(AE279="T",$X17,0)</f>
        <v>0</v>
      </c>
      <c r="AH279" s="56">
        <f>IF(AE279="G",$X17,0)</f>
        <v>0</v>
      </c>
      <c r="AI279" s="56">
        <f>IF(AE279="C",$X17,0)</f>
        <v>0</v>
      </c>
      <c r="AJ279" s="58" t="str">
        <f>MID($O17,AJ$159,1)</f>
        <v/>
      </c>
      <c r="AK279" s="56">
        <f>IF(AJ279="A",$X17,0)</f>
        <v>0</v>
      </c>
      <c r="AL279" s="56">
        <f>IF(AJ279="T",$X17,0)</f>
        <v>0</v>
      </c>
      <c r="AM279" s="56">
        <f>IF(AJ279="G",$X17,0)</f>
        <v>0</v>
      </c>
      <c r="AN279" s="56">
        <f>IF(AJ279="C",$X17,0)</f>
        <v>0</v>
      </c>
      <c r="AO279" s="58" t="str">
        <f>MID($O17,AO$159,1)</f>
        <v/>
      </c>
      <c r="AP279" s="56">
        <f>IF(AO279="A",$X17,0)</f>
        <v>0</v>
      </c>
      <c r="AQ279" s="56">
        <f>IF(AO279="T",$X17,0)</f>
        <v>0</v>
      </c>
      <c r="AR279" s="56">
        <f>IF(AO279="G",$X17,0)</f>
        <v>0</v>
      </c>
      <c r="AS279" s="56">
        <f>IF(AO279="C",$X17,0)</f>
        <v>0</v>
      </c>
      <c r="AT279" s="58" t="str">
        <f>MID($O17,AT$159,1)</f>
        <v/>
      </c>
      <c r="AU279" s="56">
        <f>IF(AT279="A",$X17,0)</f>
        <v>0</v>
      </c>
      <c r="AV279" s="56">
        <f>IF(AT279="T",$X17,0)</f>
        <v>0</v>
      </c>
      <c r="AW279" s="56">
        <f>IF(AT279="G",$X17,0)</f>
        <v>0</v>
      </c>
      <c r="AX279" s="56">
        <f>IF(AT279="C",$X17,0)</f>
        <v>0</v>
      </c>
    </row>
    <row r="280" spans="1:50" hidden="1" x14ac:dyDescent="0.2">
      <c r="A280" s="55" t="str">
        <f>MID($O18,A$159,1)</f>
        <v/>
      </c>
      <c r="B280" s="56">
        <f>IF(A280="A",$X18,0)</f>
        <v>0</v>
      </c>
      <c r="C280" s="56">
        <f>IF(A280="T",$X18,0)</f>
        <v>0</v>
      </c>
      <c r="D280" s="56">
        <f>IF(A280="G",$X18,0)</f>
        <v>0</v>
      </c>
      <c r="E280" s="56">
        <f>IF(A280="C",$X18,0)</f>
        <v>0</v>
      </c>
      <c r="F280" s="58" t="str">
        <f>MID($O18,F$159,1)</f>
        <v/>
      </c>
      <c r="G280" s="56">
        <f>IF(F280="A",$X18,0)</f>
        <v>0</v>
      </c>
      <c r="H280" s="56">
        <f>IF(F280="T",$X18,0)</f>
        <v>0</v>
      </c>
      <c r="I280" s="56">
        <f>IF(F280="G",$X18,0)</f>
        <v>0</v>
      </c>
      <c r="J280" s="56">
        <f>IF(F280="C",$X18,0)</f>
        <v>0</v>
      </c>
      <c r="K280" s="58" t="str">
        <f>MID($O18,K$159,1)</f>
        <v/>
      </c>
      <c r="L280" s="56">
        <f>IF(K280="A",$X18,0)</f>
        <v>0</v>
      </c>
      <c r="M280" s="56">
        <f>IF(K280="T",$X18,0)</f>
        <v>0</v>
      </c>
      <c r="N280" s="56">
        <f>IF(K280="G",$X18,0)</f>
        <v>0</v>
      </c>
      <c r="O280" s="56">
        <f>IF(K280="C",$X18,0)</f>
        <v>0</v>
      </c>
      <c r="P280" s="58" t="str">
        <f>MID($O18,P$159,1)</f>
        <v/>
      </c>
      <c r="Q280" s="56">
        <f>IF(P280="A",$X18,0)</f>
        <v>0</v>
      </c>
      <c r="R280" s="56">
        <f>IF(P280="T",$X18,0)</f>
        <v>0</v>
      </c>
      <c r="S280" s="56">
        <f>IF(P280="G",$X18,0)</f>
        <v>0</v>
      </c>
      <c r="T280" s="56">
        <f>IF(P280="C",$X18,0)</f>
        <v>0</v>
      </c>
      <c r="U280" s="58" t="str">
        <f>MID($O18,U$159,1)</f>
        <v/>
      </c>
      <c r="V280" s="56">
        <f>IF(U280="A",$X18,0)</f>
        <v>0</v>
      </c>
      <c r="W280" s="56">
        <f>IF(U280="T",$X18,0)</f>
        <v>0</v>
      </c>
      <c r="X280" s="56">
        <f>IF(U280="G",$X18,0)</f>
        <v>0</v>
      </c>
      <c r="Y280" s="56">
        <f>IF(U280="C",$X18,0)</f>
        <v>0</v>
      </c>
      <c r="Z280" s="58" t="str">
        <f>MID($O18,Z$159,1)</f>
        <v/>
      </c>
      <c r="AA280" s="56">
        <f>IF(Z280="A",$X18,0)</f>
        <v>0</v>
      </c>
      <c r="AB280" s="56">
        <f>IF(Z280="T",$X18,0)</f>
        <v>0</v>
      </c>
      <c r="AC280" s="56">
        <f>IF(Z280="G",$X18,0)</f>
        <v>0</v>
      </c>
      <c r="AD280" s="56">
        <f>IF(Z280="C",$X18,0)</f>
        <v>0</v>
      </c>
      <c r="AE280" s="58" t="str">
        <f>MID($O18,AE$159,1)</f>
        <v/>
      </c>
      <c r="AF280" s="56">
        <f>IF(AE280="A",$X18,0)</f>
        <v>0</v>
      </c>
      <c r="AG280" s="56">
        <f>IF(AE280="T",$X18,0)</f>
        <v>0</v>
      </c>
      <c r="AH280" s="56">
        <f>IF(AE280="G",$X18,0)</f>
        <v>0</v>
      </c>
      <c r="AI280" s="56">
        <f>IF(AE280="C",$X18,0)</f>
        <v>0</v>
      </c>
      <c r="AJ280" s="58" t="str">
        <f>MID($O18,AJ$159,1)</f>
        <v/>
      </c>
      <c r="AK280" s="56">
        <f>IF(AJ280="A",$X18,0)</f>
        <v>0</v>
      </c>
      <c r="AL280" s="56">
        <f>IF(AJ280="T",$X18,0)</f>
        <v>0</v>
      </c>
      <c r="AM280" s="56">
        <f>IF(AJ280="G",$X18,0)</f>
        <v>0</v>
      </c>
      <c r="AN280" s="56">
        <f>IF(AJ280="C",$X18,0)</f>
        <v>0</v>
      </c>
      <c r="AO280" s="58" t="str">
        <f>MID($O18,AO$159,1)</f>
        <v/>
      </c>
      <c r="AP280" s="56">
        <f>IF(AO280="A",$X18,0)</f>
        <v>0</v>
      </c>
      <c r="AQ280" s="56">
        <f>IF(AO280="T",$X18,0)</f>
        <v>0</v>
      </c>
      <c r="AR280" s="56">
        <f>IF(AO280="G",$X18,0)</f>
        <v>0</v>
      </c>
      <c r="AS280" s="56">
        <f>IF(AO280="C",$X18,0)</f>
        <v>0</v>
      </c>
      <c r="AT280" s="58" t="str">
        <f>MID($O18,AT$159,1)</f>
        <v/>
      </c>
      <c r="AU280" s="56">
        <f>IF(AT280="A",$X18,0)</f>
        <v>0</v>
      </c>
      <c r="AV280" s="56">
        <f>IF(AT280="T",$X18,0)</f>
        <v>0</v>
      </c>
      <c r="AW280" s="56">
        <f>IF(AT280="G",$X18,0)</f>
        <v>0</v>
      </c>
      <c r="AX280" s="56">
        <f>IF(AT280="C",$X18,0)</f>
        <v>0</v>
      </c>
    </row>
    <row r="281" spans="1:50" hidden="1" x14ac:dyDescent="0.2">
      <c r="A281" s="55" t="str">
        <f>MID($O19,A$159,1)</f>
        <v/>
      </c>
      <c r="B281" s="56">
        <f>IF(A281="A",$X19,0)</f>
        <v>0</v>
      </c>
      <c r="C281" s="56">
        <f>IF(A281="T",$X19,0)</f>
        <v>0</v>
      </c>
      <c r="D281" s="56">
        <f>IF(A281="G",$X19,0)</f>
        <v>0</v>
      </c>
      <c r="E281" s="56">
        <f>IF(A281="C",$X19,0)</f>
        <v>0</v>
      </c>
      <c r="F281" s="58" t="str">
        <f>MID($O19,F$159,1)</f>
        <v/>
      </c>
      <c r="G281" s="56">
        <f>IF(F281="A",$X19,0)</f>
        <v>0</v>
      </c>
      <c r="H281" s="56">
        <f>IF(F281="T",$X19,0)</f>
        <v>0</v>
      </c>
      <c r="I281" s="56">
        <f>IF(F281="G",$X19,0)</f>
        <v>0</v>
      </c>
      <c r="J281" s="56">
        <f>IF(F281="C",$X19,0)</f>
        <v>0</v>
      </c>
      <c r="K281" s="58" t="str">
        <f>MID($O19,K$159,1)</f>
        <v/>
      </c>
      <c r="L281" s="56">
        <f>IF(K281="A",$X19,0)</f>
        <v>0</v>
      </c>
      <c r="M281" s="56">
        <f>IF(K281="T",$X19,0)</f>
        <v>0</v>
      </c>
      <c r="N281" s="56">
        <f>IF(K281="G",$X19,0)</f>
        <v>0</v>
      </c>
      <c r="O281" s="56">
        <f>IF(K281="C",$X19,0)</f>
        <v>0</v>
      </c>
      <c r="P281" s="58" t="str">
        <f>MID($O19,P$159,1)</f>
        <v/>
      </c>
      <c r="Q281" s="56">
        <f>IF(P281="A",$X19,0)</f>
        <v>0</v>
      </c>
      <c r="R281" s="56">
        <f>IF(P281="T",$X19,0)</f>
        <v>0</v>
      </c>
      <c r="S281" s="56">
        <f>IF(P281="G",$X19,0)</f>
        <v>0</v>
      </c>
      <c r="T281" s="56">
        <f>IF(P281="C",$X19,0)</f>
        <v>0</v>
      </c>
      <c r="U281" s="58" t="str">
        <f>MID($O19,U$159,1)</f>
        <v/>
      </c>
      <c r="V281" s="56">
        <f>IF(U281="A",$X19,0)</f>
        <v>0</v>
      </c>
      <c r="W281" s="56">
        <f>IF(U281="T",$X19,0)</f>
        <v>0</v>
      </c>
      <c r="X281" s="56">
        <f>IF(U281="G",$X19,0)</f>
        <v>0</v>
      </c>
      <c r="Y281" s="56">
        <f>IF(U281="C",$X19,0)</f>
        <v>0</v>
      </c>
      <c r="Z281" s="58" t="str">
        <f>MID($O19,Z$159,1)</f>
        <v/>
      </c>
      <c r="AA281" s="56">
        <f>IF(Z281="A",$X19,0)</f>
        <v>0</v>
      </c>
      <c r="AB281" s="56">
        <f>IF(Z281="T",$X19,0)</f>
        <v>0</v>
      </c>
      <c r="AC281" s="56">
        <f>IF(Z281="G",$X19,0)</f>
        <v>0</v>
      </c>
      <c r="AD281" s="56">
        <f>IF(Z281="C",$X19,0)</f>
        <v>0</v>
      </c>
      <c r="AE281" s="58" t="str">
        <f>MID($O19,AE$159,1)</f>
        <v/>
      </c>
      <c r="AF281" s="56">
        <f>IF(AE281="A",$X19,0)</f>
        <v>0</v>
      </c>
      <c r="AG281" s="56">
        <f>IF(AE281="T",$X19,0)</f>
        <v>0</v>
      </c>
      <c r="AH281" s="56">
        <f>IF(AE281="G",$X19,0)</f>
        <v>0</v>
      </c>
      <c r="AI281" s="56">
        <f>IF(AE281="C",$X19,0)</f>
        <v>0</v>
      </c>
      <c r="AJ281" s="58" t="str">
        <f>MID($O19,AJ$159,1)</f>
        <v/>
      </c>
      <c r="AK281" s="56">
        <f>IF(AJ281="A",$X19,0)</f>
        <v>0</v>
      </c>
      <c r="AL281" s="56">
        <f>IF(AJ281="T",$X19,0)</f>
        <v>0</v>
      </c>
      <c r="AM281" s="56">
        <f>IF(AJ281="G",$X19,0)</f>
        <v>0</v>
      </c>
      <c r="AN281" s="56">
        <f>IF(AJ281="C",$X19,0)</f>
        <v>0</v>
      </c>
      <c r="AO281" s="58" t="str">
        <f>MID($O19,AO$159,1)</f>
        <v/>
      </c>
      <c r="AP281" s="56">
        <f>IF(AO281="A",$X19,0)</f>
        <v>0</v>
      </c>
      <c r="AQ281" s="56">
        <f>IF(AO281="T",$X19,0)</f>
        <v>0</v>
      </c>
      <c r="AR281" s="56">
        <f>IF(AO281="G",$X19,0)</f>
        <v>0</v>
      </c>
      <c r="AS281" s="56">
        <f>IF(AO281="C",$X19,0)</f>
        <v>0</v>
      </c>
      <c r="AT281" s="58" t="str">
        <f>MID($O19,AT$159,1)</f>
        <v/>
      </c>
      <c r="AU281" s="56">
        <f>IF(AT281="A",$X19,0)</f>
        <v>0</v>
      </c>
      <c r="AV281" s="56">
        <f>IF(AT281="T",$X19,0)</f>
        <v>0</v>
      </c>
      <c r="AW281" s="56">
        <f>IF(AT281="G",$X19,0)</f>
        <v>0</v>
      </c>
      <c r="AX281" s="56">
        <f>IF(AT281="C",$X19,0)</f>
        <v>0</v>
      </c>
    </row>
    <row r="282" spans="1:50" hidden="1" x14ac:dyDescent="0.2">
      <c r="A282" s="55" t="str">
        <f>MID($O20,A$159,1)</f>
        <v/>
      </c>
      <c r="B282" s="56">
        <f>IF(A282="A",$X20,0)</f>
        <v>0</v>
      </c>
      <c r="C282" s="56">
        <f>IF(A282="T",$X20,0)</f>
        <v>0</v>
      </c>
      <c r="D282" s="56">
        <f>IF(A282="G",$X20,0)</f>
        <v>0</v>
      </c>
      <c r="E282" s="56">
        <f>IF(A282="C",$X20,0)</f>
        <v>0</v>
      </c>
      <c r="F282" s="58" t="str">
        <f>MID($O20,F$159,1)</f>
        <v/>
      </c>
      <c r="G282" s="56">
        <f>IF(F282="A",$X20,0)</f>
        <v>0</v>
      </c>
      <c r="H282" s="56">
        <f>IF(F282="T",$X20,0)</f>
        <v>0</v>
      </c>
      <c r="I282" s="56">
        <f>IF(F282="G",$X20,0)</f>
        <v>0</v>
      </c>
      <c r="J282" s="56">
        <f>IF(F282="C",$X20,0)</f>
        <v>0</v>
      </c>
      <c r="K282" s="58" t="str">
        <f>MID($O20,K$159,1)</f>
        <v/>
      </c>
      <c r="L282" s="56">
        <f>IF(K282="A",$X20,0)</f>
        <v>0</v>
      </c>
      <c r="M282" s="56">
        <f>IF(K282="T",$X20,0)</f>
        <v>0</v>
      </c>
      <c r="N282" s="56">
        <f>IF(K282="G",$X20,0)</f>
        <v>0</v>
      </c>
      <c r="O282" s="56">
        <f>IF(K282="C",$X20,0)</f>
        <v>0</v>
      </c>
      <c r="P282" s="58" t="str">
        <f>MID($O20,P$159,1)</f>
        <v/>
      </c>
      <c r="Q282" s="56">
        <f>IF(P282="A",$X20,0)</f>
        <v>0</v>
      </c>
      <c r="R282" s="56">
        <f>IF(P282="T",$X20,0)</f>
        <v>0</v>
      </c>
      <c r="S282" s="56">
        <f>IF(P282="G",$X20,0)</f>
        <v>0</v>
      </c>
      <c r="T282" s="56">
        <f>IF(P282="C",$X20,0)</f>
        <v>0</v>
      </c>
      <c r="U282" s="58" t="str">
        <f>MID($O20,U$159,1)</f>
        <v/>
      </c>
      <c r="V282" s="56">
        <f>IF(U282="A",$X20,0)</f>
        <v>0</v>
      </c>
      <c r="W282" s="56">
        <f>IF(U282="T",$X20,0)</f>
        <v>0</v>
      </c>
      <c r="X282" s="56">
        <f>IF(U282="G",$X20,0)</f>
        <v>0</v>
      </c>
      <c r="Y282" s="56">
        <f>IF(U282="C",$X20,0)</f>
        <v>0</v>
      </c>
      <c r="Z282" s="58" t="str">
        <f>MID($O20,Z$159,1)</f>
        <v/>
      </c>
      <c r="AA282" s="56">
        <f>IF(Z282="A",$X20,0)</f>
        <v>0</v>
      </c>
      <c r="AB282" s="56">
        <f>IF(Z282="T",$X20,0)</f>
        <v>0</v>
      </c>
      <c r="AC282" s="56">
        <f>IF(Z282="G",$X20,0)</f>
        <v>0</v>
      </c>
      <c r="AD282" s="56">
        <f>IF(Z282="C",$X20,0)</f>
        <v>0</v>
      </c>
      <c r="AE282" s="58" t="str">
        <f>MID($O20,AE$159,1)</f>
        <v/>
      </c>
      <c r="AF282" s="56">
        <f>IF(AE282="A",$X20,0)</f>
        <v>0</v>
      </c>
      <c r="AG282" s="56">
        <f>IF(AE282="T",$X20,0)</f>
        <v>0</v>
      </c>
      <c r="AH282" s="56">
        <f>IF(AE282="G",$X20,0)</f>
        <v>0</v>
      </c>
      <c r="AI282" s="56">
        <f>IF(AE282="C",$X20,0)</f>
        <v>0</v>
      </c>
      <c r="AJ282" s="58" t="str">
        <f>MID($O20,AJ$159,1)</f>
        <v/>
      </c>
      <c r="AK282" s="56">
        <f>IF(AJ282="A",$X20,0)</f>
        <v>0</v>
      </c>
      <c r="AL282" s="56">
        <f>IF(AJ282="T",$X20,0)</f>
        <v>0</v>
      </c>
      <c r="AM282" s="56">
        <f>IF(AJ282="G",$X20,0)</f>
        <v>0</v>
      </c>
      <c r="AN282" s="56">
        <f>IF(AJ282="C",$X20,0)</f>
        <v>0</v>
      </c>
      <c r="AO282" s="58" t="str">
        <f>MID($O20,AO$159,1)</f>
        <v/>
      </c>
      <c r="AP282" s="56">
        <f>IF(AO282="A",$X20,0)</f>
        <v>0</v>
      </c>
      <c r="AQ282" s="56">
        <f>IF(AO282="T",$X20,0)</f>
        <v>0</v>
      </c>
      <c r="AR282" s="56">
        <f>IF(AO282="G",$X20,0)</f>
        <v>0</v>
      </c>
      <c r="AS282" s="56">
        <f>IF(AO282="C",$X20,0)</f>
        <v>0</v>
      </c>
      <c r="AT282" s="58" t="str">
        <f>MID($O20,AT$159,1)</f>
        <v/>
      </c>
      <c r="AU282" s="56">
        <f>IF(AT282="A",$X20,0)</f>
        <v>0</v>
      </c>
      <c r="AV282" s="56">
        <f>IF(AT282="T",$X20,0)</f>
        <v>0</v>
      </c>
      <c r="AW282" s="56">
        <f>IF(AT282="G",$X20,0)</f>
        <v>0</v>
      </c>
      <c r="AX282" s="56">
        <f>IF(AT282="C",$X20,0)</f>
        <v>0</v>
      </c>
    </row>
    <row r="283" spans="1:50" hidden="1" x14ac:dyDescent="0.2">
      <c r="A283" s="55" t="str">
        <f>MID($O21,A$159,1)</f>
        <v/>
      </c>
      <c r="B283" s="56">
        <f>IF(A283="A",$X21,0)</f>
        <v>0</v>
      </c>
      <c r="C283" s="56">
        <f>IF(A283="T",$X21,0)</f>
        <v>0</v>
      </c>
      <c r="D283" s="56">
        <f>IF(A283="G",$X21,0)</f>
        <v>0</v>
      </c>
      <c r="E283" s="56">
        <f>IF(A283="C",$X21,0)</f>
        <v>0</v>
      </c>
      <c r="F283" s="58" t="str">
        <f>MID($O21,F$159,1)</f>
        <v/>
      </c>
      <c r="G283" s="56">
        <f>IF(F283="A",$X21,0)</f>
        <v>0</v>
      </c>
      <c r="H283" s="56">
        <f>IF(F283="T",$X21,0)</f>
        <v>0</v>
      </c>
      <c r="I283" s="56">
        <f>IF(F283="G",$X21,0)</f>
        <v>0</v>
      </c>
      <c r="J283" s="56">
        <f>IF(F283="C",$X21,0)</f>
        <v>0</v>
      </c>
      <c r="K283" s="58" t="str">
        <f>MID($O21,K$159,1)</f>
        <v/>
      </c>
      <c r="L283" s="56">
        <f>IF(K283="A",$X21,0)</f>
        <v>0</v>
      </c>
      <c r="M283" s="56">
        <f>IF(K283="T",$X21,0)</f>
        <v>0</v>
      </c>
      <c r="N283" s="56">
        <f>IF(K283="G",$X21,0)</f>
        <v>0</v>
      </c>
      <c r="O283" s="56">
        <f>IF(K283="C",$X21,0)</f>
        <v>0</v>
      </c>
      <c r="P283" s="58" t="str">
        <f>MID($O21,P$159,1)</f>
        <v/>
      </c>
      <c r="Q283" s="56">
        <f>IF(P283="A",$X21,0)</f>
        <v>0</v>
      </c>
      <c r="R283" s="56">
        <f>IF(P283="T",$X21,0)</f>
        <v>0</v>
      </c>
      <c r="S283" s="56">
        <f>IF(P283="G",$X21,0)</f>
        <v>0</v>
      </c>
      <c r="T283" s="56">
        <f>IF(P283="C",$X21,0)</f>
        <v>0</v>
      </c>
      <c r="U283" s="58" t="str">
        <f>MID($O21,U$159,1)</f>
        <v/>
      </c>
      <c r="V283" s="56">
        <f>IF(U283="A",$X21,0)</f>
        <v>0</v>
      </c>
      <c r="W283" s="56">
        <f>IF(U283="T",$X21,0)</f>
        <v>0</v>
      </c>
      <c r="X283" s="56">
        <f>IF(U283="G",$X21,0)</f>
        <v>0</v>
      </c>
      <c r="Y283" s="56">
        <f>IF(U283="C",$X21,0)</f>
        <v>0</v>
      </c>
      <c r="Z283" s="58" t="str">
        <f>MID($O21,Z$159,1)</f>
        <v/>
      </c>
      <c r="AA283" s="56">
        <f>IF(Z283="A",$X21,0)</f>
        <v>0</v>
      </c>
      <c r="AB283" s="56">
        <f>IF(Z283="T",$X21,0)</f>
        <v>0</v>
      </c>
      <c r="AC283" s="56">
        <f>IF(Z283="G",$X21,0)</f>
        <v>0</v>
      </c>
      <c r="AD283" s="56">
        <f>IF(Z283="C",$X21,0)</f>
        <v>0</v>
      </c>
      <c r="AE283" s="58" t="str">
        <f>MID($O21,AE$159,1)</f>
        <v/>
      </c>
      <c r="AF283" s="56">
        <f>IF(AE283="A",$X21,0)</f>
        <v>0</v>
      </c>
      <c r="AG283" s="56">
        <f>IF(AE283="T",$X21,0)</f>
        <v>0</v>
      </c>
      <c r="AH283" s="56">
        <f>IF(AE283="G",$X21,0)</f>
        <v>0</v>
      </c>
      <c r="AI283" s="56">
        <f>IF(AE283="C",$X21,0)</f>
        <v>0</v>
      </c>
      <c r="AJ283" s="58" t="str">
        <f>MID($O21,AJ$159,1)</f>
        <v/>
      </c>
      <c r="AK283" s="56">
        <f>IF(AJ283="A",$X21,0)</f>
        <v>0</v>
      </c>
      <c r="AL283" s="56">
        <f>IF(AJ283="T",$X21,0)</f>
        <v>0</v>
      </c>
      <c r="AM283" s="56">
        <f>IF(AJ283="G",$X21,0)</f>
        <v>0</v>
      </c>
      <c r="AN283" s="56">
        <f>IF(AJ283="C",$X21,0)</f>
        <v>0</v>
      </c>
      <c r="AO283" s="58" t="str">
        <f>MID($O21,AO$159,1)</f>
        <v/>
      </c>
      <c r="AP283" s="56">
        <f>IF(AO283="A",$X21,0)</f>
        <v>0</v>
      </c>
      <c r="AQ283" s="56">
        <f>IF(AO283="T",$X21,0)</f>
        <v>0</v>
      </c>
      <c r="AR283" s="56">
        <f>IF(AO283="G",$X21,0)</f>
        <v>0</v>
      </c>
      <c r="AS283" s="56">
        <f>IF(AO283="C",$X21,0)</f>
        <v>0</v>
      </c>
      <c r="AT283" s="58" t="str">
        <f>MID($O21,AT$159,1)</f>
        <v/>
      </c>
      <c r="AU283" s="56">
        <f>IF(AT283="A",$X21,0)</f>
        <v>0</v>
      </c>
      <c r="AV283" s="56">
        <f>IF(AT283="T",$X21,0)</f>
        <v>0</v>
      </c>
      <c r="AW283" s="56">
        <f>IF(AT283="G",$X21,0)</f>
        <v>0</v>
      </c>
      <c r="AX283" s="56">
        <f>IF(AT283="C",$X21,0)</f>
        <v>0</v>
      </c>
    </row>
    <row r="284" spans="1:50" hidden="1" x14ac:dyDescent="0.2">
      <c r="A284" s="55" t="str">
        <f>MID($O22,A$159,1)</f>
        <v/>
      </c>
      <c r="B284" s="56">
        <f>IF(A284="A",$X22,0)</f>
        <v>0</v>
      </c>
      <c r="C284" s="56">
        <f>IF(A284="T",$X22,0)</f>
        <v>0</v>
      </c>
      <c r="D284" s="56">
        <f>IF(A284="G",$X22,0)</f>
        <v>0</v>
      </c>
      <c r="E284" s="56">
        <f>IF(A284="C",$X22,0)</f>
        <v>0</v>
      </c>
      <c r="F284" s="58" t="str">
        <f>MID($O22,F$159,1)</f>
        <v/>
      </c>
      <c r="G284" s="56">
        <f>IF(F284="A",$X22,0)</f>
        <v>0</v>
      </c>
      <c r="H284" s="56">
        <f>IF(F284="T",$X22,0)</f>
        <v>0</v>
      </c>
      <c r="I284" s="56">
        <f>IF(F284="G",$X22,0)</f>
        <v>0</v>
      </c>
      <c r="J284" s="56">
        <f>IF(F284="C",$X22,0)</f>
        <v>0</v>
      </c>
      <c r="K284" s="58" t="str">
        <f>MID($O22,K$159,1)</f>
        <v/>
      </c>
      <c r="L284" s="56">
        <f>IF(K284="A",$X22,0)</f>
        <v>0</v>
      </c>
      <c r="M284" s="56">
        <f>IF(K284="T",$X22,0)</f>
        <v>0</v>
      </c>
      <c r="N284" s="56">
        <f>IF(K284="G",$X22,0)</f>
        <v>0</v>
      </c>
      <c r="O284" s="56">
        <f>IF(K284="C",$X22,0)</f>
        <v>0</v>
      </c>
      <c r="P284" s="58" t="str">
        <f>MID($O22,P$159,1)</f>
        <v/>
      </c>
      <c r="Q284" s="56">
        <f>IF(P284="A",$X22,0)</f>
        <v>0</v>
      </c>
      <c r="R284" s="56">
        <f>IF(P284="T",$X22,0)</f>
        <v>0</v>
      </c>
      <c r="S284" s="56">
        <f>IF(P284="G",$X22,0)</f>
        <v>0</v>
      </c>
      <c r="T284" s="56">
        <f>IF(P284="C",$X22,0)</f>
        <v>0</v>
      </c>
      <c r="U284" s="58" t="str">
        <f>MID($O22,U$159,1)</f>
        <v/>
      </c>
      <c r="V284" s="56">
        <f>IF(U284="A",$X22,0)</f>
        <v>0</v>
      </c>
      <c r="W284" s="56">
        <f>IF(U284="T",$X22,0)</f>
        <v>0</v>
      </c>
      <c r="X284" s="56">
        <f>IF(U284="G",$X22,0)</f>
        <v>0</v>
      </c>
      <c r="Y284" s="56">
        <f>IF(U284="C",$X22,0)</f>
        <v>0</v>
      </c>
      <c r="Z284" s="58" t="str">
        <f>MID($O22,Z$159,1)</f>
        <v/>
      </c>
      <c r="AA284" s="56">
        <f>IF(Z284="A",$X22,0)</f>
        <v>0</v>
      </c>
      <c r="AB284" s="56">
        <f>IF(Z284="T",$X22,0)</f>
        <v>0</v>
      </c>
      <c r="AC284" s="56">
        <f>IF(Z284="G",$X22,0)</f>
        <v>0</v>
      </c>
      <c r="AD284" s="56">
        <f>IF(Z284="C",$X22,0)</f>
        <v>0</v>
      </c>
      <c r="AE284" s="58" t="str">
        <f>MID($O22,AE$159,1)</f>
        <v/>
      </c>
      <c r="AF284" s="56">
        <f>IF(AE284="A",$X22,0)</f>
        <v>0</v>
      </c>
      <c r="AG284" s="56">
        <f>IF(AE284="T",$X22,0)</f>
        <v>0</v>
      </c>
      <c r="AH284" s="56">
        <f>IF(AE284="G",$X22,0)</f>
        <v>0</v>
      </c>
      <c r="AI284" s="56">
        <f>IF(AE284="C",$X22,0)</f>
        <v>0</v>
      </c>
      <c r="AJ284" s="58" t="str">
        <f>MID($O22,AJ$159,1)</f>
        <v/>
      </c>
      <c r="AK284" s="56">
        <f>IF(AJ284="A",$X22,0)</f>
        <v>0</v>
      </c>
      <c r="AL284" s="56">
        <f>IF(AJ284="T",$X22,0)</f>
        <v>0</v>
      </c>
      <c r="AM284" s="56">
        <f>IF(AJ284="G",$X22,0)</f>
        <v>0</v>
      </c>
      <c r="AN284" s="56">
        <f>IF(AJ284="C",$X22,0)</f>
        <v>0</v>
      </c>
      <c r="AO284" s="58" t="str">
        <f>MID($O22,AO$159,1)</f>
        <v/>
      </c>
      <c r="AP284" s="56">
        <f>IF(AO284="A",$X22,0)</f>
        <v>0</v>
      </c>
      <c r="AQ284" s="56">
        <f>IF(AO284="T",$X22,0)</f>
        <v>0</v>
      </c>
      <c r="AR284" s="56">
        <f>IF(AO284="G",$X22,0)</f>
        <v>0</v>
      </c>
      <c r="AS284" s="56">
        <f>IF(AO284="C",$X22,0)</f>
        <v>0</v>
      </c>
      <c r="AT284" s="58" t="str">
        <f>MID($O22,AT$159,1)</f>
        <v/>
      </c>
      <c r="AU284" s="56">
        <f>IF(AT284="A",$X22,0)</f>
        <v>0</v>
      </c>
      <c r="AV284" s="56">
        <f>IF(AT284="T",$X22,0)</f>
        <v>0</v>
      </c>
      <c r="AW284" s="56">
        <f>IF(AT284="G",$X22,0)</f>
        <v>0</v>
      </c>
      <c r="AX284" s="56">
        <f>IF(AT284="C",$X22,0)</f>
        <v>0</v>
      </c>
    </row>
    <row r="285" spans="1:50" hidden="1" x14ac:dyDescent="0.2">
      <c r="A285" s="55" t="str">
        <f>MID($O23,A$159,1)</f>
        <v/>
      </c>
      <c r="B285" s="56">
        <f>IF(A285="A",$X23,0)</f>
        <v>0</v>
      </c>
      <c r="C285" s="56">
        <f>IF(A285="T",$X23,0)</f>
        <v>0</v>
      </c>
      <c r="D285" s="56">
        <f>IF(A285="G",$X23,0)</f>
        <v>0</v>
      </c>
      <c r="E285" s="56">
        <f>IF(A285="C",$X23,0)</f>
        <v>0</v>
      </c>
      <c r="F285" s="58" t="str">
        <f>MID($O23,F$159,1)</f>
        <v/>
      </c>
      <c r="G285" s="56">
        <f>IF(F285="A",$X23,0)</f>
        <v>0</v>
      </c>
      <c r="H285" s="56">
        <f>IF(F285="T",$X23,0)</f>
        <v>0</v>
      </c>
      <c r="I285" s="56">
        <f>IF(F285="G",$X23,0)</f>
        <v>0</v>
      </c>
      <c r="J285" s="56">
        <f>IF(F285="C",$X23,0)</f>
        <v>0</v>
      </c>
      <c r="K285" s="58" t="str">
        <f>MID($O23,K$159,1)</f>
        <v/>
      </c>
      <c r="L285" s="56">
        <f>IF(K285="A",$X23,0)</f>
        <v>0</v>
      </c>
      <c r="M285" s="56">
        <f>IF(K285="T",$X23,0)</f>
        <v>0</v>
      </c>
      <c r="N285" s="56">
        <f>IF(K285="G",$X23,0)</f>
        <v>0</v>
      </c>
      <c r="O285" s="56">
        <f>IF(K285="C",$X23,0)</f>
        <v>0</v>
      </c>
      <c r="P285" s="58" t="str">
        <f>MID($O23,P$159,1)</f>
        <v/>
      </c>
      <c r="Q285" s="56">
        <f>IF(P285="A",$X23,0)</f>
        <v>0</v>
      </c>
      <c r="R285" s="56">
        <f>IF(P285="T",$X23,0)</f>
        <v>0</v>
      </c>
      <c r="S285" s="56">
        <f>IF(P285="G",$X23,0)</f>
        <v>0</v>
      </c>
      <c r="T285" s="56">
        <f>IF(P285="C",$X23,0)</f>
        <v>0</v>
      </c>
      <c r="U285" s="58" t="str">
        <f>MID($O23,U$159,1)</f>
        <v/>
      </c>
      <c r="V285" s="56">
        <f>IF(U285="A",$X23,0)</f>
        <v>0</v>
      </c>
      <c r="W285" s="56">
        <f>IF(U285="T",$X23,0)</f>
        <v>0</v>
      </c>
      <c r="X285" s="56">
        <f>IF(U285="G",$X23,0)</f>
        <v>0</v>
      </c>
      <c r="Y285" s="56">
        <f>IF(U285="C",$X23,0)</f>
        <v>0</v>
      </c>
      <c r="Z285" s="58" t="str">
        <f>MID($O23,Z$159,1)</f>
        <v/>
      </c>
      <c r="AA285" s="56">
        <f>IF(Z285="A",$X23,0)</f>
        <v>0</v>
      </c>
      <c r="AB285" s="56">
        <f>IF(Z285="T",$X23,0)</f>
        <v>0</v>
      </c>
      <c r="AC285" s="56">
        <f>IF(Z285="G",$X23,0)</f>
        <v>0</v>
      </c>
      <c r="AD285" s="56">
        <f>IF(Z285="C",$X23,0)</f>
        <v>0</v>
      </c>
      <c r="AE285" s="58" t="str">
        <f>MID($O23,AE$159,1)</f>
        <v/>
      </c>
      <c r="AF285" s="56">
        <f>IF(AE285="A",$X23,0)</f>
        <v>0</v>
      </c>
      <c r="AG285" s="56">
        <f>IF(AE285="T",$X23,0)</f>
        <v>0</v>
      </c>
      <c r="AH285" s="56">
        <f>IF(AE285="G",$X23,0)</f>
        <v>0</v>
      </c>
      <c r="AI285" s="56">
        <f>IF(AE285="C",$X23,0)</f>
        <v>0</v>
      </c>
      <c r="AJ285" s="58" t="str">
        <f>MID($O23,AJ$159,1)</f>
        <v/>
      </c>
      <c r="AK285" s="56">
        <f>IF(AJ285="A",$X23,0)</f>
        <v>0</v>
      </c>
      <c r="AL285" s="56">
        <f>IF(AJ285="T",$X23,0)</f>
        <v>0</v>
      </c>
      <c r="AM285" s="56">
        <f>IF(AJ285="G",$X23,0)</f>
        <v>0</v>
      </c>
      <c r="AN285" s="56">
        <f>IF(AJ285="C",$X23,0)</f>
        <v>0</v>
      </c>
      <c r="AO285" s="58" t="str">
        <f>MID($O23,AO$159,1)</f>
        <v/>
      </c>
      <c r="AP285" s="56">
        <f>IF(AO285="A",$X23,0)</f>
        <v>0</v>
      </c>
      <c r="AQ285" s="56">
        <f>IF(AO285="T",$X23,0)</f>
        <v>0</v>
      </c>
      <c r="AR285" s="56">
        <f>IF(AO285="G",$X23,0)</f>
        <v>0</v>
      </c>
      <c r="AS285" s="56">
        <f>IF(AO285="C",$X23,0)</f>
        <v>0</v>
      </c>
      <c r="AT285" s="58" t="str">
        <f>MID($O23,AT$159,1)</f>
        <v/>
      </c>
      <c r="AU285" s="56">
        <f>IF(AT285="A",$X23,0)</f>
        <v>0</v>
      </c>
      <c r="AV285" s="56">
        <f>IF(AT285="T",$X23,0)</f>
        <v>0</v>
      </c>
      <c r="AW285" s="56">
        <f>IF(AT285="G",$X23,0)</f>
        <v>0</v>
      </c>
      <c r="AX285" s="56">
        <f>IF(AT285="C",$X23,0)</f>
        <v>0</v>
      </c>
    </row>
    <row r="286" spans="1:50" hidden="1" x14ac:dyDescent="0.2">
      <c r="A286" s="55" t="str">
        <f>MID($O24,A$159,1)</f>
        <v/>
      </c>
      <c r="B286" s="56">
        <f>IF(A286="A",$X24,0)</f>
        <v>0</v>
      </c>
      <c r="C286" s="56">
        <f>IF(A286="T",$X24,0)</f>
        <v>0</v>
      </c>
      <c r="D286" s="56">
        <f>IF(A286="G",$X24,0)</f>
        <v>0</v>
      </c>
      <c r="E286" s="56">
        <f>IF(A286="C",$X24,0)</f>
        <v>0</v>
      </c>
      <c r="F286" s="58" t="str">
        <f>MID($O24,F$159,1)</f>
        <v/>
      </c>
      <c r="G286" s="56">
        <f>IF(F286="A",$X24,0)</f>
        <v>0</v>
      </c>
      <c r="H286" s="56">
        <f>IF(F286="T",$X24,0)</f>
        <v>0</v>
      </c>
      <c r="I286" s="56">
        <f>IF(F286="G",$X24,0)</f>
        <v>0</v>
      </c>
      <c r="J286" s="56">
        <f>IF(F286="C",$X24,0)</f>
        <v>0</v>
      </c>
      <c r="K286" s="58" t="str">
        <f>MID($O24,K$159,1)</f>
        <v/>
      </c>
      <c r="L286" s="56">
        <f>IF(K286="A",$X24,0)</f>
        <v>0</v>
      </c>
      <c r="M286" s="56">
        <f>IF(K286="T",$X24,0)</f>
        <v>0</v>
      </c>
      <c r="N286" s="56">
        <f>IF(K286="G",$X24,0)</f>
        <v>0</v>
      </c>
      <c r="O286" s="56">
        <f>IF(K286="C",$X24,0)</f>
        <v>0</v>
      </c>
      <c r="P286" s="58" t="str">
        <f>MID($O24,P$159,1)</f>
        <v/>
      </c>
      <c r="Q286" s="56">
        <f>IF(P286="A",$X24,0)</f>
        <v>0</v>
      </c>
      <c r="R286" s="56">
        <f>IF(P286="T",$X24,0)</f>
        <v>0</v>
      </c>
      <c r="S286" s="56">
        <f>IF(P286="G",$X24,0)</f>
        <v>0</v>
      </c>
      <c r="T286" s="56">
        <f>IF(P286="C",$X24,0)</f>
        <v>0</v>
      </c>
      <c r="U286" s="58" t="str">
        <f>MID($O24,U$159,1)</f>
        <v/>
      </c>
      <c r="V286" s="56">
        <f>IF(U286="A",$X24,0)</f>
        <v>0</v>
      </c>
      <c r="W286" s="56">
        <f>IF(U286="T",$X24,0)</f>
        <v>0</v>
      </c>
      <c r="X286" s="56">
        <f>IF(U286="G",$X24,0)</f>
        <v>0</v>
      </c>
      <c r="Y286" s="56">
        <f>IF(U286="C",$X24,0)</f>
        <v>0</v>
      </c>
      <c r="Z286" s="58" t="str">
        <f>MID($O24,Z$159,1)</f>
        <v/>
      </c>
      <c r="AA286" s="56">
        <f>IF(Z286="A",$X24,0)</f>
        <v>0</v>
      </c>
      <c r="AB286" s="56">
        <f>IF(Z286="T",$X24,0)</f>
        <v>0</v>
      </c>
      <c r="AC286" s="56">
        <f>IF(Z286="G",$X24,0)</f>
        <v>0</v>
      </c>
      <c r="AD286" s="56">
        <f>IF(Z286="C",$X24,0)</f>
        <v>0</v>
      </c>
      <c r="AE286" s="58" t="str">
        <f>MID($O24,AE$159,1)</f>
        <v/>
      </c>
      <c r="AF286" s="56">
        <f>IF(AE286="A",$X24,0)</f>
        <v>0</v>
      </c>
      <c r="AG286" s="56">
        <f>IF(AE286="T",$X24,0)</f>
        <v>0</v>
      </c>
      <c r="AH286" s="56">
        <f>IF(AE286="G",$X24,0)</f>
        <v>0</v>
      </c>
      <c r="AI286" s="56">
        <f>IF(AE286="C",$X24,0)</f>
        <v>0</v>
      </c>
      <c r="AJ286" s="58" t="str">
        <f>MID($O24,AJ$159,1)</f>
        <v/>
      </c>
      <c r="AK286" s="56">
        <f>IF(AJ286="A",$X24,0)</f>
        <v>0</v>
      </c>
      <c r="AL286" s="56">
        <f>IF(AJ286="T",$X24,0)</f>
        <v>0</v>
      </c>
      <c r="AM286" s="56">
        <f>IF(AJ286="G",$X24,0)</f>
        <v>0</v>
      </c>
      <c r="AN286" s="56">
        <f>IF(AJ286="C",$X24,0)</f>
        <v>0</v>
      </c>
      <c r="AO286" s="58" t="str">
        <f>MID($O24,AO$159,1)</f>
        <v/>
      </c>
      <c r="AP286" s="56">
        <f>IF(AO286="A",$X24,0)</f>
        <v>0</v>
      </c>
      <c r="AQ286" s="56">
        <f>IF(AO286="T",$X24,0)</f>
        <v>0</v>
      </c>
      <c r="AR286" s="56">
        <f>IF(AO286="G",$X24,0)</f>
        <v>0</v>
      </c>
      <c r="AS286" s="56">
        <f>IF(AO286="C",$X24,0)</f>
        <v>0</v>
      </c>
      <c r="AT286" s="58" t="str">
        <f>MID($O24,AT$159,1)</f>
        <v/>
      </c>
      <c r="AU286" s="56">
        <f>IF(AT286="A",$X24,0)</f>
        <v>0</v>
      </c>
      <c r="AV286" s="56">
        <f>IF(AT286="T",$X24,0)</f>
        <v>0</v>
      </c>
      <c r="AW286" s="56">
        <f>IF(AT286="G",$X24,0)</f>
        <v>0</v>
      </c>
      <c r="AX286" s="56">
        <f>IF(AT286="C",$X24,0)</f>
        <v>0</v>
      </c>
    </row>
    <row r="287" spans="1:50" hidden="1" x14ac:dyDescent="0.2">
      <c r="A287" s="55" t="str">
        <f>MID($O25,A$159,1)</f>
        <v/>
      </c>
      <c r="B287" s="56">
        <f>IF(A287="A",$X25,0)</f>
        <v>0</v>
      </c>
      <c r="C287" s="56">
        <f>IF(A287="T",$X25,0)</f>
        <v>0</v>
      </c>
      <c r="D287" s="56">
        <f>IF(A287="G",$X25,0)</f>
        <v>0</v>
      </c>
      <c r="E287" s="56">
        <f>IF(A287="C",$X25,0)</f>
        <v>0</v>
      </c>
      <c r="F287" s="58" t="str">
        <f>MID($O25,F$159,1)</f>
        <v/>
      </c>
      <c r="G287" s="56">
        <f>IF(F287="A",$X25,0)</f>
        <v>0</v>
      </c>
      <c r="H287" s="56">
        <f>IF(F287="T",$X25,0)</f>
        <v>0</v>
      </c>
      <c r="I287" s="56">
        <f>IF(F287="G",$X25,0)</f>
        <v>0</v>
      </c>
      <c r="J287" s="56">
        <f>IF(F287="C",$X25,0)</f>
        <v>0</v>
      </c>
      <c r="K287" s="58" t="str">
        <f>MID($O25,K$159,1)</f>
        <v/>
      </c>
      <c r="L287" s="56">
        <f>IF(K287="A",$X25,0)</f>
        <v>0</v>
      </c>
      <c r="M287" s="56">
        <f>IF(K287="T",$X25,0)</f>
        <v>0</v>
      </c>
      <c r="N287" s="56">
        <f>IF(K287="G",$X25,0)</f>
        <v>0</v>
      </c>
      <c r="O287" s="56">
        <f>IF(K287="C",$X25,0)</f>
        <v>0</v>
      </c>
      <c r="P287" s="58" t="str">
        <f>MID($O25,P$159,1)</f>
        <v/>
      </c>
      <c r="Q287" s="56">
        <f>IF(P287="A",$X25,0)</f>
        <v>0</v>
      </c>
      <c r="R287" s="56">
        <f>IF(P287="T",$X25,0)</f>
        <v>0</v>
      </c>
      <c r="S287" s="56">
        <f>IF(P287="G",$X25,0)</f>
        <v>0</v>
      </c>
      <c r="T287" s="56">
        <f>IF(P287="C",$X25,0)</f>
        <v>0</v>
      </c>
      <c r="U287" s="58" t="str">
        <f>MID($O25,U$159,1)</f>
        <v/>
      </c>
      <c r="V287" s="56">
        <f>IF(U287="A",$X25,0)</f>
        <v>0</v>
      </c>
      <c r="W287" s="56">
        <f>IF(U287="T",$X25,0)</f>
        <v>0</v>
      </c>
      <c r="X287" s="56">
        <f>IF(U287="G",$X25,0)</f>
        <v>0</v>
      </c>
      <c r="Y287" s="56">
        <f>IF(U287="C",$X25,0)</f>
        <v>0</v>
      </c>
      <c r="Z287" s="58" t="str">
        <f>MID($O25,Z$159,1)</f>
        <v/>
      </c>
      <c r="AA287" s="56">
        <f>IF(Z287="A",$X25,0)</f>
        <v>0</v>
      </c>
      <c r="AB287" s="56">
        <f>IF(Z287="T",$X25,0)</f>
        <v>0</v>
      </c>
      <c r="AC287" s="56">
        <f>IF(Z287="G",$X25,0)</f>
        <v>0</v>
      </c>
      <c r="AD287" s="56">
        <f>IF(Z287="C",$X25,0)</f>
        <v>0</v>
      </c>
      <c r="AE287" s="58" t="str">
        <f>MID($O25,AE$159,1)</f>
        <v/>
      </c>
      <c r="AF287" s="56">
        <f>IF(AE287="A",$X25,0)</f>
        <v>0</v>
      </c>
      <c r="AG287" s="56">
        <f>IF(AE287="T",$X25,0)</f>
        <v>0</v>
      </c>
      <c r="AH287" s="56">
        <f>IF(AE287="G",$X25,0)</f>
        <v>0</v>
      </c>
      <c r="AI287" s="56">
        <f>IF(AE287="C",$X25,0)</f>
        <v>0</v>
      </c>
      <c r="AJ287" s="58" t="str">
        <f>MID($O25,AJ$159,1)</f>
        <v/>
      </c>
      <c r="AK287" s="56">
        <f>IF(AJ287="A",$X25,0)</f>
        <v>0</v>
      </c>
      <c r="AL287" s="56">
        <f>IF(AJ287="T",$X25,0)</f>
        <v>0</v>
      </c>
      <c r="AM287" s="56">
        <f>IF(AJ287="G",$X25,0)</f>
        <v>0</v>
      </c>
      <c r="AN287" s="56">
        <f>IF(AJ287="C",$X25,0)</f>
        <v>0</v>
      </c>
      <c r="AO287" s="58" t="str">
        <f>MID($O25,AO$159,1)</f>
        <v/>
      </c>
      <c r="AP287" s="56">
        <f>IF(AO287="A",$X25,0)</f>
        <v>0</v>
      </c>
      <c r="AQ287" s="56">
        <f>IF(AO287="T",$X25,0)</f>
        <v>0</v>
      </c>
      <c r="AR287" s="56">
        <f>IF(AO287="G",$X25,0)</f>
        <v>0</v>
      </c>
      <c r="AS287" s="56">
        <f>IF(AO287="C",$X25,0)</f>
        <v>0</v>
      </c>
      <c r="AT287" s="58" t="str">
        <f>MID($O25,AT$159,1)</f>
        <v/>
      </c>
      <c r="AU287" s="56">
        <f>IF(AT287="A",$X25,0)</f>
        <v>0</v>
      </c>
      <c r="AV287" s="56">
        <f>IF(AT287="T",$X25,0)</f>
        <v>0</v>
      </c>
      <c r="AW287" s="56">
        <f>IF(AT287="G",$X25,0)</f>
        <v>0</v>
      </c>
      <c r="AX287" s="56">
        <f>IF(AT287="C",$X25,0)</f>
        <v>0</v>
      </c>
    </row>
    <row r="288" spans="1:50" hidden="1" x14ac:dyDescent="0.2">
      <c r="A288" s="55" t="str">
        <f>MID($O26,A$159,1)</f>
        <v/>
      </c>
      <c r="B288" s="56">
        <f>IF(A288="A",$X26,0)</f>
        <v>0</v>
      </c>
      <c r="C288" s="56">
        <f>IF(A288="T",$X26,0)</f>
        <v>0</v>
      </c>
      <c r="D288" s="56">
        <f>IF(A288="G",$X26,0)</f>
        <v>0</v>
      </c>
      <c r="E288" s="56">
        <f>IF(A288="C",$X26,0)</f>
        <v>0</v>
      </c>
      <c r="F288" s="58" t="str">
        <f>MID($O26,F$159,1)</f>
        <v/>
      </c>
      <c r="G288" s="56">
        <f>IF(F288="A",$X26,0)</f>
        <v>0</v>
      </c>
      <c r="H288" s="56">
        <f>IF(F288="T",$X26,0)</f>
        <v>0</v>
      </c>
      <c r="I288" s="56">
        <f>IF(F288="G",$X26,0)</f>
        <v>0</v>
      </c>
      <c r="J288" s="56">
        <f>IF(F288="C",$X26,0)</f>
        <v>0</v>
      </c>
      <c r="K288" s="58" t="str">
        <f>MID($O26,K$159,1)</f>
        <v/>
      </c>
      <c r="L288" s="56">
        <f>IF(K288="A",$X26,0)</f>
        <v>0</v>
      </c>
      <c r="M288" s="56">
        <f>IF(K288="T",$X26,0)</f>
        <v>0</v>
      </c>
      <c r="N288" s="56">
        <f>IF(K288="G",$X26,0)</f>
        <v>0</v>
      </c>
      <c r="O288" s="56">
        <f>IF(K288="C",$X26,0)</f>
        <v>0</v>
      </c>
      <c r="P288" s="58" t="str">
        <f>MID($O26,P$159,1)</f>
        <v/>
      </c>
      <c r="Q288" s="56">
        <f>IF(P288="A",$X26,0)</f>
        <v>0</v>
      </c>
      <c r="R288" s="56">
        <f>IF(P288="T",$X26,0)</f>
        <v>0</v>
      </c>
      <c r="S288" s="56">
        <f>IF(P288="G",$X26,0)</f>
        <v>0</v>
      </c>
      <c r="T288" s="56">
        <f>IF(P288="C",$X26,0)</f>
        <v>0</v>
      </c>
      <c r="U288" s="58" t="str">
        <f>MID($O26,U$159,1)</f>
        <v/>
      </c>
      <c r="V288" s="56">
        <f>IF(U288="A",$X26,0)</f>
        <v>0</v>
      </c>
      <c r="W288" s="56">
        <f>IF(U288="T",$X26,0)</f>
        <v>0</v>
      </c>
      <c r="X288" s="56">
        <f>IF(U288="G",$X26,0)</f>
        <v>0</v>
      </c>
      <c r="Y288" s="56">
        <f>IF(U288="C",$X26,0)</f>
        <v>0</v>
      </c>
      <c r="Z288" s="58" t="str">
        <f>MID($O26,Z$159,1)</f>
        <v/>
      </c>
      <c r="AA288" s="56">
        <f>IF(Z288="A",$X26,0)</f>
        <v>0</v>
      </c>
      <c r="AB288" s="56">
        <f>IF(Z288="T",$X26,0)</f>
        <v>0</v>
      </c>
      <c r="AC288" s="56">
        <f>IF(Z288="G",$X26,0)</f>
        <v>0</v>
      </c>
      <c r="AD288" s="56">
        <f>IF(Z288="C",$X26,0)</f>
        <v>0</v>
      </c>
      <c r="AE288" s="58" t="str">
        <f>MID($O26,AE$159,1)</f>
        <v/>
      </c>
      <c r="AF288" s="56">
        <f>IF(AE288="A",$X26,0)</f>
        <v>0</v>
      </c>
      <c r="AG288" s="56">
        <f>IF(AE288="T",$X26,0)</f>
        <v>0</v>
      </c>
      <c r="AH288" s="56">
        <f>IF(AE288="G",$X26,0)</f>
        <v>0</v>
      </c>
      <c r="AI288" s="56">
        <f>IF(AE288="C",$X26,0)</f>
        <v>0</v>
      </c>
      <c r="AJ288" s="58" t="str">
        <f>MID($O26,AJ$159,1)</f>
        <v/>
      </c>
      <c r="AK288" s="56">
        <f>IF(AJ288="A",$X26,0)</f>
        <v>0</v>
      </c>
      <c r="AL288" s="56">
        <f>IF(AJ288="T",$X26,0)</f>
        <v>0</v>
      </c>
      <c r="AM288" s="56">
        <f>IF(AJ288="G",$X26,0)</f>
        <v>0</v>
      </c>
      <c r="AN288" s="56">
        <f>IF(AJ288="C",$X26,0)</f>
        <v>0</v>
      </c>
      <c r="AO288" s="58" t="str">
        <f>MID($O26,AO$159,1)</f>
        <v/>
      </c>
      <c r="AP288" s="56">
        <f>IF(AO288="A",$X26,0)</f>
        <v>0</v>
      </c>
      <c r="AQ288" s="56">
        <f>IF(AO288="T",$X26,0)</f>
        <v>0</v>
      </c>
      <c r="AR288" s="56">
        <f>IF(AO288="G",$X26,0)</f>
        <v>0</v>
      </c>
      <c r="AS288" s="56">
        <f>IF(AO288="C",$X26,0)</f>
        <v>0</v>
      </c>
      <c r="AT288" s="58" t="str">
        <f>MID($O26,AT$159,1)</f>
        <v/>
      </c>
      <c r="AU288" s="56">
        <f>IF(AT288="A",$X26,0)</f>
        <v>0</v>
      </c>
      <c r="AV288" s="56">
        <f>IF(AT288="T",$X26,0)</f>
        <v>0</v>
      </c>
      <c r="AW288" s="56">
        <f>IF(AT288="G",$X26,0)</f>
        <v>0</v>
      </c>
      <c r="AX288" s="56">
        <f>IF(AT288="C",$X26,0)</f>
        <v>0</v>
      </c>
    </row>
    <row r="289" spans="1:50" hidden="1" x14ac:dyDescent="0.2">
      <c r="A289" s="55" t="str">
        <f>MID($O27,A$159,1)</f>
        <v/>
      </c>
      <c r="B289" s="56">
        <f>IF(A289="A",$X27,0)</f>
        <v>0</v>
      </c>
      <c r="C289" s="56">
        <f>IF(A289="T",$X27,0)</f>
        <v>0</v>
      </c>
      <c r="D289" s="56">
        <f>IF(A289="G",$X27,0)</f>
        <v>0</v>
      </c>
      <c r="E289" s="56">
        <f>IF(A289="C",$X27,0)</f>
        <v>0</v>
      </c>
      <c r="F289" s="58" t="str">
        <f>MID($O27,F$159,1)</f>
        <v/>
      </c>
      <c r="G289" s="56">
        <f>IF(F289="A",$X27,0)</f>
        <v>0</v>
      </c>
      <c r="H289" s="56">
        <f>IF(F289="T",$X27,0)</f>
        <v>0</v>
      </c>
      <c r="I289" s="56">
        <f>IF(F289="G",$X27,0)</f>
        <v>0</v>
      </c>
      <c r="J289" s="56">
        <f>IF(F289="C",$X27,0)</f>
        <v>0</v>
      </c>
      <c r="K289" s="58" t="str">
        <f>MID($O27,K$159,1)</f>
        <v/>
      </c>
      <c r="L289" s="56">
        <f>IF(K289="A",$X27,0)</f>
        <v>0</v>
      </c>
      <c r="M289" s="56">
        <f>IF(K289="T",$X27,0)</f>
        <v>0</v>
      </c>
      <c r="N289" s="56">
        <f>IF(K289="G",$X27,0)</f>
        <v>0</v>
      </c>
      <c r="O289" s="56">
        <f>IF(K289="C",$X27,0)</f>
        <v>0</v>
      </c>
      <c r="P289" s="58" t="str">
        <f>MID($O27,P$159,1)</f>
        <v/>
      </c>
      <c r="Q289" s="56">
        <f>IF(P289="A",$X27,0)</f>
        <v>0</v>
      </c>
      <c r="R289" s="56">
        <f>IF(P289="T",$X27,0)</f>
        <v>0</v>
      </c>
      <c r="S289" s="56">
        <f>IF(P289="G",$X27,0)</f>
        <v>0</v>
      </c>
      <c r="T289" s="56">
        <f>IF(P289="C",$X27,0)</f>
        <v>0</v>
      </c>
      <c r="U289" s="58" t="str">
        <f>MID($O27,U$159,1)</f>
        <v/>
      </c>
      <c r="V289" s="56">
        <f>IF(U289="A",$X27,0)</f>
        <v>0</v>
      </c>
      <c r="W289" s="56">
        <f>IF(U289="T",$X27,0)</f>
        <v>0</v>
      </c>
      <c r="X289" s="56">
        <f>IF(U289="G",$X27,0)</f>
        <v>0</v>
      </c>
      <c r="Y289" s="56">
        <f>IF(U289="C",$X27,0)</f>
        <v>0</v>
      </c>
      <c r="Z289" s="58" t="str">
        <f>MID($O27,Z$159,1)</f>
        <v/>
      </c>
      <c r="AA289" s="56">
        <f>IF(Z289="A",$X27,0)</f>
        <v>0</v>
      </c>
      <c r="AB289" s="56">
        <f>IF(Z289="T",$X27,0)</f>
        <v>0</v>
      </c>
      <c r="AC289" s="56">
        <f>IF(Z289="G",$X27,0)</f>
        <v>0</v>
      </c>
      <c r="AD289" s="56">
        <f>IF(Z289="C",$X27,0)</f>
        <v>0</v>
      </c>
      <c r="AE289" s="58" t="str">
        <f>MID($O27,AE$159,1)</f>
        <v/>
      </c>
      <c r="AF289" s="56">
        <f>IF(AE289="A",$X27,0)</f>
        <v>0</v>
      </c>
      <c r="AG289" s="56">
        <f>IF(AE289="T",$X27,0)</f>
        <v>0</v>
      </c>
      <c r="AH289" s="56">
        <f>IF(AE289="G",$X27,0)</f>
        <v>0</v>
      </c>
      <c r="AI289" s="56">
        <f>IF(AE289="C",$X27,0)</f>
        <v>0</v>
      </c>
      <c r="AJ289" s="58" t="str">
        <f>MID($O27,AJ$159,1)</f>
        <v/>
      </c>
      <c r="AK289" s="56">
        <f>IF(AJ289="A",$X27,0)</f>
        <v>0</v>
      </c>
      <c r="AL289" s="56">
        <f>IF(AJ289="T",$X27,0)</f>
        <v>0</v>
      </c>
      <c r="AM289" s="56">
        <f>IF(AJ289="G",$X27,0)</f>
        <v>0</v>
      </c>
      <c r="AN289" s="56">
        <f>IF(AJ289="C",$X27,0)</f>
        <v>0</v>
      </c>
      <c r="AO289" s="58" t="str">
        <f>MID($O27,AO$159,1)</f>
        <v/>
      </c>
      <c r="AP289" s="56">
        <f>IF(AO289="A",$X27,0)</f>
        <v>0</v>
      </c>
      <c r="AQ289" s="56">
        <f>IF(AO289="T",$X27,0)</f>
        <v>0</v>
      </c>
      <c r="AR289" s="56">
        <f>IF(AO289="G",$X27,0)</f>
        <v>0</v>
      </c>
      <c r="AS289" s="56">
        <f>IF(AO289="C",$X27,0)</f>
        <v>0</v>
      </c>
      <c r="AT289" s="58" t="str">
        <f>MID($O27,AT$159,1)</f>
        <v/>
      </c>
      <c r="AU289" s="56">
        <f>IF(AT289="A",$X27,0)</f>
        <v>0</v>
      </c>
      <c r="AV289" s="56">
        <f>IF(AT289="T",$X27,0)</f>
        <v>0</v>
      </c>
      <c r="AW289" s="56">
        <f>IF(AT289="G",$X27,0)</f>
        <v>0</v>
      </c>
      <c r="AX289" s="56">
        <f>IF(AT289="C",$X27,0)</f>
        <v>0</v>
      </c>
    </row>
    <row r="290" spans="1:50" hidden="1" x14ac:dyDescent="0.2">
      <c r="A290" s="55" t="str">
        <f>MID($O28,A$159,1)</f>
        <v/>
      </c>
      <c r="B290" s="56">
        <f>IF(A290="A",$X28,0)</f>
        <v>0</v>
      </c>
      <c r="C290" s="56">
        <f>IF(A290="T",$X28,0)</f>
        <v>0</v>
      </c>
      <c r="D290" s="56">
        <f>IF(A290="G",$X28,0)</f>
        <v>0</v>
      </c>
      <c r="E290" s="56">
        <f>IF(A290="C",$X28,0)</f>
        <v>0</v>
      </c>
      <c r="F290" s="58" t="str">
        <f>MID($O28,F$159,1)</f>
        <v/>
      </c>
      <c r="G290" s="56">
        <f>IF(F290="A",$X28,0)</f>
        <v>0</v>
      </c>
      <c r="H290" s="56">
        <f>IF(F290="T",$X28,0)</f>
        <v>0</v>
      </c>
      <c r="I290" s="56">
        <f>IF(F290="G",$X28,0)</f>
        <v>0</v>
      </c>
      <c r="J290" s="56">
        <f>IF(F290="C",$X28,0)</f>
        <v>0</v>
      </c>
      <c r="K290" s="58" t="str">
        <f>MID($O28,K$159,1)</f>
        <v/>
      </c>
      <c r="L290" s="56">
        <f>IF(K290="A",$X28,0)</f>
        <v>0</v>
      </c>
      <c r="M290" s="56">
        <f>IF(K290="T",$X28,0)</f>
        <v>0</v>
      </c>
      <c r="N290" s="56">
        <f>IF(K290="G",$X28,0)</f>
        <v>0</v>
      </c>
      <c r="O290" s="56">
        <f>IF(K290="C",$X28,0)</f>
        <v>0</v>
      </c>
      <c r="P290" s="58" t="str">
        <f>MID($O28,P$159,1)</f>
        <v/>
      </c>
      <c r="Q290" s="56">
        <f>IF(P290="A",$X28,0)</f>
        <v>0</v>
      </c>
      <c r="R290" s="56">
        <f>IF(P290="T",$X28,0)</f>
        <v>0</v>
      </c>
      <c r="S290" s="56">
        <f>IF(P290="G",$X28,0)</f>
        <v>0</v>
      </c>
      <c r="T290" s="56">
        <f>IF(P290="C",$X28,0)</f>
        <v>0</v>
      </c>
      <c r="U290" s="58" t="str">
        <f>MID($O28,U$159,1)</f>
        <v/>
      </c>
      <c r="V290" s="56">
        <f>IF(U290="A",$X28,0)</f>
        <v>0</v>
      </c>
      <c r="W290" s="56">
        <f>IF(U290="T",$X28,0)</f>
        <v>0</v>
      </c>
      <c r="X290" s="56">
        <f>IF(U290="G",$X28,0)</f>
        <v>0</v>
      </c>
      <c r="Y290" s="56">
        <f>IF(U290="C",$X28,0)</f>
        <v>0</v>
      </c>
      <c r="Z290" s="58" t="str">
        <f>MID($O28,Z$159,1)</f>
        <v/>
      </c>
      <c r="AA290" s="56">
        <f>IF(Z290="A",$X28,0)</f>
        <v>0</v>
      </c>
      <c r="AB290" s="56">
        <f>IF(Z290="T",$X28,0)</f>
        <v>0</v>
      </c>
      <c r="AC290" s="56">
        <f>IF(Z290="G",$X28,0)</f>
        <v>0</v>
      </c>
      <c r="AD290" s="56">
        <f>IF(Z290="C",$X28,0)</f>
        <v>0</v>
      </c>
      <c r="AE290" s="58" t="str">
        <f>MID($O28,AE$159,1)</f>
        <v/>
      </c>
      <c r="AF290" s="56">
        <f>IF(AE290="A",$X28,0)</f>
        <v>0</v>
      </c>
      <c r="AG290" s="56">
        <f>IF(AE290="T",$X28,0)</f>
        <v>0</v>
      </c>
      <c r="AH290" s="56">
        <f>IF(AE290="G",$X28,0)</f>
        <v>0</v>
      </c>
      <c r="AI290" s="56">
        <f>IF(AE290="C",$X28,0)</f>
        <v>0</v>
      </c>
      <c r="AJ290" s="58" t="str">
        <f>MID($O28,AJ$159,1)</f>
        <v/>
      </c>
      <c r="AK290" s="56">
        <f>IF(AJ290="A",$X28,0)</f>
        <v>0</v>
      </c>
      <c r="AL290" s="56">
        <f>IF(AJ290="T",$X28,0)</f>
        <v>0</v>
      </c>
      <c r="AM290" s="56">
        <f>IF(AJ290="G",$X28,0)</f>
        <v>0</v>
      </c>
      <c r="AN290" s="56">
        <f>IF(AJ290="C",$X28,0)</f>
        <v>0</v>
      </c>
      <c r="AO290" s="58" t="str">
        <f>MID($O28,AO$159,1)</f>
        <v/>
      </c>
      <c r="AP290" s="56">
        <f>IF(AO290="A",$X28,0)</f>
        <v>0</v>
      </c>
      <c r="AQ290" s="56">
        <f>IF(AO290="T",$X28,0)</f>
        <v>0</v>
      </c>
      <c r="AR290" s="56">
        <f>IF(AO290="G",$X28,0)</f>
        <v>0</v>
      </c>
      <c r="AS290" s="56">
        <f>IF(AO290="C",$X28,0)</f>
        <v>0</v>
      </c>
      <c r="AT290" s="58" t="str">
        <f>MID($O28,AT$159,1)</f>
        <v/>
      </c>
      <c r="AU290" s="56">
        <f>IF(AT290="A",$X28,0)</f>
        <v>0</v>
      </c>
      <c r="AV290" s="56">
        <f>IF(AT290="T",$X28,0)</f>
        <v>0</v>
      </c>
      <c r="AW290" s="56">
        <f>IF(AT290="G",$X28,0)</f>
        <v>0</v>
      </c>
      <c r="AX290" s="56">
        <f>IF(AT290="C",$X28,0)</f>
        <v>0</v>
      </c>
    </row>
    <row r="291" spans="1:50" hidden="1" x14ac:dyDescent="0.2">
      <c r="A291" s="55" t="str">
        <f>MID($O29,A$159,1)</f>
        <v/>
      </c>
      <c r="B291" s="56">
        <f>IF(A291="A",$X29,0)</f>
        <v>0</v>
      </c>
      <c r="C291" s="56">
        <f>IF(A291="T",$X29,0)</f>
        <v>0</v>
      </c>
      <c r="D291" s="56">
        <f>IF(A291="G",$X29,0)</f>
        <v>0</v>
      </c>
      <c r="E291" s="56">
        <f>IF(A291="C",$X29,0)</f>
        <v>0</v>
      </c>
      <c r="F291" s="58" t="str">
        <f>MID($O29,F$159,1)</f>
        <v/>
      </c>
      <c r="G291" s="56">
        <f>IF(F291="A",$X29,0)</f>
        <v>0</v>
      </c>
      <c r="H291" s="56">
        <f>IF(F291="T",$X29,0)</f>
        <v>0</v>
      </c>
      <c r="I291" s="56">
        <f>IF(F291="G",$X29,0)</f>
        <v>0</v>
      </c>
      <c r="J291" s="56">
        <f>IF(F291="C",$X29,0)</f>
        <v>0</v>
      </c>
      <c r="K291" s="58" t="str">
        <f>MID($O29,K$159,1)</f>
        <v/>
      </c>
      <c r="L291" s="56">
        <f>IF(K291="A",$X29,0)</f>
        <v>0</v>
      </c>
      <c r="M291" s="56">
        <f>IF(K291="T",$X29,0)</f>
        <v>0</v>
      </c>
      <c r="N291" s="56">
        <f>IF(K291="G",$X29,0)</f>
        <v>0</v>
      </c>
      <c r="O291" s="56">
        <f>IF(K291="C",$X29,0)</f>
        <v>0</v>
      </c>
      <c r="P291" s="58" t="str">
        <f>MID($O29,P$159,1)</f>
        <v/>
      </c>
      <c r="Q291" s="56">
        <f>IF(P291="A",$X29,0)</f>
        <v>0</v>
      </c>
      <c r="R291" s="56">
        <f>IF(P291="T",$X29,0)</f>
        <v>0</v>
      </c>
      <c r="S291" s="56">
        <f>IF(P291="G",$X29,0)</f>
        <v>0</v>
      </c>
      <c r="T291" s="56">
        <f>IF(P291="C",$X29,0)</f>
        <v>0</v>
      </c>
      <c r="U291" s="58" t="str">
        <f>MID($O29,U$159,1)</f>
        <v/>
      </c>
      <c r="V291" s="56">
        <f>IF(U291="A",$X29,0)</f>
        <v>0</v>
      </c>
      <c r="W291" s="56">
        <f>IF(U291="T",$X29,0)</f>
        <v>0</v>
      </c>
      <c r="X291" s="56">
        <f>IF(U291="G",$X29,0)</f>
        <v>0</v>
      </c>
      <c r="Y291" s="56">
        <f>IF(U291="C",$X29,0)</f>
        <v>0</v>
      </c>
      <c r="Z291" s="58" t="str">
        <f>MID($O29,Z$159,1)</f>
        <v/>
      </c>
      <c r="AA291" s="56">
        <f>IF(Z291="A",$X29,0)</f>
        <v>0</v>
      </c>
      <c r="AB291" s="56">
        <f>IF(Z291="T",$X29,0)</f>
        <v>0</v>
      </c>
      <c r="AC291" s="56">
        <f>IF(Z291="G",$X29,0)</f>
        <v>0</v>
      </c>
      <c r="AD291" s="56">
        <f>IF(Z291="C",$X29,0)</f>
        <v>0</v>
      </c>
      <c r="AE291" s="58" t="str">
        <f>MID($O29,AE$159,1)</f>
        <v/>
      </c>
      <c r="AF291" s="56">
        <f>IF(AE291="A",$X29,0)</f>
        <v>0</v>
      </c>
      <c r="AG291" s="56">
        <f>IF(AE291="T",$X29,0)</f>
        <v>0</v>
      </c>
      <c r="AH291" s="56">
        <f>IF(AE291="G",$X29,0)</f>
        <v>0</v>
      </c>
      <c r="AI291" s="56">
        <f>IF(AE291="C",$X29,0)</f>
        <v>0</v>
      </c>
      <c r="AJ291" s="58" t="str">
        <f>MID($O29,AJ$159,1)</f>
        <v/>
      </c>
      <c r="AK291" s="56">
        <f>IF(AJ291="A",$X29,0)</f>
        <v>0</v>
      </c>
      <c r="AL291" s="56">
        <f>IF(AJ291="T",$X29,0)</f>
        <v>0</v>
      </c>
      <c r="AM291" s="56">
        <f>IF(AJ291="G",$X29,0)</f>
        <v>0</v>
      </c>
      <c r="AN291" s="56">
        <f>IF(AJ291="C",$X29,0)</f>
        <v>0</v>
      </c>
      <c r="AO291" s="58" t="str">
        <f>MID($O29,AO$159,1)</f>
        <v/>
      </c>
      <c r="AP291" s="56">
        <f>IF(AO291="A",$X29,0)</f>
        <v>0</v>
      </c>
      <c r="AQ291" s="56">
        <f>IF(AO291="T",$X29,0)</f>
        <v>0</v>
      </c>
      <c r="AR291" s="56">
        <f>IF(AO291="G",$X29,0)</f>
        <v>0</v>
      </c>
      <c r="AS291" s="56">
        <f>IF(AO291="C",$X29,0)</f>
        <v>0</v>
      </c>
      <c r="AT291" s="58" t="str">
        <f>MID($O29,AT$159,1)</f>
        <v/>
      </c>
      <c r="AU291" s="56">
        <f>IF(AT291="A",$X29,0)</f>
        <v>0</v>
      </c>
      <c r="AV291" s="56">
        <f>IF(AT291="T",$X29,0)</f>
        <v>0</v>
      </c>
      <c r="AW291" s="56">
        <f>IF(AT291="G",$X29,0)</f>
        <v>0</v>
      </c>
      <c r="AX291" s="56">
        <f>IF(AT291="C",$X29,0)</f>
        <v>0</v>
      </c>
    </row>
    <row r="292" spans="1:50" hidden="1" x14ac:dyDescent="0.2">
      <c r="A292" s="55" t="str">
        <f>MID($O30,A$159,1)</f>
        <v/>
      </c>
      <c r="B292" s="56">
        <f>IF(A292="A",$X30,0)</f>
        <v>0</v>
      </c>
      <c r="C292" s="56">
        <f>IF(A292="T",$X30,0)</f>
        <v>0</v>
      </c>
      <c r="D292" s="56">
        <f>IF(A292="G",$X30,0)</f>
        <v>0</v>
      </c>
      <c r="E292" s="56">
        <f>IF(A292="C",$X30,0)</f>
        <v>0</v>
      </c>
      <c r="F292" s="58" t="str">
        <f>MID($O30,F$159,1)</f>
        <v/>
      </c>
      <c r="G292" s="56">
        <f>IF(F292="A",$X30,0)</f>
        <v>0</v>
      </c>
      <c r="H292" s="56">
        <f>IF(F292="T",$X30,0)</f>
        <v>0</v>
      </c>
      <c r="I292" s="56">
        <f>IF(F292="G",$X30,0)</f>
        <v>0</v>
      </c>
      <c r="J292" s="56">
        <f>IF(F292="C",$X30,0)</f>
        <v>0</v>
      </c>
      <c r="K292" s="58" t="str">
        <f>MID($O30,K$159,1)</f>
        <v/>
      </c>
      <c r="L292" s="56">
        <f>IF(K292="A",$X30,0)</f>
        <v>0</v>
      </c>
      <c r="M292" s="56">
        <f>IF(K292="T",$X30,0)</f>
        <v>0</v>
      </c>
      <c r="N292" s="56">
        <f>IF(K292="G",$X30,0)</f>
        <v>0</v>
      </c>
      <c r="O292" s="56">
        <f>IF(K292="C",$X30,0)</f>
        <v>0</v>
      </c>
      <c r="P292" s="58" t="str">
        <f>MID($O30,P$159,1)</f>
        <v/>
      </c>
      <c r="Q292" s="56">
        <f>IF(P292="A",$X30,0)</f>
        <v>0</v>
      </c>
      <c r="R292" s="56">
        <f>IF(P292="T",$X30,0)</f>
        <v>0</v>
      </c>
      <c r="S292" s="56">
        <f>IF(P292="G",$X30,0)</f>
        <v>0</v>
      </c>
      <c r="T292" s="56">
        <f>IF(P292="C",$X30,0)</f>
        <v>0</v>
      </c>
      <c r="U292" s="58" t="str">
        <f>MID($O30,U$159,1)</f>
        <v/>
      </c>
      <c r="V292" s="56">
        <f>IF(U292="A",$X30,0)</f>
        <v>0</v>
      </c>
      <c r="W292" s="56">
        <f>IF(U292="T",$X30,0)</f>
        <v>0</v>
      </c>
      <c r="X292" s="56">
        <f>IF(U292="G",$X30,0)</f>
        <v>0</v>
      </c>
      <c r="Y292" s="56">
        <f>IF(U292="C",$X30,0)</f>
        <v>0</v>
      </c>
      <c r="Z292" s="58" t="str">
        <f>MID($O30,Z$159,1)</f>
        <v/>
      </c>
      <c r="AA292" s="56">
        <f>IF(Z292="A",$X30,0)</f>
        <v>0</v>
      </c>
      <c r="AB292" s="56">
        <f>IF(Z292="T",$X30,0)</f>
        <v>0</v>
      </c>
      <c r="AC292" s="56">
        <f>IF(Z292="G",$X30,0)</f>
        <v>0</v>
      </c>
      <c r="AD292" s="56">
        <f>IF(Z292="C",$X30,0)</f>
        <v>0</v>
      </c>
      <c r="AE292" s="58" t="str">
        <f>MID($O30,AE$159,1)</f>
        <v/>
      </c>
      <c r="AF292" s="56">
        <f>IF(AE292="A",$X30,0)</f>
        <v>0</v>
      </c>
      <c r="AG292" s="56">
        <f>IF(AE292="T",$X30,0)</f>
        <v>0</v>
      </c>
      <c r="AH292" s="56">
        <f>IF(AE292="G",$X30,0)</f>
        <v>0</v>
      </c>
      <c r="AI292" s="56">
        <f>IF(AE292="C",$X30,0)</f>
        <v>0</v>
      </c>
      <c r="AJ292" s="58" t="str">
        <f>MID($O30,AJ$159,1)</f>
        <v/>
      </c>
      <c r="AK292" s="56">
        <f>IF(AJ292="A",$X30,0)</f>
        <v>0</v>
      </c>
      <c r="AL292" s="56">
        <f>IF(AJ292="T",$X30,0)</f>
        <v>0</v>
      </c>
      <c r="AM292" s="56">
        <f>IF(AJ292="G",$X30,0)</f>
        <v>0</v>
      </c>
      <c r="AN292" s="56">
        <f>IF(AJ292="C",$X30,0)</f>
        <v>0</v>
      </c>
      <c r="AO292" s="58" t="str">
        <f>MID($O30,AO$159,1)</f>
        <v/>
      </c>
      <c r="AP292" s="56">
        <f>IF(AO292="A",$X30,0)</f>
        <v>0</v>
      </c>
      <c r="AQ292" s="56">
        <f>IF(AO292="T",$X30,0)</f>
        <v>0</v>
      </c>
      <c r="AR292" s="56">
        <f>IF(AO292="G",$X30,0)</f>
        <v>0</v>
      </c>
      <c r="AS292" s="56">
        <f>IF(AO292="C",$X30,0)</f>
        <v>0</v>
      </c>
      <c r="AT292" s="58" t="str">
        <f>MID($O30,AT$159,1)</f>
        <v/>
      </c>
      <c r="AU292" s="56">
        <f>IF(AT292="A",$X30,0)</f>
        <v>0</v>
      </c>
      <c r="AV292" s="56">
        <f>IF(AT292="T",$X30,0)</f>
        <v>0</v>
      </c>
      <c r="AW292" s="56">
        <f>IF(AT292="G",$X30,0)</f>
        <v>0</v>
      </c>
      <c r="AX292" s="56">
        <f>IF(AT292="C",$X30,0)</f>
        <v>0</v>
      </c>
    </row>
    <row r="293" spans="1:50" hidden="1" x14ac:dyDescent="0.2">
      <c r="A293" s="55" t="str">
        <f>MID($O31,A$159,1)</f>
        <v/>
      </c>
      <c r="B293" s="56">
        <f>IF(A293="A",$X31,0)</f>
        <v>0</v>
      </c>
      <c r="C293" s="56">
        <f>IF(A293="T",$X31,0)</f>
        <v>0</v>
      </c>
      <c r="D293" s="56">
        <f>IF(A293="G",$X31,0)</f>
        <v>0</v>
      </c>
      <c r="E293" s="56">
        <f>IF(A293="C",$X31,0)</f>
        <v>0</v>
      </c>
      <c r="F293" s="58" t="str">
        <f>MID($O31,F$159,1)</f>
        <v/>
      </c>
      <c r="G293" s="56">
        <f>IF(F293="A",$X31,0)</f>
        <v>0</v>
      </c>
      <c r="H293" s="56">
        <f>IF(F293="T",$X31,0)</f>
        <v>0</v>
      </c>
      <c r="I293" s="56">
        <f>IF(F293="G",$X31,0)</f>
        <v>0</v>
      </c>
      <c r="J293" s="56">
        <f>IF(F293="C",$X31,0)</f>
        <v>0</v>
      </c>
      <c r="K293" s="58" t="str">
        <f>MID($O31,K$159,1)</f>
        <v/>
      </c>
      <c r="L293" s="56">
        <f>IF(K293="A",$X31,0)</f>
        <v>0</v>
      </c>
      <c r="M293" s="56">
        <f>IF(K293="T",$X31,0)</f>
        <v>0</v>
      </c>
      <c r="N293" s="56">
        <f>IF(K293="G",$X31,0)</f>
        <v>0</v>
      </c>
      <c r="O293" s="56">
        <f>IF(K293="C",$X31,0)</f>
        <v>0</v>
      </c>
      <c r="P293" s="58" t="str">
        <f>MID($O31,P$159,1)</f>
        <v/>
      </c>
      <c r="Q293" s="56">
        <f>IF(P293="A",$X31,0)</f>
        <v>0</v>
      </c>
      <c r="R293" s="56">
        <f>IF(P293="T",$X31,0)</f>
        <v>0</v>
      </c>
      <c r="S293" s="56">
        <f>IF(P293="G",$X31,0)</f>
        <v>0</v>
      </c>
      <c r="T293" s="56">
        <f>IF(P293="C",$X31,0)</f>
        <v>0</v>
      </c>
      <c r="U293" s="58" t="str">
        <f>MID($O31,U$159,1)</f>
        <v/>
      </c>
      <c r="V293" s="56">
        <f>IF(U293="A",$X31,0)</f>
        <v>0</v>
      </c>
      <c r="W293" s="56">
        <f>IF(U293="T",$X31,0)</f>
        <v>0</v>
      </c>
      <c r="X293" s="56">
        <f>IF(U293="G",$X31,0)</f>
        <v>0</v>
      </c>
      <c r="Y293" s="56">
        <f>IF(U293="C",$X31,0)</f>
        <v>0</v>
      </c>
      <c r="Z293" s="58" t="str">
        <f>MID($O31,Z$159,1)</f>
        <v/>
      </c>
      <c r="AA293" s="56">
        <f>IF(Z293="A",$X31,0)</f>
        <v>0</v>
      </c>
      <c r="AB293" s="56">
        <f>IF(Z293="T",$X31,0)</f>
        <v>0</v>
      </c>
      <c r="AC293" s="56">
        <f>IF(Z293="G",$X31,0)</f>
        <v>0</v>
      </c>
      <c r="AD293" s="56">
        <f>IF(Z293="C",$X31,0)</f>
        <v>0</v>
      </c>
      <c r="AE293" s="58" t="str">
        <f>MID($O31,AE$159,1)</f>
        <v/>
      </c>
      <c r="AF293" s="56">
        <f>IF(AE293="A",$X31,0)</f>
        <v>0</v>
      </c>
      <c r="AG293" s="56">
        <f>IF(AE293="T",$X31,0)</f>
        <v>0</v>
      </c>
      <c r="AH293" s="56">
        <f>IF(AE293="G",$X31,0)</f>
        <v>0</v>
      </c>
      <c r="AI293" s="56">
        <f>IF(AE293="C",$X31,0)</f>
        <v>0</v>
      </c>
      <c r="AJ293" s="58" t="str">
        <f>MID($O31,AJ$159,1)</f>
        <v/>
      </c>
      <c r="AK293" s="56">
        <f>IF(AJ293="A",$X31,0)</f>
        <v>0</v>
      </c>
      <c r="AL293" s="56">
        <f>IF(AJ293="T",$X31,0)</f>
        <v>0</v>
      </c>
      <c r="AM293" s="56">
        <f>IF(AJ293="G",$X31,0)</f>
        <v>0</v>
      </c>
      <c r="AN293" s="56">
        <f>IF(AJ293="C",$X31,0)</f>
        <v>0</v>
      </c>
      <c r="AO293" s="58" t="str">
        <f>MID($O31,AO$159,1)</f>
        <v/>
      </c>
      <c r="AP293" s="56">
        <f>IF(AO293="A",$X31,0)</f>
        <v>0</v>
      </c>
      <c r="AQ293" s="56">
        <f>IF(AO293="T",$X31,0)</f>
        <v>0</v>
      </c>
      <c r="AR293" s="56">
        <f>IF(AO293="G",$X31,0)</f>
        <v>0</v>
      </c>
      <c r="AS293" s="56">
        <f>IF(AO293="C",$X31,0)</f>
        <v>0</v>
      </c>
      <c r="AT293" s="58" t="str">
        <f>MID($O31,AT$159,1)</f>
        <v/>
      </c>
      <c r="AU293" s="56">
        <f>IF(AT293="A",$X31,0)</f>
        <v>0</v>
      </c>
      <c r="AV293" s="56">
        <f>IF(AT293="T",$X31,0)</f>
        <v>0</v>
      </c>
      <c r="AW293" s="56">
        <f>IF(AT293="G",$X31,0)</f>
        <v>0</v>
      </c>
      <c r="AX293" s="56">
        <f>IF(AT293="C",$X31,0)</f>
        <v>0</v>
      </c>
    </row>
    <row r="294" spans="1:50" hidden="1" x14ac:dyDescent="0.2">
      <c r="A294" s="55" t="str">
        <f>MID($O32,A$159,1)</f>
        <v/>
      </c>
      <c r="B294" s="56">
        <f>IF(A294="A",$X32,0)</f>
        <v>0</v>
      </c>
      <c r="C294" s="56">
        <f>IF(A294="T",$X32,0)</f>
        <v>0</v>
      </c>
      <c r="D294" s="56">
        <f>IF(A294="G",$X32,0)</f>
        <v>0</v>
      </c>
      <c r="E294" s="56">
        <f>IF(A294="C",$X32,0)</f>
        <v>0</v>
      </c>
      <c r="F294" s="58" t="str">
        <f>MID($O32,F$159,1)</f>
        <v/>
      </c>
      <c r="G294" s="56">
        <f>IF(F294="A",$X32,0)</f>
        <v>0</v>
      </c>
      <c r="H294" s="56">
        <f>IF(F294="T",$X32,0)</f>
        <v>0</v>
      </c>
      <c r="I294" s="56">
        <f>IF(F294="G",$X32,0)</f>
        <v>0</v>
      </c>
      <c r="J294" s="56">
        <f>IF(F294="C",$X32,0)</f>
        <v>0</v>
      </c>
      <c r="K294" s="58" t="str">
        <f>MID($O32,K$159,1)</f>
        <v/>
      </c>
      <c r="L294" s="56">
        <f>IF(K294="A",$X32,0)</f>
        <v>0</v>
      </c>
      <c r="M294" s="56">
        <f>IF(K294="T",$X32,0)</f>
        <v>0</v>
      </c>
      <c r="N294" s="56">
        <f>IF(K294="G",$X32,0)</f>
        <v>0</v>
      </c>
      <c r="O294" s="56">
        <f>IF(K294="C",$X32,0)</f>
        <v>0</v>
      </c>
      <c r="P294" s="58" t="str">
        <f>MID($O32,P$159,1)</f>
        <v/>
      </c>
      <c r="Q294" s="56">
        <f>IF(P294="A",$X32,0)</f>
        <v>0</v>
      </c>
      <c r="R294" s="56">
        <f>IF(P294="T",$X32,0)</f>
        <v>0</v>
      </c>
      <c r="S294" s="56">
        <f>IF(P294="G",$X32,0)</f>
        <v>0</v>
      </c>
      <c r="T294" s="56">
        <f>IF(P294="C",$X32,0)</f>
        <v>0</v>
      </c>
      <c r="U294" s="58" t="str">
        <f>MID($O32,U$159,1)</f>
        <v/>
      </c>
      <c r="V294" s="56">
        <f>IF(U294="A",$X32,0)</f>
        <v>0</v>
      </c>
      <c r="W294" s="56">
        <f>IF(U294="T",$X32,0)</f>
        <v>0</v>
      </c>
      <c r="X294" s="56">
        <f>IF(U294="G",$X32,0)</f>
        <v>0</v>
      </c>
      <c r="Y294" s="56">
        <f>IF(U294="C",$X32,0)</f>
        <v>0</v>
      </c>
      <c r="Z294" s="58" t="str">
        <f>MID($O32,Z$159,1)</f>
        <v/>
      </c>
      <c r="AA294" s="56">
        <f>IF(Z294="A",$X32,0)</f>
        <v>0</v>
      </c>
      <c r="AB294" s="56">
        <f>IF(Z294="T",$X32,0)</f>
        <v>0</v>
      </c>
      <c r="AC294" s="56">
        <f>IF(Z294="G",$X32,0)</f>
        <v>0</v>
      </c>
      <c r="AD294" s="56">
        <f>IF(Z294="C",$X32,0)</f>
        <v>0</v>
      </c>
      <c r="AE294" s="58" t="str">
        <f>MID($O32,AE$159,1)</f>
        <v/>
      </c>
      <c r="AF294" s="56">
        <f>IF(AE294="A",$X32,0)</f>
        <v>0</v>
      </c>
      <c r="AG294" s="56">
        <f>IF(AE294="T",$X32,0)</f>
        <v>0</v>
      </c>
      <c r="AH294" s="56">
        <f>IF(AE294="G",$X32,0)</f>
        <v>0</v>
      </c>
      <c r="AI294" s="56">
        <f>IF(AE294="C",$X32,0)</f>
        <v>0</v>
      </c>
      <c r="AJ294" s="58" t="str">
        <f>MID($O32,AJ$159,1)</f>
        <v/>
      </c>
      <c r="AK294" s="56">
        <f>IF(AJ294="A",$X32,0)</f>
        <v>0</v>
      </c>
      <c r="AL294" s="56">
        <f>IF(AJ294="T",$X32,0)</f>
        <v>0</v>
      </c>
      <c r="AM294" s="56">
        <f>IF(AJ294="G",$X32,0)</f>
        <v>0</v>
      </c>
      <c r="AN294" s="56">
        <f>IF(AJ294="C",$X32,0)</f>
        <v>0</v>
      </c>
      <c r="AO294" s="58" t="str">
        <f>MID($O32,AO$159,1)</f>
        <v/>
      </c>
      <c r="AP294" s="56">
        <f>IF(AO294="A",$X32,0)</f>
        <v>0</v>
      </c>
      <c r="AQ294" s="56">
        <f>IF(AO294="T",$X32,0)</f>
        <v>0</v>
      </c>
      <c r="AR294" s="56">
        <f>IF(AO294="G",$X32,0)</f>
        <v>0</v>
      </c>
      <c r="AS294" s="56">
        <f>IF(AO294="C",$X32,0)</f>
        <v>0</v>
      </c>
      <c r="AT294" s="58" t="str">
        <f>MID($O32,AT$159,1)</f>
        <v/>
      </c>
      <c r="AU294" s="56">
        <f>IF(AT294="A",$X32,0)</f>
        <v>0</v>
      </c>
      <c r="AV294" s="56">
        <f>IF(AT294="T",$X32,0)</f>
        <v>0</v>
      </c>
      <c r="AW294" s="56">
        <f>IF(AT294="G",$X32,0)</f>
        <v>0</v>
      </c>
      <c r="AX294" s="56">
        <f>IF(AT294="C",$X32,0)</f>
        <v>0</v>
      </c>
    </row>
    <row r="295" spans="1:50" hidden="1" x14ac:dyDescent="0.2">
      <c r="A295" s="55" t="str">
        <f>MID($O33,A$159,1)</f>
        <v/>
      </c>
      <c r="B295" s="56">
        <f>IF(A295="A",$X33,0)</f>
        <v>0</v>
      </c>
      <c r="C295" s="56">
        <f>IF(A295="T",$X33,0)</f>
        <v>0</v>
      </c>
      <c r="D295" s="56">
        <f>IF(A295="G",$X33,0)</f>
        <v>0</v>
      </c>
      <c r="E295" s="56">
        <f>IF(A295="C",$X33,0)</f>
        <v>0</v>
      </c>
      <c r="F295" s="58" t="str">
        <f>MID($O33,F$159,1)</f>
        <v/>
      </c>
      <c r="G295" s="56">
        <f>IF(F295="A",$X33,0)</f>
        <v>0</v>
      </c>
      <c r="H295" s="56">
        <f>IF(F295="T",$X33,0)</f>
        <v>0</v>
      </c>
      <c r="I295" s="56">
        <f>IF(F295="G",$X33,0)</f>
        <v>0</v>
      </c>
      <c r="J295" s="56">
        <f>IF(F295="C",$X33,0)</f>
        <v>0</v>
      </c>
      <c r="K295" s="58" t="str">
        <f>MID($O33,K$159,1)</f>
        <v/>
      </c>
      <c r="L295" s="56">
        <f>IF(K295="A",$X33,0)</f>
        <v>0</v>
      </c>
      <c r="M295" s="56">
        <f>IF(K295="T",$X33,0)</f>
        <v>0</v>
      </c>
      <c r="N295" s="56">
        <f>IF(K295="G",$X33,0)</f>
        <v>0</v>
      </c>
      <c r="O295" s="56">
        <f>IF(K295="C",$X33,0)</f>
        <v>0</v>
      </c>
      <c r="P295" s="58" t="str">
        <f>MID($O33,P$159,1)</f>
        <v/>
      </c>
      <c r="Q295" s="56">
        <f>IF(P295="A",$X33,0)</f>
        <v>0</v>
      </c>
      <c r="R295" s="56">
        <f>IF(P295="T",$X33,0)</f>
        <v>0</v>
      </c>
      <c r="S295" s="56">
        <f>IF(P295="G",$X33,0)</f>
        <v>0</v>
      </c>
      <c r="T295" s="56">
        <f>IF(P295="C",$X33,0)</f>
        <v>0</v>
      </c>
      <c r="U295" s="58" t="str">
        <f>MID($O33,U$159,1)</f>
        <v/>
      </c>
      <c r="V295" s="56">
        <f>IF(U295="A",$X33,0)</f>
        <v>0</v>
      </c>
      <c r="W295" s="56">
        <f>IF(U295="T",$X33,0)</f>
        <v>0</v>
      </c>
      <c r="X295" s="56">
        <f>IF(U295="G",$X33,0)</f>
        <v>0</v>
      </c>
      <c r="Y295" s="56">
        <f>IF(U295="C",$X33,0)</f>
        <v>0</v>
      </c>
      <c r="Z295" s="58" t="str">
        <f>MID($O33,Z$159,1)</f>
        <v/>
      </c>
      <c r="AA295" s="56">
        <f>IF(Z295="A",$X33,0)</f>
        <v>0</v>
      </c>
      <c r="AB295" s="56">
        <f>IF(Z295="T",$X33,0)</f>
        <v>0</v>
      </c>
      <c r="AC295" s="56">
        <f>IF(Z295="G",$X33,0)</f>
        <v>0</v>
      </c>
      <c r="AD295" s="56">
        <f>IF(Z295="C",$X33,0)</f>
        <v>0</v>
      </c>
      <c r="AE295" s="58" t="str">
        <f>MID($O33,AE$159,1)</f>
        <v/>
      </c>
      <c r="AF295" s="56">
        <f>IF(AE295="A",$X33,0)</f>
        <v>0</v>
      </c>
      <c r="AG295" s="56">
        <f>IF(AE295="T",$X33,0)</f>
        <v>0</v>
      </c>
      <c r="AH295" s="56">
        <f>IF(AE295="G",$X33,0)</f>
        <v>0</v>
      </c>
      <c r="AI295" s="56">
        <f>IF(AE295="C",$X33,0)</f>
        <v>0</v>
      </c>
      <c r="AJ295" s="58" t="str">
        <f>MID($O33,AJ$159,1)</f>
        <v/>
      </c>
      <c r="AK295" s="56">
        <f>IF(AJ295="A",$X33,0)</f>
        <v>0</v>
      </c>
      <c r="AL295" s="56">
        <f>IF(AJ295="T",$X33,0)</f>
        <v>0</v>
      </c>
      <c r="AM295" s="56">
        <f>IF(AJ295="G",$X33,0)</f>
        <v>0</v>
      </c>
      <c r="AN295" s="56">
        <f>IF(AJ295="C",$X33,0)</f>
        <v>0</v>
      </c>
      <c r="AO295" s="58" t="str">
        <f>MID($O33,AO$159,1)</f>
        <v/>
      </c>
      <c r="AP295" s="56">
        <f>IF(AO295="A",$X33,0)</f>
        <v>0</v>
      </c>
      <c r="AQ295" s="56">
        <f>IF(AO295="T",$X33,0)</f>
        <v>0</v>
      </c>
      <c r="AR295" s="56">
        <f>IF(AO295="G",$X33,0)</f>
        <v>0</v>
      </c>
      <c r="AS295" s="56">
        <f>IF(AO295="C",$X33,0)</f>
        <v>0</v>
      </c>
      <c r="AT295" s="58" t="str">
        <f>MID($O33,AT$159,1)</f>
        <v/>
      </c>
      <c r="AU295" s="56">
        <f>IF(AT295="A",$X33,0)</f>
        <v>0</v>
      </c>
      <c r="AV295" s="56">
        <f>IF(AT295="T",$X33,0)</f>
        <v>0</v>
      </c>
      <c r="AW295" s="56">
        <f>IF(AT295="G",$X33,0)</f>
        <v>0</v>
      </c>
      <c r="AX295" s="56">
        <f>IF(AT295="C",$X33,0)</f>
        <v>0</v>
      </c>
    </row>
    <row r="296" spans="1:50" hidden="1" x14ac:dyDescent="0.2">
      <c r="A296" s="55" t="str">
        <f>MID($O34,A$159,1)</f>
        <v/>
      </c>
      <c r="B296" s="56">
        <f>IF(A296="A",$X34,0)</f>
        <v>0</v>
      </c>
      <c r="C296" s="56">
        <f>IF(A296="T",$X34,0)</f>
        <v>0</v>
      </c>
      <c r="D296" s="56">
        <f>IF(A296="G",$X34,0)</f>
        <v>0</v>
      </c>
      <c r="E296" s="56">
        <f>IF(A296="C",$X34,0)</f>
        <v>0</v>
      </c>
      <c r="F296" s="58" t="str">
        <f>MID($O34,F$159,1)</f>
        <v/>
      </c>
      <c r="G296" s="56">
        <f>IF(F296="A",$X34,0)</f>
        <v>0</v>
      </c>
      <c r="H296" s="56">
        <f>IF(F296="T",$X34,0)</f>
        <v>0</v>
      </c>
      <c r="I296" s="56">
        <f>IF(F296="G",$X34,0)</f>
        <v>0</v>
      </c>
      <c r="J296" s="56">
        <f>IF(F296="C",$X34,0)</f>
        <v>0</v>
      </c>
      <c r="K296" s="58" t="str">
        <f>MID($O34,K$159,1)</f>
        <v/>
      </c>
      <c r="L296" s="56">
        <f>IF(K296="A",$X34,0)</f>
        <v>0</v>
      </c>
      <c r="M296" s="56">
        <f>IF(K296="T",$X34,0)</f>
        <v>0</v>
      </c>
      <c r="N296" s="56">
        <f>IF(K296="G",$X34,0)</f>
        <v>0</v>
      </c>
      <c r="O296" s="56">
        <f>IF(K296="C",$X34,0)</f>
        <v>0</v>
      </c>
      <c r="P296" s="58" t="str">
        <f>MID($O34,P$159,1)</f>
        <v/>
      </c>
      <c r="Q296" s="56">
        <f>IF(P296="A",$X34,0)</f>
        <v>0</v>
      </c>
      <c r="R296" s="56">
        <f>IF(P296="T",$X34,0)</f>
        <v>0</v>
      </c>
      <c r="S296" s="56">
        <f>IF(P296="G",$X34,0)</f>
        <v>0</v>
      </c>
      <c r="T296" s="56">
        <f>IF(P296="C",$X34,0)</f>
        <v>0</v>
      </c>
      <c r="U296" s="58" t="str">
        <f>MID($O34,U$159,1)</f>
        <v/>
      </c>
      <c r="V296" s="56">
        <f>IF(U296="A",$X34,0)</f>
        <v>0</v>
      </c>
      <c r="W296" s="56">
        <f>IF(U296="T",$X34,0)</f>
        <v>0</v>
      </c>
      <c r="X296" s="56">
        <f>IF(U296="G",$X34,0)</f>
        <v>0</v>
      </c>
      <c r="Y296" s="56">
        <f>IF(U296="C",$X34,0)</f>
        <v>0</v>
      </c>
      <c r="Z296" s="58" t="str">
        <f>MID($O34,Z$159,1)</f>
        <v/>
      </c>
      <c r="AA296" s="56">
        <f>IF(Z296="A",$X34,0)</f>
        <v>0</v>
      </c>
      <c r="AB296" s="56">
        <f>IF(Z296="T",$X34,0)</f>
        <v>0</v>
      </c>
      <c r="AC296" s="56">
        <f>IF(Z296="G",$X34,0)</f>
        <v>0</v>
      </c>
      <c r="AD296" s="56">
        <f>IF(Z296="C",$X34,0)</f>
        <v>0</v>
      </c>
      <c r="AE296" s="58" t="str">
        <f>MID($O34,AE$159,1)</f>
        <v/>
      </c>
      <c r="AF296" s="56">
        <f>IF(AE296="A",$X34,0)</f>
        <v>0</v>
      </c>
      <c r="AG296" s="56">
        <f>IF(AE296="T",$X34,0)</f>
        <v>0</v>
      </c>
      <c r="AH296" s="56">
        <f>IF(AE296="G",$X34,0)</f>
        <v>0</v>
      </c>
      <c r="AI296" s="56">
        <f>IF(AE296="C",$X34,0)</f>
        <v>0</v>
      </c>
      <c r="AJ296" s="58" t="str">
        <f>MID($O34,AJ$159,1)</f>
        <v/>
      </c>
      <c r="AK296" s="56">
        <f>IF(AJ296="A",$X34,0)</f>
        <v>0</v>
      </c>
      <c r="AL296" s="56">
        <f>IF(AJ296="T",$X34,0)</f>
        <v>0</v>
      </c>
      <c r="AM296" s="56">
        <f>IF(AJ296="G",$X34,0)</f>
        <v>0</v>
      </c>
      <c r="AN296" s="56">
        <f>IF(AJ296="C",$X34,0)</f>
        <v>0</v>
      </c>
      <c r="AO296" s="58" t="str">
        <f>MID($O34,AO$159,1)</f>
        <v/>
      </c>
      <c r="AP296" s="56">
        <f>IF(AO296="A",$X34,0)</f>
        <v>0</v>
      </c>
      <c r="AQ296" s="56">
        <f>IF(AO296="T",$X34,0)</f>
        <v>0</v>
      </c>
      <c r="AR296" s="56">
        <f>IF(AO296="G",$X34,0)</f>
        <v>0</v>
      </c>
      <c r="AS296" s="56">
        <f>IF(AO296="C",$X34,0)</f>
        <v>0</v>
      </c>
      <c r="AT296" s="58" t="str">
        <f>MID($O34,AT$159,1)</f>
        <v/>
      </c>
      <c r="AU296" s="56">
        <f>IF(AT296="A",$X34,0)</f>
        <v>0</v>
      </c>
      <c r="AV296" s="56">
        <f>IF(AT296="T",$X34,0)</f>
        <v>0</v>
      </c>
      <c r="AW296" s="56">
        <f>IF(AT296="G",$X34,0)</f>
        <v>0</v>
      </c>
      <c r="AX296" s="56">
        <f>IF(AT296="C",$X34,0)</f>
        <v>0</v>
      </c>
    </row>
    <row r="297" spans="1:50" hidden="1" x14ac:dyDescent="0.2">
      <c r="A297" s="55" t="str">
        <f>MID($O35,A$159,1)</f>
        <v/>
      </c>
      <c r="B297" s="56">
        <f>IF(A297="A",$X35,0)</f>
        <v>0</v>
      </c>
      <c r="C297" s="56">
        <f>IF(A297="T",$X35,0)</f>
        <v>0</v>
      </c>
      <c r="D297" s="56">
        <f>IF(A297="G",$X35,0)</f>
        <v>0</v>
      </c>
      <c r="E297" s="56">
        <f>IF(A297="C",$X35,0)</f>
        <v>0</v>
      </c>
      <c r="F297" s="58" t="str">
        <f>MID($O35,F$159,1)</f>
        <v/>
      </c>
      <c r="G297" s="56">
        <f>IF(F297="A",$X35,0)</f>
        <v>0</v>
      </c>
      <c r="H297" s="56">
        <f>IF(F297="T",$X35,0)</f>
        <v>0</v>
      </c>
      <c r="I297" s="56">
        <f>IF(F297="G",$X35,0)</f>
        <v>0</v>
      </c>
      <c r="J297" s="56">
        <f>IF(F297="C",$X35,0)</f>
        <v>0</v>
      </c>
      <c r="K297" s="58" t="str">
        <f>MID($O35,K$159,1)</f>
        <v/>
      </c>
      <c r="L297" s="56">
        <f>IF(K297="A",$X35,0)</f>
        <v>0</v>
      </c>
      <c r="M297" s="56">
        <f>IF(K297="T",$X35,0)</f>
        <v>0</v>
      </c>
      <c r="N297" s="56">
        <f>IF(K297="G",$X35,0)</f>
        <v>0</v>
      </c>
      <c r="O297" s="56">
        <f>IF(K297="C",$X35,0)</f>
        <v>0</v>
      </c>
      <c r="P297" s="58" t="str">
        <f>MID($O35,P$159,1)</f>
        <v/>
      </c>
      <c r="Q297" s="56">
        <f>IF(P297="A",$X35,0)</f>
        <v>0</v>
      </c>
      <c r="R297" s="56">
        <f>IF(P297="T",$X35,0)</f>
        <v>0</v>
      </c>
      <c r="S297" s="56">
        <f>IF(P297="G",$X35,0)</f>
        <v>0</v>
      </c>
      <c r="T297" s="56">
        <f>IF(P297="C",$X35,0)</f>
        <v>0</v>
      </c>
      <c r="U297" s="58" t="str">
        <f>MID($O35,U$159,1)</f>
        <v/>
      </c>
      <c r="V297" s="56">
        <f>IF(U297="A",$X35,0)</f>
        <v>0</v>
      </c>
      <c r="W297" s="56">
        <f>IF(U297="T",$X35,0)</f>
        <v>0</v>
      </c>
      <c r="X297" s="56">
        <f>IF(U297="G",$X35,0)</f>
        <v>0</v>
      </c>
      <c r="Y297" s="56">
        <f>IF(U297="C",$X35,0)</f>
        <v>0</v>
      </c>
      <c r="Z297" s="58" t="str">
        <f>MID($O35,Z$159,1)</f>
        <v/>
      </c>
      <c r="AA297" s="56">
        <f>IF(Z297="A",$X35,0)</f>
        <v>0</v>
      </c>
      <c r="AB297" s="56">
        <f>IF(Z297="T",$X35,0)</f>
        <v>0</v>
      </c>
      <c r="AC297" s="56">
        <f>IF(Z297="G",$X35,0)</f>
        <v>0</v>
      </c>
      <c r="AD297" s="56">
        <f>IF(Z297="C",$X35,0)</f>
        <v>0</v>
      </c>
      <c r="AE297" s="58" t="str">
        <f>MID($O35,AE$159,1)</f>
        <v/>
      </c>
      <c r="AF297" s="56">
        <f>IF(AE297="A",$X35,0)</f>
        <v>0</v>
      </c>
      <c r="AG297" s="56">
        <f>IF(AE297="T",$X35,0)</f>
        <v>0</v>
      </c>
      <c r="AH297" s="56">
        <f>IF(AE297="G",$X35,0)</f>
        <v>0</v>
      </c>
      <c r="AI297" s="56">
        <f>IF(AE297="C",$X35,0)</f>
        <v>0</v>
      </c>
      <c r="AJ297" s="58" t="str">
        <f>MID($O35,AJ$159,1)</f>
        <v/>
      </c>
      <c r="AK297" s="56">
        <f>IF(AJ297="A",$X35,0)</f>
        <v>0</v>
      </c>
      <c r="AL297" s="56">
        <f>IF(AJ297="T",$X35,0)</f>
        <v>0</v>
      </c>
      <c r="AM297" s="56">
        <f>IF(AJ297="G",$X35,0)</f>
        <v>0</v>
      </c>
      <c r="AN297" s="56">
        <f>IF(AJ297="C",$X35,0)</f>
        <v>0</v>
      </c>
      <c r="AO297" s="58" t="str">
        <f>MID($O35,AO$159,1)</f>
        <v/>
      </c>
      <c r="AP297" s="56">
        <f>IF(AO297="A",$X35,0)</f>
        <v>0</v>
      </c>
      <c r="AQ297" s="56">
        <f>IF(AO297="T",$X35,0)</f>
        <v>0</v>
      </c>
      <c r="AR297" s="56">
        <f>IF(AO297="G",$X35,0)</f>
        <v>0</v>
      </c>
      <c r="AS297" s="56">
        <f>IF(AO297="C",$X35,0)</f>
        <v>0</v>
      </c>
      <c r="AT297" s="58" t="str">
        <f>MID($O35,AT$159,1)</f>
        <v/>
      </c>
      <c r="AU297" s="56">
        <f>IF(AT297="A",$X35,0)</f>
        <v>0</v>
      </c>
      <c r="AV297" s="56">
        <f>IF(AT297="T",$X35,0)</f>
        <v>0</v>
      </c>
      <c r="AW297" s="56">
        <f>IF(AT297="G",$X35,0)</f>
        <v>0</v>
      </c>
      <c r="AX297" s="56">
        <f>IF(AT297="C",$X35,0)</f>
        <v>0</v>
      </c>
    </row>
    <row r="298" spans="1:50" hidden="1" x14ac:dyDescent="0.2">
      <c r="A298" s="55" t="str">
        <f>MID($O36,A$159,1)</f>
        <v/>
      </c>
      <c r="B298" s="56">
        <f>IF(A298="A",$X36,0)</f>
        <v>0</v>
      </c>
      <c r="C298" s="56">
        <f>IF(A298="T",$X36,0)</f>
        <v>0</v>
      </c>
      <c r="D298" s="56">
        <f>IF(A298="G",$X36,0)</f>
        <v>0</v>
      </c>
      <c r="E298" s="56">
        <f>IF(A298="C",$X36,0)</f>
        <v>0</v>
      </c>
      <c r="F298" s="58" t="str">
        <f>MID($O36,F$159,1)</f>
        <v/>
      </c>
      <c r="G298" s="56">
        <f>IF(F298="A",$X36,0)</f>
        <v>0</v>
      </c>
      <c r="H298" s="56">
        <f>IF(F298="T",$X36,0)</f>
        <v>0</v>
      </c>
      <c r="I298" s="56">
        <f>IF(F298="G",$X36,0)</f>
        <v>0</v>
      </c>
      <c r="J298" s="56">
        <f>IF(F298="C",$X36,0)</f>
        <v>0</v>
      </c>
      <c r="K298" s="58" t="str">
        <f>MID($O36,K$159,1)</f>
        <v/>
      </c>
      <c r="L298" s="56">
        <f>IF(K298="A",$X36,0)</f>
        <v>0</v>
      </c>
      <c r="M298" s="56">
        <f>IF(K298="T",$X36,0)</f>
        <v>0</v>
      </c>
      <c r="N298" s="56">
        <f>IF(K298="G",$X36,0)</f>
        <v>0</v>
      </c>
      <c r="O298" s="56">
        <f>IF(K298="C",$X36,0)</f>
        <v>0</v>
      </c>
      <c r="P298" s="58" t="str">
        <f>MID($O36,P$159,1)</f>
        <v/>
      </c>
      <c r="Q298" s="56">
        <f>IF(P298="A",$X36,0)</f>
        <v>0</v>
      </c>
      <c r="R298" s="56">
        <f>IF(P298="T",$X36,0)</f>
        <v>0</v>
      </c>
      <c r="S298" s="56">
        <f>IF(P298="G",$X36,0)</f>
        <v>0</v>
      </c>
      <c r="T298" s="56">
        <f>IF(P298="C",$X36,0)</f>
        <v>0</v>
      </c>
      <c r="U298" s="58" t="str">
        <f>MID($O36,U$159,1)</f>
        <v/>
      </c>
      <c r="V298" s="56">
        <f>IF(U298="A",$X36,0)</f>
        <v>0</v>
      </c>
      <c r="W298" s="56">
        <f>IF(U298="T",$X36,0)</f>
        <v>0</v>
      </c>
      <c r="X298" s="56">
        <f>IF(U298="G",$X36,0)</f>
        <v>0</v>
      </c>
      <c r="Y298" s="56">
        <f>IF(U298="C",$X36,0)</f>
        <v>0</v>
      </c>
      <c r="Z298" s="58" t="str">
        <f>MID($O36,Z$159,1)</f>
        <v/>
      </c>
      <c r="AA298" s="56">
        <f>IF(Z298="A",$X36,0)</f>
        <v>0</v>
      </c>
      <c r="AB298" s="56">
        <f>IF(Z298="T",$X36,0)</f>
        <v>0</v>
      </c>
      <c r="AC298" s="56">
        <f>IF(Z298="G",$X36,0)</f>
        <v>0</v>
      </c>
      <c r="AD298" s="56">
        <f>IF(Z298="C",$X36,0)</f>
        <v>0</v>
      </c>
      <c r="AE298" s="58" t="str">
        <f>MID($O36,AE$159,1)</f>
        <v/>
      </c>
      <c r="AF298" s="56">
        <f>IF(AE298="A",$X36,0)</f>
        <v>0</v>
      </c>
      <c r="AG298" s="56">
        <f>IF(AE298="T",$X36,0)</f>
        <v>0</v>
      </c>
      <c r="AH298" s="56">
        <f>IF(AE298="G",$X36,0)</f>
        <v>0</v>
      </c>
      <c r="AI298" s="56">
        <f>IF(AE298="C",$X36,0)</f>
        <v>0</v>
      </c>
      <c r="AJ298" s="58" t="str">
        <f>MID($O36,AJ$159,1)</f>
        <v/>
      </c>
      <c r="AK298" s="56">
        <f>IF(AJ298="A",$X36,0)</f>
        <v>0</v>
      </c>
      <c r="AL298" s="56">
        <f>IF(AJ298="T",$X36,0)</f>
        <v>0</v>
      </c>
      <c r="AM298" s="56">
        <f>IF(AJ298="G",$X36,0)</f>
        <v>0</v>
      </c>
      <c r="AN298" s="56">
        <f>IF(AJ298="C",$X36,0)</f>
        <v>0</v>
      </c>
      <c r="AO298" s="58" t="str">
        <f>MID($O36,AO$159,1)</f>
        <v/>
      </c>
      <c r="AP298" s="56">
        <f>IF(AO298="A",$X36,0)</f>
        <v>0</v>
      </c>
      <c r="AQ298" s="56">
        <f>IF(AO298="T",$X36,0)</f>
        <v>0</v>
      </c>
      <c r="AR298" s="56">
        <f>IF(AO298="G",$X36,0)</f>
        <v>0</v>
      </c>
      <c r="AS298" s="56">
        <f>IF(AO298="C",$X36,0)</f>
        <v>0</v>
      </c>
      <c r="AT298" s="58" t="str">
        <f>MID($O36,AT$159,1)</f>
        <v/>
      </c>
      <c r="AU298" s="56">
        <f>IF(AT298="A",$X36,0)</f>
        <v>0</v>
      </c>
      <c r="AV298" s="56">
        <f>IF(AT298="T",$X36,0)</f>
        <v>0</v>
      </c>
      <c r="AW298" s="56">
        <f>IF(AT298="G",$X36,0)</f>
        <v>0</v>
      </c>
      <c r="AX298" s="56">
        <f>IF(AT298="C",$X36,0)</f>
        <v>0</v>
      </c>
    </row>
    <row r="299" spans="1:50" hidden="1" x14ac:dyDescent="0.2">
      <c r="A299" s="55" t="str">
        <f>MID($O37,A$159,1)</f>
        <v/>
      </c>
      <c r="B299" s="56">
        <f>IF(A299="A",$X37,0)</f>
        <v>0</v>
      </c>
      <c r="C299" s="56">
        <f>IF(A299="T",$X37,0)</f>
        <v>0</v>
      </c>
      <c r="D299" s="56">
        <f>IF(A299="G",$X37,0)</f>
        <v>0</v>
      </c>
      <c r="E299" s="56">
        <f>IF(A299="C",$X37,0)</f>
        <v>0</v>
      </c>
      <c r="F299" s="58" t="str">
        <f>MID($O37,F$159,1)</f>
        <v/>
      </c>
      <c r="G299" s="56">
        <f>IF(F299="A",$X37,0)</f>
        <v>0</v>
      </c>
      <c r="H299" s="56">
        <f>IF(F299="T",$X37,0)</f>
        <v>0</v>
      </c>
      <c r="I299" s="56">
        <f>IF(F299="G",$X37,0)</f>
        <v>0</v>
      </c>
      <c r="J299" s="56">
        <f>IF(F299="C",$X37,0)</f>
        <v>0</v>
      </c>
      <c r="K299" s="58" t="str">
        <f>MID($O37,K$159,1)</f>
        <v/>
      </c>
      <c r="L299" s="56">
        <f>IF(K299="A",$X37,0)</f>
        <v>0</v>
      </c>
      <c r="M299" s="56">
        <f>IF(K299="T",$X37,0)</f>
        <v>0</v>
      </c>
      <c r="N299" s="56">
        <f>IF(K299="G",$X37,0)</f>
        <v>0</v>
      </c>
      <c r="O299" s="56">
        <f>IF(K299="C",$X37,0)</f>
        <v>0</v>
      </c>
      <c r="P299" s="58" t="str">
        <f>MID($O37,P$159,1)</f>
        <v/>
      </c>
      <c r="Q299" s="56">
        <f>IF(P299="A",$X37,0)</f>
        <v>0</v>
      </c>
      <c r="R299" s="56">
        <f>IF(P299="T",$X37,0)</f>
        <v>0</v>
      </c>
      <c r="S299" s="56">
        <f>IF(P299="G",$X37,0)</f>
        <v>0</v>
      </c>
      <c r="T299" s="56">
        <f>IF(P299="C",$X37,0)</f>
        <v>0</v>
      </c>
      <c r="U299" s="58" t="str">
        <f>MID($O37,U$159,1)</f>
        <v/>
      </c>
      <c r="V299" s="56">
        <f>IF(U299="A",$X37,0)</f>
        <v>0</v>
      </c>
      <c r="W299" s="56">
        <f>IF(U299="T",$X37,0)</f>
        <v>0</v>
      </c>
      <c r="X299" s="56">
        <f>IF(U299="G",$X37,0)</f>
        <v>0</v>
      </c>
      <c r="Y299" s="56">
        <f>IF(U299="C",$X37,0)</f>
        <v>0</v>
      </c>
      <c r="Z299" s="58" t="str">
        <f>MID($O37,Z$159,1)</f>
        <v/>
      </c>
      <c r="AA299" s="56">
        <f>IF(Z299="A",$X37,0)</f>
        <v>0</v>
      </c>
      <c r="AB299" s="56">
        <f>IF(Z299="T",$X37,0)</f>
        <v>0</v>
      </c>
      <c r="AC299" s="56">
        <f>IF(Z299="G",$X37,0)</f>
        <v>0</v>
      </c>
      <c r="AD299" s="56">
        <f>IF(Z299="C",$X37,0)</f>
        <v>0</v>
      </c>
      <c r="AE299" s="58" t="str">
        <f>MID($O37,AE$159,1)</f>
        <v/>
      </c>
      <c r="AF299" s="56">
        <f>IF(AE299="A",$X37,0)</f>
        <v>0</v>
      </c>
      <c r="AG299" s="56">
        <f>IF(AE299="T",$X37,0)</f>
        <v>0</v>
      </c>
      <c r="AH299" s="56">
        <f>IF(AE299="G",$X37,0)</f>
        <v>0</v>
      </c>
      <c r="AI299" s="56">
        <f>IF(AE299="C",$X37,0)</f>
        <v>0</v>
      </c>
      <c r="AJ299" s="58" t="str">
        <f>MID($O37,AJ$159,1)</f>
        <v/>
      </c>
      <c r="AK299" s="56">
        <f>IF(AJ299="A",$X37,0)</f>
        <v>0</v>
      </c>
      <c r="AL299" s="56">
        <f>IF(AJ299="T",$X37,0)</f>
        <v>0</v>
      </c>
      <c r="AM299" s="56">
        <f>IF(AJ299="G",$X37,0)</f>
        <v>0</v>
      </c>
      <c r="AN299" s="56">
        <f>IF(AJ299="C",$X37,0)</f>
        <v>0</v>
      </c>
      <c r="AO299" s="58" t="str">
        <f>MID($O37,AO$159,1)</f>
        <v/>
      </c>
      <c r="AP299" s="56">
        <f>IF(AO299="A",$X37,0)</f>
        <v>0</v>
      </c>
      <c r="AQ299" s="56">
        <f>IF(AO299="T",$X37,0)</f>
        <v>0</v>
      </c>
      <c r="AR299" s="56">
        <f>IF(AO299="G",$X37,0)</f>
        <v>0</v>
      </c>
      <c r="AS299" s="56">
        <f>IF(AO299="C",$X37,0)</f>
        <v>0</v>
      </c>
      <c r="AT299" s="58" t="str">
        <f>MID($O37,AT$159,1)</f>
        <v/>
      </c>
      <c r="AU299" s="56">
        <f>IF(AT299="A",$X37,0)</f>
        <v>0</v>
      </c>
      <c r="AV299" s="56">
        <f>IF(AT299="T",$X37,0)</f>
        <v>0</v>
      </c>
      <c r="AW299" s="56">
        <f>IF(AT299="G",$X37,0)</f>
        <v>0</v>
      </c>
      <c r="AX299" s="56">
        <f>IF(AT299="C",$X37,0)</f>
        <v>0</v>
      </c>
    </row>
    <row r="300" spans="1:50" hidden="1" x14ac:dyDescent="0.2">
      <c r="A300" s="55" t="str">
        <f>MID($O38,A$159,1)</f>
        <v/>
      </c>
      <c r="B300" s="56">
        <f>IF(A300="A",$X38,0)</f>
        <v>0</v>
      </c>
      <c r="C300" s="56">
        <f>IF(A300="T",$X38,0)</f>
        <v>0</v>
      </c>
      <c r="D300" s="56">
        <f>IF(A300="G",$X38,0)</f>
        <v>0</v>
      </c>
      <c r="E300" s="56">
        <f>IF(A300="C",$X38,0)</f>
        <v>0</v>
      </c>
      <c r="F300" s="58" t="str">
        <f>MID($O38,F$159,1)</f>
        <v/>
      </c>
      <c r="G300" s="56">
        <f>IF(F300="A",$X38,0)</f>
        <v>0</v>
      </c>
      <c r="H300" s="56">
        <f>IF(F300="T",$X38,0)</f>
        <v>0</v>
      </c>
      <c r="I300" s="56">
        <f>IF(F300="G",$X38,0)</f>
        <v>0</v>
      </c>
      <c r="J300" s="56">
        <f>IF(F300="C",$X38,0)</f>
        <v>0</v>
      </c>
      <c r="K300" s="58" t="str">
        <f>MID($O38,K$159,1)</f>
        <v/>
      </c>
      <c r="L300" s="56">
        <f>IF(K300="A",$X38,0)</f>
        <v>0</v>
      </c>
      <c r="M300" s="56">
        <f>IF(K300="T",$X38,0)</f>
        <v>0</v>
      </c>
      <c r="N300" s="56">
        <f>IF(K300="G",$X38,0)</f>
        <v>0</v>
      </c>
      <c r="O300" s="56">
        <f>IF(K300="C",$X38,0)</f>
        <v>0</v>
      </c>
      <c r="P300" s="58" t="str">
        <f>MID($O38,P$159,1)</f>
        <v/>
      </c>
      <c r="Q300" s="56">
        <f>IF(P300="A",$X38,0)</f>
        <v>0</v>
      </c>
      <c r="R300" s="56">
        <f>IF(P300="T",$X38,0)</f>
        <v>0</v>
      </c>
      <c r="S300" s="56">
        <f>IF(P300="G",$X38,0)</f>
        <v>0</v>
      </c>
      <c r="T300" s="56">
        <f>IF(P300="C",$X38,0)</f>
        <v>0</v>
      </c>
      <c r="U300" s="58" t="str">
        <f>MID($O38,U$159,1)</f>
        <v/>
      </c>
      <c r="V300" s="56">
        <f>IF(U300="A",$X38,0)</f>
        <v>0</v>
      </c>
      <c r="W300" s="56">
        <f>IF(U300="T",$X38,0)</f>
        <v>0</v>
      </c>
      <c r="X300" s="56">
        <f>IF(U300="G",$X38,0)</f>
        <v>0</v>
      </c>
      <c r="Y300" s="56">
        <f>IF(U300="C",$X38,0)</f>
        <v>0</v>
      </c>
      <c r="Z300" s="58" t="str">
        <f>MID($O38,Z$159,1)</f>
        <v/>
      </c>
      <c r="AA300" s="56">
        <f>IF(Z300="A",$X38,0)</f>
        <v>0</v>
      </c>
      <c r="AB300" s="56">
        <f>IF(Z300="T",$X38,0)</f>
        <v>0</v>
      </c>
      <c r="AC300" s="56">
        <f>IF(Z300="G",$X38,0)</f>
        <v>0</v>
      </c>
      <c r="AD300" s="56">
        <f>IF(Z300="C",$X38,0)</f>
        <v>0</v>
      </c>
      <c r="AE300" s="58" t="str">
        <f>MID($O38,AE$159,1)</f>
        <v/>
      </c>
      <c r="AF300" s="56">
        <f>IF(AE300="A",$X38,0)</f>
        <v>0</v>
      </c>
      <c r="AG300" s="56">
        <f>IF(AE300="T",$X38,0)</f>
        <v>0</v>
      </c>
      <c r="AH300" s="56">
        <f>IF(AE300="G",$X38,0)</f>
        <v>0</v>
      </c>
      <c r="AI300" s="56">
        <f>IF(AE300="C",$X38,0)</f>
        <v>0</v>
      </c>
      <c r="AJ300" s="58" t="str">
        <f>MID($O38,AJ$159,1)</f>
        <v/>
      </c>
      <c r="AK300" s="56">
        <f>IF(AJ300="A",$X38,0)</f>
        <v>0</v>
      </c>
      <c r="AL300" s="56">
        <f>IF(AJ300="T",$X38,0)</f>
        <v>0</v>
      </c>
      <c r="AM300" s="56">
        <f>IF(AJ300="G",$X38,0)</f>
        <v>0</v>
      </c>
      <c r="AN300" s="56">
        <f>IF(AJ300="C",$X38,0)</f>
        <v>0</v>
      </c>
      <c r="AO300" s="58" t="str">
        <f>MID($O38,AO$159,1)</f>
        <v/>
      </c>
      <c r="AP300" s="56">
        <f>IF(AO300="A",$X38,0)</f>
        <v>0</v>
      </c>
      <c r="AQ300" s="56">
        <f>IF(AO300="T",$X38,0)</f>
        <v>0</v>
      </c>
      <c r="AR300" s="56">
        <f>IF(AO300="G",$X38,0)</f>
        <v>0</v>
      </c>
      <c r="AS300" s="56">
        <f>IF(AO300="C",$X38,0)</f>
        <v>0</v>
      </c>
      <c r="AT300" s="58" t="str">
        <f>MID($O38,AT$159,1)</f>
        <v/>
      </c>
      <c r="AU300" s="56">
        <f>IF(AT300="A",$X38,0)</f>
        <v>0</v>
      </c>
      <c r="AV300" s="56">
        <f>IF(AT300="T",$X38,0)</f>
        <v>0</v>
      </c>
      <c r="AW300" s="56">
        <f>IF(AT300="G",$X38,0)</f>
        <v>0</v>
      </c>
      <c r="AX300" s="56">
        <f>IF(AT300="C",$X38,0)</f>
        <v>0</v>
      </c>
    </row>
    <row r="301" spans="1:50" hidden="1" x14ac:dyDescent="0.2">
      <c r="A301" s="55" t="str">
        <f>MID($O39,A$159,1)</f>
        <v/>
      </c>
      <c r="B301" s="56">
        <f>IF(A301="A",$X39,0)</f>
        <v>0</v>
      </c>
      <c r="C301" s="56">
        <f>IF(A301="T",$X39,0)</f>
        <v>0</v>
      </c>
      <c r="D301" s="56">
        <f>IF(A301="G",$X39,0)</f>
        <v>0</v>
      </c>
      <c r="E301" s="56">
        <f>IF(A301="C",$X39,0)</f>
        <v>0</v>
      </c>
      <c r="F301" s="58" t="str">
        <f>MID($O39,F$159,1)</f>
        <v/>
      </c>
      <c r="G301" s="56">
        <f>IF(F301="A",$X39,0)</f>
        <v>0</v>
      </c>
      <c r="H301" s="56">
        <f>IF(F301="T",$X39,0)</f>
        <v>0</v>
      </c>
      <c r="I301" s="56">
        <f>IF(F301="G",$X39,0)</f>
        <v>0</v>
      </c>
      <c r="J301" s="56">
        <f>IF(F301="C",$X39,0)</f>
        <v>0</v>
      </c>
      <c r="K301" s="58" t="str">
        <f>MID($O39,K$159,1)</f>
        <v/>
      </c>
      <c r="L301" s="56">
        <f>IF(K301="A",$X39,0)</f>
        <v>0</v>
      </c>
      <c r="M301" s="56">
        <f>IF(K301="T",$X39,0)</f>
        <v>0</v>
      </c>
      <c r="N301" s="56">
        <f>IF(K301="G",$X39,0)</f>
        <v>0</v>
      </c>
      <c r="O301" s="56">
        <f>IF(K301="C",$X39,0)</f>
        <v>0</v>
      </c>
      <c r="P301" s="58" t="str">
        <f>MID($O39,P$159,1)</f>
        <v/>
      </c>
      <c r="Q301" s="56">
        <f>IF(P301="A",$X39,0)</f>
        <v>0</v>
      </c>
      <c r="R301" s="56">
        <f>IF(P301="T",$X39,0)</f>
        <v>0</v>
      </c>
      <c r="S301" s="56">
        <f>IF(P301="G",$X39,0)</f>
        <v>0</v>
      </c>
      <c r="T301" s="56">
        <f>IF(P301="C",$X39,0)</f>
        <v>0</v>
      </c>
      <c r="U301" s="58" t="str">
        <f>MID($O39,U$159,1)</f>
        <v/>
      </c>
      <c r="V301" s="56">
        <f>IF(U301="A",$X39,0)</f>
        <v>0</v>
      </c>
      <c r="W301" s="56">
        <f>IF(U301="T",$X39,0)</f>
        <v>0</v>
      </c>
      <c r="X301" s="56">
        <f>IF(U301="G",$X39,0)</f>
        <v>0</v>
      </c>
      <c r="Y301" s="56">
        <f>IF(U301="C",$X39,0)</f>
        <v>0</v>
      </c>
      <c r="Z301" s="58" t="str">
        <f>MID($O39,Z$159,1)</f>
        <v/>
      </c>
      <c r="AA301" s="56">
        <f>IF(Z301="A",$X39,0)</f>
        <v>0</v>
      </c>
      <c r="AB301" s="56">
        <f>IF(Z301="T",$X39,0)</f>
        <v>0</v>
      </c>
      <c r="AC301" s="56">
        <f>IF(Z301="G",$X39,0)</f>
        <v>0</v>
      </c>
      <c r="AD301" s="56">
        <f>IF(Z301="C",$X39,0)</f>
        <v>0</v>
      </c>
      <c r="AE301" s="58" t="str">
        <f>MID($O39,AE$159,1)</f>
        <v/>
      </c>
      <c r="AF301" s="56">
        <f>IF(AE301="A",$X39,0)</f>
        <v>0</v>
      </c>
      <c r="AG301" s="56">
        <f>IF(AE301="T",$X39,0)</f>
        <v>0</v>
      </c>
      <c r="AH301" s="56">
        <f>IF(AE301="G",$X39,0)</f>
        <v>0</v>
      </c>
      <c r="AI301" s="56">
        <f>IF(AE301="C",$X39,0)</f>
        <v>0</v>
      </c>
      <c r="AJ301" s="58" t="str">
        <f>MID($O39,AJ$159,1)</f>
        <v/>
      </c>
      <c r="AK301" s="56">
        <f>IF(AJ301="A",$X39,0)</f>
        <v>0</v>
      </c>
      <c r="AL301" s="56">
        <f>IF(AJ301="T",$X39,0)</f>
        <v>0</v>
      </c>
      <c r="AM301" s="56">
        <f>IF(AJ301="G",$X39,0)</f>
        <v>0</v>
      </c>
      <c r="AN301" s="56">
        <f>IF(AJ301="C",$X39,0)</f>
        <v>0</v>
      </c>
      <c r="AO301" s="58" t="str">
        <f>MID($O39,AO$159,1)</f>
        <v/>
      </c>
      <c r="AP301" s="56">
        <f>IF(AO301="A",$X39,0)</f>
        <v>0</v>
      </c>
      <c r="AQ301" s="56">
        <f>IF(AO301="T",$X39,0)</f>
        <v>0</v>
      </c>
      <c r="AR301" s="56">
        <f>IF(AO301="G",$X39,0)</f>
        <v>0</v>
      </c>
      <c r="AS301" s="56">
        <f>IF(AO301="C",$X39,0)</f>
        <v>0</v>
      </c>
      <c r="AT301" s="58" t="str">
        <f>MID($O39,AT$159,1)</f>
        <v/>
      </c>
      <c r="AU301" s="56">
        <f>IF(AT301="A",$X39,0)</f>
        <v>0</v>
      </c>
      <c r="AV301" s="56">
        <f>IF(AT301="T",$X39,0)</f>
        <v>0</v>
      </c>
      <c r="AW301" s="56">
        <f>IF(AT301="G",$X39,0)</f>
        <v>0</v>
      </c>
      <c r="AX301" s="56">
        <f>IF(AT301="C",$X39,0)</f>
        <v>0</v>
      </c>
    </row>
    <row r="302" spans="1:50" hidden="1" x14ac:dyDescent="0.2">
      <c r="A302" s="55" t="str">
        <f>MID($O40,A$159,1)</f>
        <v/>
      </c>
      <c r="B302" s="56">
        <f>IF(A302="A",$X40,0)</f>
        <v>0</v>
      </c>
      <c r="C302" s="56">
        <f>IF(A302="T",$X40,0)</f>
        <v>0</v>
      </c>
      <c r="D302" s="56">
        <f>IF(A302="G",$X40,0)</f>
        <v>0</v>
      </c>
      <c r="E302" s="56">
        <f>IF(A302="C",$X40,0)</f>
        <v>0</v>
      </c>
      <c r="F302" s="58" t="str">
        <f>MID($O40,F$159,1)</f>
        <v/>
      </c>
      <c r="G302" s="56">
        <f>IF(F302="A",$X40,0)</f>
        <v>0</v>
      </c>
      <c r="H302" s="56">
        <f>IF(F302="T",$X40,0)</f>
        <v>0</v>
      </c>
      <c r="I302" s="56">
        <f>IF(F302="G",$X40,0)</f>
        <v>0</v>
      </c>
      <c r="J302" s="56">
        <f>IF(F302="C",$X40,0)</f>
        <v>0</v>
      </c>
      <c r="K302" s="58" t="str">
        <f>MID($O40,K$159,1)</f>
        <v/>
      </c>
      <c r="L302" s="56">
        <f>IF(K302="A",$X40,0)</f>
        <v>0</v>
      </c>
      <c r="M302" s="56">
        <f>IF(K302="T",$X40,0)</f>
        <v>0</v>
      </c>
      <c r="N302" s="56">
        <f>IF(K302="G",$X40,0)</f>
        <v>0</v>
      </c>
      <c r="O302" s="56">
        <f>IF(K302="C",$X40,0)</f>
        <v>0</v>
      </c>
      <c r="P302" s="58" t="str">
        <f>MID($O40,P$159,1)</f>
        <v/>
      </c>
      <c r="Q302" s="56">
        <f>IF(P302="A",$X40,0)</f>
        <v>0</v>
      </c>
      <c r="R302" s="56">
        <f>IF(P302="T",$X40,0)</f>
        <v>0</v>
      </c>
      <c r="S302" s="56">
        <f>IF(P302="G",$X40,0)</f>
        <v>0</v>
      </c>
      <c r="T302" s="56">
        <f>IF(P302="C",$X40,0)</f>
        <v>0</v>
      </c>
      <c r="U302" s="58" t="str">
        <f>MID($O40,U$159,1)</f>
        <v/>
      </c>
      <c r="V302" s="56">
        <f>IF(U302="A",$X40,0)</f>
        <v>0</v>
      </c>
      <c r="W302" s="56">
        <f>IF(U302="T",$X40,0)</f>
        <v>0</v>
      </c>
      <c r="X302" s="56">
        <f>IF(U302="G",$X40,0)</f>
        <v>0</v>
      </c>
      <c r="Y302" s="56">
        <f>IF(U302="C",$X40,0)</f>
        <v>0</v>
      </c>
      <c r="Z302" s="58" t="str">
        <f>MID($O40,Z$159,1)</f>
        <v/>
      </c>
      <c r="AA302" s="56">
        <f>IF(Z302="A",$X40,0)</f>
        <v>0</v>
      </c>
      <c r="AB302" s="56">
        <f>IF(Z302="T",$X40,0)</f>
        <v>0</v>
      </c>
      <c r="AC302" s="56">
        <f>IF(Z302="G",$X40,0)</f>
        <v>0</v>
      </c>
      <c r="AD302" s="56">
        <f>IF(Z302="C",$X40,0)</f>
        <v>0</v>
      </c>
      <c r="AE302" s="58" t="str">
        <f>MID($O40,AE$159,1)</f>
        <v/>
      </c>
      <c r="AF302" s="56">
        <f>IF(AE302="A",$X40,0)</f>
        <v>0</v>
      </c>
      <c r="AG302" s="56">
        <f>IF(AE302="T",$X40,0)</f>
        <v>0</v>
      </c>
      <c r="AH302" s="56">
        <f>IF(AE302="G",$X40,0)</f>
        <v>0</v>
      </c>
      <c r="AI302" s="56">
        <f>IF(AE302="C",$X40,0)</f>
        <v>0</v>
      </c>
      <c r="AJ302" s="58" t="str">
        <f>MID($O40,AJ$159,1)</f>
        <v/>
      </c>
      <c r="AK302" s="56">
        <f>IF(AJ302="A",$X40,0)</f>
        <v>0</v>
      </c>
      <c r="AL302" s="56">
        <f>IF(AJ302="T",$X40,0)</f>
        <v>0</v>
      </c>
      <c r="AM302" s="56">
        <f>IF(AJ302="G",$X40,0)</f>
        <v>0</v>
      </c>
      <c r="AN302" s="56">
        <f>IF(AJ302="C",$X40,0)</f>
        <v>0</v>
      </c>
      <c r="AO302" s="58" t="str">
        <f>MID($O40,AO$159,1)</f>
        <v/>
      </c>
      <c r="AP302" s="56">
        <f>IF(AO302="A",$X40,0)</f>
        <v>0</v>
      </c>
      <c r="AQ302" s="56">
        <f>IF(AO302="T",$X40,0)</f>
        <v>0</v>
      </c>
      <c r="AR302" s="56">
        <f>IF(AO302="G",$X40,0)</f>
        <v>0</v>
      </c>
      <c r="AS302" s="56">
        <f>IF(AO302="C",$X40,0)</f>
        <v>0</v>
      </c>
      <c r="AT302" s="58" t="str">
        <f>MID($O40,AT$159,1)</f>
        <v/>
      </c>
      <c r="AU302" s="56">
        <f>IF(AT302="A",$X40,0)</f>
        <v>0</v>
      </c>
      <c r="AV302" s="56">
        <f>IF(AT302="T",$X40,0)</f>
        <v>0</v>
      </c>
      <c r="AW302" s="56">
        <f>IF(AT302="G",$X40,0)</f>
        <v>0</v>
      </c>
      <c r="AX302" s="56">
        <f>IF(AT302="C",$X40,0)</f>
        <v>0</v>
      </c>
    </row>
    <row r="303" spans="1:50" hidden="1" x14ac:dyDescent="0.2">
      <c r="A303" s="55" t="str">
        <f>MID($O41,A$159,1)</f>
        <v/>
      </c>
      <c r="B303" s="56">
        <f>IF(A303="A",$X41,0)</f>
        <v>0</v>
      </c>
      <c r="C303" s="56">
        <f>IF(A303="T",$X41,0)</f>
        <v>0</v>
      </c>
      <c r="D303" s="56">
        <f>IF(A303="G",$X41,0)</f>
        <v>0</v>
      </c>
      <c r="E303" s="56">
        <f>IF(A303="C",$X41,0)</f>
        <v>0</v>
      </c>
      <c r="F303" s="58" t="str">
        <f>MID($O41,F$159,1)</f>
        <v/>
      </c>
      <c r="G303" s="56">
        <f>IF(F303="A",$X41,0)</f>
        <v>0</v>
      </c>
      <c r="H303" s="56">
        <f>IF(F303="T",$X41,0)</f>
        <v>0</v>
      </c>
      <c r="I303" s="56">
        <f>IF(F303="G",$X41,0)</f>
        <v>0</v>
      </c>
      <c r="J303" s="56">
        <f>IF(F303="C",$X41,0)</f>
        <v>0</v>
      </c>
      <c r="K303" s="58" t="str">
        <f>MID($O41,K$159,1)</f>
        <v/>
      </c>
      <c r="L303" s="56">
        <f>IF(K303="A",$X41,0)</f>
        <v>0</v>
      </c>
      <c r="M303" s="56">
        <f>IF(K303="T",$X41,0)</f>
        <v>0</v>
      </c>
      <c r="N303" s="56">
        <f>IF(K303="G",$X41,0)</f>
        <v>0</v>
      </c>
      <c r="O303" s="56">
        <f>IF(K303="C",$X41,0)</f>
        <v>0</v>
      </c>
      <c r="P303" s="58" t="str">
        <f>MID($O41,P$159,1)</f>
        <v/>
      </c>
      <c r="Q303" s="56">
        <f>IF(P303="A",$X41,0)</f>
        <v>0</v>
      </c>
      <c r="R303" s="56">
        <f>IF(P303="T",$X41,0)</f>
        <v>0</v>
      </c>
      <c r="S303" s="56">
        <f>IF(P303="G",$X41,0)</f>
        <v>0</v>
      </c>
      <c r="T303" s="56">
        <f>IF(P303="C",$X41,0)</f>
        <v>0</v>
      </c>
      <c r="U303" s="58" t="str">
        <f>MID($O41,U$159,1)</f>
        <v/>
      </c>
      <c r="V303" s="56">
        <f>IF(U303="A",$X41,0)</f>
        <v>0</v>
      </c>
      <c r="W303" s="56">
        <f>IF(U303="T",$X41,0)</f>
        <v>0</v>
      </c>
      <c r="X303" s="56">
        <f>IF(U303="G",$X41,0)</f>
        <v>0</v>
      </c>
      <c r="Y303" s="56">
        <f>IF(U303="C",$X41,0)</f>
        <v>0</v>
      </c>
      <c r="Z303" s="58" t="str">
        <f>MID($O41,Z$159,1)</f>
        <v/>
      </c>
      <c r="AA303" s="56">
        <f>IF(Z303="A",$X41,0)</f>
        <v>0</v>
      </c>
      <c r="AB303" s="56">
        <f>IF(Z303="T",$X41,0)</f>
        <v>0</v>
      </c>
      <c r="AC303" s="56">
        <f>IF(Z303="G",$X41,0)</f>
        <v>0</v>
      </c>
      <c r="AD303" s="56">
        <f>IF(Z303="C",$X41,0)</f>
        <v>0</v>
      </c>
      <c r="AE303" s="58" t="str">
        <f>MID($O41,AE$159,1)</f>
        <v/>
      </c>
      <c r="AF303" s="56">
        <f>IF(AE303="A",$X41,0)</f>
        <v>0</v>
      </c>
      <c r="AG303" s="56">
        <f>IF(AE303="T",$X41,0)</f>
        <v>0</v>
      </c>
      <c r="AH303" s="56">
        <f>IF(AE303="G",$X41,0)</f>
        <v>0</v>
      </c>
      <c r="AI303" s="56">
        <f>IF(AE303="C",$X41,0)</f>
        <v>0</v>
      </c>
      <c r="AJ303" s="58" t="str">
        <f>MID($O41,AJ$159,1)</f>
        <v/>
      </c>
      <c r="AK303" s="56">
        <f>IF(AJ303="A",$X41,0)</f>
        <v>0</v>
      </c>
      <c r="AL303" s="56">
        <f>IF(AJ303="T",$X41,0)</f>
        <v>0</v>
      </c>
      <c r="AM303" s="56">
        <f>IF(AJ303="G",$X41,0)</f>
        <v>0</v>
      </c>
      <c r="AN303" s="56">
        <f>IF(AJ303="C",$X41,0)</f>
        <v>0</v>
      </c>
      <c r="AO303" s="58" t="str">
        <f>MID($O41,AO$159,1)</f>
        <v/>
      </c>
      <c r="AP303" s="56">
        <f>IF(AO303="A",$X41,0)</f>
        <v>0</v>
      </c>
      <c r="AQ303" s="56">
        <f>IF(AO303="T",$X41,0)</f>
        <v>0</v>
      </c>
      <c r="AR303" s="56">
        <f>IF(AO303="G",$X41,0)</f>
        <v>0</v>
      </c>
      <c r="AS303" s="56">
        <f>IF(AO303="C",$X41,0)</f>
        <v>0</v>
      </c>
      <c r="AT303" s="58" t="str">
        <f>MID($O41,AT$159,1)</f>
        <v/>
      </c>
      <c r="AU303" s="56">
        <f>IF(AT303="A",$X41,0)</f>
        <v>0</v>
      </c>
      <c r="AV303" s="56">
        <f>IF(AT303="T",$X41,0)</f>
        <v>0</v>
      </c>
      <c r="AW303" s="56">
        <f>IF(AT303="G",$X41,0)</f>
        <v>0</v>
      </c>
      <c r="AX303" s="56">
        <f>IF(AT303="C",$X41,0)</f>
        <v>0</v>
      </c>
    </row>
    <row r="304" spans="1:50" hidden="1" x14ac:dyDescent="0.2">
      <c r="A304" s="55" t="str">
        <f>MID($O42,A$159,1)</f>
        <v/>
      </c>
      <c r="B304" s="56">
        <f>IF(A304="A",$X42,0)</f>
        <v>0</v>
      </c>
      <c r="C304" s="56">
        <f>IF(A304="T",$X42,0)</f>
        <v>0</v>
      </c>
      <c r="D304" s="56">
        <f>IF(A304="G",$X42,0)</f>
        <v>0</v>
      </c>
      <c r="E304" s="56">
        <f>IF(A304="C",$X42,0)</f>
        <v>0</v>
      </c>
      <c r="F304" s="58" t="str">
        <f>MID($O42,F$159,1)</f>
        <v/>
      </c>
      <c r="G304" s="56">
        <f>IF(F304="A",$X42,0)</f>
        <v>0</v>
      </c>
      <c r="H304" s="56">
        <f>IF(F304="T",$X42,0)</f>
        <v>0</v>
      </c>
      <c r="I304" s="56">
        <f>IF(F304="G",$X42,0)</f>
        <v>0</v>
      </c>
      <c r="J304" s="56">
        <f>IF(F304="C",$X42,0)</f>
        <v>0</v>
      </c>
      <c r="K304" s="58" t="str">
        <f>MID($O42,K$159,1)</f>
        <v/>
      </c>
      <c r="L304" s="56">
        <f>IF(K304="A",$X42,0)</f>
        <v>0</v>
      </c>
      <c r="M304" s="56">
        <f>IF(K304="T",$X42,0)</f>
        <v>0</v>
      </c>
      <c r="N304" s="56">
        <f>IF(K304="G",$X42,0)</f>
        <v>0</v>
      </c>
      <c r="O304" s="56">
        <f>IF(K304="C",$X42,0)</f>
        <v>0</v>
      </c>
      <c r="P304" s="58" t="str">
        <f>MID($O42,P$159,1)</f>
        <v/>
      </c>
      <c r="Q304" s="56">
        <f>IF(P304="A",$X42,0)</f>
        <v>0</v>
      </c>
      <c r="R304" s="56">
        <f>IF(P304="T",$X42,0)</f>
        <v>0</v>
      </c>
      <c r="S304" s="56">
        <f>IF(P304="G",$X42,0)</f>
        <v>0</v>
      </c>
      <c r="T304" s="56">
        <f>IF(P304="C",$X42,0)</f>
        <v>0</v>
      </c>
      <c r="U304" s="58" t="str">
        <f>MID($O42,U$159,1)</f>
        <v/>
      </c>
      <c r="V304" s="56">
        <f>IF(U304="A",$X42,0)</f>
        <v>0</v>
      </c>
      <c r="W304" s="56">
        <f>IF(U304="T",$X42,0)</f>
        <v>0</v>
      </c>
      <c r="X304" s="56">
        <f>IF(U304="G",$X42,0)</f>
        <v>0</v>
      </c>
      <c r="Y304" s="56">
        <f>IF(U304="C",$X42,0)</f>
        <v>0</v>
      </c>
      <c r="Z304" s="58" t="str">
        <f>MID($O42,Z$159,1)</f>
        <v/>
      </c>
      <c r="AA304" s="56">
        <f>IF(Z304="A",$X42,0)</f>
        <v>0</v>
      </c>
      <c r="AB304" s="56">
        <f>IF(Z304="T",$X42,0)</f>
        <v>0</v>
      </c>
      <c r="AC304" s="56">
        <f>IF(Z304="G",$X42,0)</f>
        <v>0</v>
      </c>
      <c r="AD304" s="56">
        <f>IF(Z304="C",$X42,0)</f>
        <v>0</v>
      </c>
      <c r="AE304" s="58" t="str">
        <f>MID($O42,AE$159,1)</f>
        <v/>
      </c>
      <c r="AF304" s="56">
        <f>IF(AE304="A",$X42,0)</f>
        <v>0</v>
      </c>
      <c r="AG304" s="56">
        <f>IF(AE304="T",$X42,0)</f>
        <v>0</v>
      </c>
      <c r="AH304" s="56">
        <f>IF(AE304="G",$X42,0)</f>
        <v>0</v>
      </c>
      <c r="AI304" s="56">
        <f>IF(AE304="C",$X42,0)</f>
        <v>0</v>
      </c>
      <c r="AJ304" s="58" t="str">
        <f>MID($O42,AJ$159,1)</f>
        <v/>
      </c>
      <c r="AK304" s="56">
        <f>IF(AJ304="A",$X42,0)</f>
        <v>0</v>
      </c>
      <c r="AL304" s="56">
        <f>IF(AJ304="T",$X42,0)</f>
        <v>0</v>
      </c>
      <c r="AM304" s="56">
        <f>IF(AJ304="G",$X42,0)</f>
        <v>0</v>
      </c>
      <c r="AN304" s="56">
        <f>IF(AJ304="C",$X42,0)</f>
        <v>0</v>
      </c>
      <c r="AO304" s="58" t="str">
        <f>MID($O42,AO$159,1)</f>
        <v/>
      </c>
      <c r="AP304" s="56">
        <f>IF(AO304="A",$X42,0)</f>
        <v>0</v>
      </c>
      <c r="AQ304" s="56">
        <f>IF(AO304="T",$X42,0)</f>
        <v>0</v>
      </c>
      <c r="AR304" s="56">
        <f>IF(AO304="G",$X42,0)</f>
        <v>0</v>
      </c>
      <c r="AS304" s="56">
        <f>IF(AO304="C",$X42,0)</f>
        <v>0</v>
      </c>
      <c r="AT304" s="58" t="str">
        <f>MID($O42,AT$159,1)</f>
        <v/>
      </c>
      <c r="AU304" s="56">
        <f>IF(AT304="A",$X42,0)</f>
        <v>0</v>
      </c>
      <c r="AV304" s="56">
        <f>IF(AT304="T",$X42,0)</f>
        <v>0</v>
      </c>
      <c r="AW304" s="56">
        <f>IF(AT304="G",$X42,0)</f>
        <v>0</v>
      </c>
      <c r="AX304" s="56">
        <f>IF(AT304="C",$X42,0)</f>
        <v>0</v>
      </c>
    </row>
    <row r="305" spans="1:50" hidden="1" x14ac:dyDescent="0.2">
      <c r="A305" s="55" t="str">
        <f>MID($O43,A$159,1)</f>
        <v/>
      </c>
      <c r="B305" s="56">
        <f>IF(A305="A",$X43,0)</f>
        <v>0</v>
      </c>
      <c r="C305" s="56">
        <f>IF(A305="T",$X43,0)</f>
        <v>0</v>
      </c>
      <c r="D305" s="56">
        <f>IF(A305="G",$X43,0)</f>
        <v>0</v>
      </c>
      <c r="E305" s="56">
        <f>IF(A305="C",$X43,0)</f>
        <v>0</v>
      </c>
      <c r="F305" s="58" t="str">
        <f>MID($O43,F$159,1)</f>
        <v/>
      </c>
      <c r="G305" s="56">
        <f>IF(F305="A",$X43,0)</f>
        <v>0</v>
      </c>
      <c r="H305" s="56">
        <f>IF(F305="T",$X43,0)</f>
        <v>0</v>
      </c>
      <c r="I305" s="56">
        <f>IF(F305="G",$X43,0)</f>
        <v>0</v>
      </c>
      <c r="J305" s="56">
        <f>IF(F305="C",$X43,0)</f>
        <v>0</v>
      </c>
      <c r="K305" s="58" t="str">
        <f>MID($O43,K$159,1)</f>
        <v/>
      </c>
      <c r="L305" s="56">
        <f>IF(K305="A",$X43,0)</f>
        <v>0</v>
      </c>
      <c r="M305" s="56">
        <f>IF(K305="T",$X43,0)</f>
        <v>0</v>
      </c>
      <c r="N305" s="56">
        <f>IF(K305="G",$X43,0)</f>
        <v>0</v>
      </c>
      <c r="O305" s="56">
        <f>IF(K305="C",$X43,0)</f>
        <v>0</v>
      </c>
      <c r="P305" s="58" t="str">
        <f>MID($O43,P$159,1)</f>
        <v/>
      </c>
      <c r="Q305" s="56">
        <f>IF(P305="A",$X43,0)</f>
        <v>0</v>
      </c>
      <c r="R305" s="56">
        <f>IF(P305="T",$X43,0)</f>
        <v>0</v>
      </c>
      <c r="S305" s="56">
        <f>IF(P305="G",$X43,0)</f>
        <v>0</v>
      </c>
      <c r="T305" s="56">
        <f>IF(P305="C",$X43,0)</f>
        <v>0</v>
      </c>
      <c r="U305" s="58" t="str">
        <f>MID($O43,U$159,1)</f>
        <v/>
      </c>
      <c r="V305" s="56">
        <f>IF(U305="A",$X43,0)</f>
        <v>0</v>
      </c>
      <c r="W305" s="56">
        <f>IF(U305="T",$X43,0)</f>
        <v>0</v>
      </c>
      <c r="X305" s="56">
        <f>IF(U305="G",$X43,0)</f>
        <v>0</v>
      </c>
      <c r="Y305" s="56">
        <f>IF(U305="C",$X43,0)</f>
        <v>0</v>
      </c>
      <c r="Z305" s="58" t="str">
        <f>MID($O43,Z$159,1)</f>
        <v/>
      </c>
      <c r="AA305" s="56">
        <f>IF(Z305="A",$X43,0)</f>
        <v>0</v>
      </c>
      <c r="AB305" s="56">
        <f>IF(Z305="T",$X43,0)</f>
        <v>0</v>
      </c>
      <c r="AC305" s="56">
        <f>IF(Z305="G",$X43,0)</f>
        <v>0</v>
      </c>
      <c r="AD305" s="56">
        <f>IF(Z305="C",$X43,0)</f>
        <v>0</v>
      </c>
      <c r="AE305" s="58" t="str">
        <f>MID($O43,AE$159,1)</f>
        <v/>
      </c>
      <c r="AF305" s="56">
        <f>IF(AE305="A",$X43,0)</f>
        <v>0</v>
      </c>
      <c r="AG305" s="56">
        <f>IF(AE305="T",$X43,0)</f>
        <v>0</v>
      </c>
      <c r="AH305" s="56">
        <f>IF(AE305="G",$X43,0)</f>
        <v>0</v>
      </c>
      <c r="AI305" s="56">
        <f>IF(AE305="C",$X43,0)</f>
        <v>0</v>
      </c>
      <c r="AJ305" s="58" t="str">
        <f>MID($O43,AJ$159,1)</f>
        <v/>
      </c>
      <c r="AK305" s="56">
        <f>IF(AJ305="A",$X43,0)</f>
        <v>0</v>
      </c>
      <c r="AL305" s="56">
        <f>IF(AJ305="T",$X43,0)</f>
        <v>0</v>
      </c>
      <c r="AM305" s="56">
        <f>IF(AJ305="G",$X43,0)</f>
        <v>0</v>
      </c>
      <c r="AN305" s="56">
        <f>IF(AJ305="C",$X43,0)</f>
        <v>0</v>
      </c>
      <c r="AO305" s="58" t="str">
        <f>MID($O43,AO$159,1)</f>
        <v/>
      </c>
      <c r="AP305" s="56">
        <f>IF(AO305="A",$X43,0)</f>
        <v>0</v>
      </c>
      <c r="AQ305" s="56">
        <f>IF(AO305="T",$X43,0)</f>
        <v>0</v>
      </c>
      <c r="AR305" s="56">
        <f>IF(AO305="G",$X43,0)</f>
        <v>0</v>
      </c>
      <c r="AS305" s="56">
        <f>IF(AO305="C",$X43,0)</f>
        <v>0</v>
      </c>
      <c r="AT305" s="58" t="str">
        <f>MID($O43,AT$159,1)</f>
        <v/>
      </c>
      <c r="AU305" s="56">
        <f>IF(AT305="A",$X43,0)</f>
        <v>0</v>
      </c>
      <c r="AV305" s="56">
        <f>IF(AT305="T",$X43,0)</f>
        <v>0</v>
      </c>
      <c r="AW305" s="56">
        <f>IF(AT305="G",$X43,0)</f>
        <v>0</v>
      </c>
      <c r="AX305" s="56">
        <f>IF(AT305="C",$X43,0)</f>
        <v>0</v>
      </c>
    </row>
    <row r="306" spans="1:50" hidden="1" x14ac:dyDescent="0.2">
      <c r="A306" s="55" t="str">
        <f>MID($O44,A$159,1)</f>
        <v/>
      </c>
      <c r="B306" s="56">
        <f>IF(A306="A",$X44,0)</f>
        <v>0</v>
      </c>
      <c r="C306" s="56">
        <f>IF(A306="T",$X44,0)</f>
        <v>0</v>
      </c>
      <c r="D306" s="56">
        <f>IF(A306="G",$X44,0)</f>
        <v>0</v>
      </c>
      <c r="E306" s="56">
        <f>IF(A306="C",$X44,0)</f>
        <v>0</v>
      </c>
      <c r="F306" s="58" t="str">
        <f>MID($O44,F$159,1)</f>
        <v/>
      </c>
      <c r="G306" s="56">
        <f>IF(F306="A",$X44,0)</f>
        <v>0</v>
      </c>
      <c r="H306" s="56">
        <f>IF(F306="T",$X44,0)</f>
        <v>0</v>
      </c>
      <c r="I306" s="56">
        <f>IF(F306="G",$X44,0)</f>
        <v>0</v>
      </c>
      <c r="J306" s="56">
        <f>IF(F306="C",$X44,0)</f>
        <v>0</v>
      </c>
      <c r="K306" s="58" t="str">
        <f>MID($O44,K$159,1)</f>
        <v/>
      </c>
      <c r="L306" s="56">
        <f>IF(K306="A",$X44,0)</f>
        <v>0</v>
      </c>
      <c r="M306" s="56">
        <f>IF(K306="T",$X44,0)</f>
        <v>0</v>
      </c>
      <c r="N306" s="56">
        <f>IF(K306="G",$X44,0)</f>
        <v>0</v>
      </c>
      <c r="O306" s="56">
        <f>IF(K306="C",$X44,0)</f>
        <v>0</v>
      </c>
      <c r="P306" s="58" t="str">
        <f>MID($O44,P$159,1)</f>
        <v/>
      </c>
      <c r="Q306" s="56">
        <f>IF(P306="A",$X44,0)</f>
        <v>0</v>
      </c>
      <c r="R306" s="56">
        <f>IF(P306="T",$X44,0)</f>
        <v>0</v>
      </c>
      <c r="S306" s="56">
        <f>IF(P306="G",$X44,0)</f>
        <v>0</v>
      </c>
      <c r="T306" s="56">
        <f>IF(P306="C",$X44,0)</f>
        <v>0</v>
      </c>
      <c r="U306" s="58" t="str">
        <f>MID($O44,U$159,1)</f>
        <v/>
      </c>
      <c r="V306" s="56">
        <f>IF(U306="A",$X44,0)</f>
        <v>0</v>
      </c>
      <c r="W306" s="56">
        <f>IF(U306="T",$X44,0)</f>
        <v>0</v>
      </c>
      <c r="X306" s="56">
        <f>IF(U306="G",$X44,0)</f>
        <v>0</v>
      </c>
      <c r="Y306" s="56">
        <f>IF(U306="C",$X44,0)</f>
        <v>0</v>
      </c>
      <c r="Z306" s="58" t="str">
        <f>MID($O44,Z$159,1)</f>
        <v/>
      </c>
      <c r="AA306" s="56">
        <f>IF(Z306="A",$X44,0)</f>
        <v>0</v>
      </c>
      <c r="AB306" s="56">
        <f>IF(Z306="T",$X44,0)</f>
        <v>0</v>
      </c>
      <c r="AC306" s="56">
        <f>IF(Z306="G",$X44,0)</f>
        <v>0</v>
      </c>
      <c r="AD306" s="56">
        <f>IF(Z306="C",$X44,0)</f>
        <v>0</v>
      </c>
      <c r="AE306" s="58" t="str">
        <f>MID($O44,AE$159,1)</f>
        <v/>
      </c>
      <c r="AF306" s="56">
        <f>IF(AE306="A",$X44,0)</f>
        <v>0</v>
      </c>
      <c r="AG306" s="56">
        <f>IF(AE306="T",$X44,0)</f>
        <v>0</v>
      </c>
      <c r="AH306" s="56">
        <f>IF(AE306="G",$X44,0)</f>
        <v>0</v>
      </c>
      <c r="AI306" s="56">
        <f>IF(AE306="C",$X44,0)</f>
        <v>0</v>
      </c>
      <c r="AJ306" s="58" t="str">
        <f>MID($O44,AJ$159,1)</f>
        <v/>
      </c>
      <c r="AK306" s="56">
        <f>IF(AJ306="A",$X44,0)</f>
        <v>0</v>
      </c>
      <c r="AL306" s="56">
        <f>IF(AJ306="T",$X44,0)</f>
        <v>0</v>
      </c>
      <c r="AM306" s="56">
        <f>IF(AJ306="G",$X44,0)</f>
        <v>0</v>
      </c>
      <c r="AN306" s="56">
        <f>IF(AJ306="C",$X44,0)</f>
        <v>0</v>
      </c>
      <c r="AO306" s="58" t="str">
        <f>MID($O44,AO$159,1)</f>
        <v/>
      </c>
      <c r="AP306" s="56">
        <f>IF(AO306="A",$X44,0)</f>
        <v>0</v>
      </c>
      <c r="AQ306" s="56">
        <f>IF(AO306="T",$X44,0)</f>
        <v>0</v>
      </c>
      <c r="AR306" s="56">
        <f>IF(AO306="G",$X44,0)</f>
        <v>0</v>
      </c>
      <c r="AS306" s="56">
        <f>IF(AO306="C",$X44,0)</f>
        <v>0</v>
      </c>
      <c r="AT306" s="58" t="str">
        <f>MID($O44,AT$159,1)</f>
        <v/>
      </c>
      <c r="AU306" s="56">
        <f>IF(AT306="A",$X44,0)</f>
        <v>0</v>
      </c>
      <c r="AV306" s="56">
        <f>IF(AT306="T",$X44,0)</f>
        <v>0</v>
      </c>
      <c r="AW306" s="56">
        <f>IF(AT306="G",$X44,0)</f>
        <v>0</v>
      </c>
      <c r="AX306" s="56">
        <f>IF(AT306="C",$X44,0)</f>
        <v>0</v>
      </c>
    </row>
    <row r="307" spans="1:50" hidden="1" x14ac:dyDescent="0.2">
      <c r="A307" s="55" t="str">
        <f>MID($O45,A$159,1)</f>
        <v/>
      </c>
      <c r="B307" s="56">
        <f>IF(A307="A",$X45,0)</f>
        <v>0</v>
      </c>
      <c r="C307" s="56">
        <f>IF(A307="T",$X45,0)</f>
        <v>0</v>
      </c>
      <c r="D307" s="56">
        <f>IF(A307="G",$X45,0)</f>
        <v>0</v>
      </c>
      <c r="E307" s="56">
        <f>IF(A307="C",$X45,0)</f>
        <v>0</v>
      </c>
      <c r="F307" s="58" t="str">
        <f>MID($O45,F$159,1)</f>
        <v/>
      </c>
      <c r="G307" s="56">
        <f>IF(F307="A",$X45,0)</f>
        <v>0</v>
      </c>
      <c r="H307" s="56">
        <f>IF(F307="T",$X45,0)</f>
        <v>0</v>
      </c>
      <c r="I307" s="56">
        <f>IF(F307="G",$X45,0)</f>
        <v>0</v>
      </c>
      <c r="J307" s="56">
        <f>IF(F307="C",$X45,0)</f>
        <v>0</v>
      </c>
      <c r="K307" s="58" t="str">
        <f>MID($O45,K$159,1)</f>
        <v/>
      </c>
      <c r="L307" s="56">
        <f>IF(K307="A",$X45,0)</f>
        <v>0</v>
      </c>
      <c r="M307" s="56">
        <f>IF(K307="T",$X45,0)</f>
        <v>0</v>
      </c>
      <c r="N307" s="56">
        <f>IF(K307="G",$X45,0)</f>
        <v>0</v>
      </c>
      <c r="O307" s="56">
        <f>IF(K307="C",$X45,0)</f>
        <v>0</v>
      </c>
      <c r="P307" s="58" t="str">
        <f>MID($O45,P$159,1)</f>
        <v/>
      </c>
      <c r="Q307" s="56">
        <f>IF(P307="A",$X45,0)</f>
        <v>0</v>
      </c>
      <c r="R307" s="56">
        <f>IF(P307="T",$X45,0)</f>
        <v>0</v>
      </c>
      <c r="S307" s="56">
        <f>IF(P307="G",$X45,0)</f>
        <v>0</v>
      </c>
      <c r="T307" s="56">
        <f>IF(P307="C",$X45,0)</f>
        <v>0</v>
      </c>
      <c r="U307" s="58" t="str">
        <f>MID($O45,U$159,1)</f>
        <v/>
      </c>
      <c r="V307" s="56">
        <f>IF(U307="A",$X45,0)</f>
        <v>0</v>
      </c>
      <c r="W307" s="56">
        <f>IF(U307="T",$X45,0)</f>
        <v>0</v>
      </c>
      <c r="X307" s="56">
        <f>IF(U307="G",$X45,0)</f>
        <v>0</v>
      </c>
      <c r="Y307" s="56">
        <f>IF(U307="C",$X45,0)</f>
        <v>0</v>
      </c>
      <c r="Z307" s="58" t="str">
        <f>MID($O45,Z$159,1)</f>
        <v/>
      </c>
      <c r="AA307" s="56">
        <f>IF(Z307="A",$X45,0)</f>
        <v>0</v>
      </c>
      <c r="AB307" s="56">
        <f>IF(Z307="T",$X45,0)</f>
        <v>0</v>
      </c>
      <c r="AC307" s="56">
        <f>IF(Z307="G",$X45,0)</f>
        <v>0</v>
      </c>
      <c r="AD307" s="56">
        <f>IF(Z307="C",$X45,0)</f>
        <v>0</v>
      </c>
      <c r="AE307" s="58" t="str">
        <f>MID($O45,AE$159,1)</f>
        <v/>
      </c>
      <c r="AF307" s="56">
        <f>IF(AE307="A",$X45,0)</f>
        <v>0</v>
      </c>
      <c r="AG307" s="56">
        <f>IF(AE307="T",$X45,0)</f>
        <v>0</v>
      </c>
      <c r="AH307" s="56">
        <f>IF(AE307="G",$X45,0)</f>
        <v>0</v>
      </c>
      <c r="AI307" s="56">
        <f>IF(AE307="C",$X45,0)</f>
        <v>0</v>
      </c>
      <c r="AJ307" s="58" t="str">
        <f>MID($O45,AJ$159,1)</f>
        <v/>
      </c>
      <c r="AK307" s="56">
        <f>IF(AJ307="A",$X45,0)</f>
        <v>0</v>
      </c>
      <c r="AL307" s="56">
        <f>IF(AJ307="T",$X45,0)</f>
        <v>0</v>
      </c>
      <c r="AM307" s="56">
        <f>IF(AJ307="G",$X45,0)</f>
        <v>0</v>
      </c>
      <c r="AN307" s="56">
        <f>IF(AJ307="C",$X45,0)</f>
        <v>0</v>
      </c>
      <c r="AO307" s="58" t="str">
        <f>MID($O45,AO$159,1)</f>
        <v/>
      </c>
      <c r="AP307" s="56">
        <f>IF(AO307="A",$X45,0)</f>
        <v>0</v>
      </c>
      <c r="AQ307" s="56">
        <f>IF(AO307="T",$X45,0)</f>
        <v>0</v>
      </c>
      <c r="AR307" s="56">
        <f>IF(AO307="G",$X45,0)</f>
        <v>0</v>
      </c>
      <c r="AS307" s="56">
        <f>IF(AO307="C",$X45,0)</f>
        <v>0</v>
      </c>
      <c r="AT307" s="58" t="str">
        <f>MID($O45,AT$159,1)</f>
        <v/>
      </c>
      <c r="AU307" s="56">
        <f>IF(AT307="A",$X45,0)</f>
        <v>0</v>
      </c>
      <c r="AV307" s="56">
        <f>IF(AT307="T",$X45,0)</f>
        <v>0</v>
      </c>
      <c r="AW307" s="56">
        <f>IF(AT307="G",$X45,0)</f>
        <v>0</v>
      </c>
      <c r="AX307" s="56">
        <f>IF(AT307="C",$X45,0)</f>
        <v>0</v>
      </c>
    </row>
    <row r="308" spans="1:50" hidden="1" x14ac:dyDescent="0.2">
      <c r="A308" s="55" t="str">
        <f>MID($O46,A$159,1)</f>
        <v/>
      </c>
      <c r="B308" s="56">
        <f>IF(A308="A",$X46,0)</f>
        <v>0</v>
      </c>
      <c r="C308" s="56">
        <f>IF(A308="T",$X46,0)</f>
        <v>0</v>
      </c>
      <c r="D308" s="56">
        <f>IF(A308="G",$X46,0)</f>
        <v>0</v>
      </c>
      <c r="E308" s="56">
        <f>IF(A308="C",$X46,0)</f>
        <v>0</v>
      </c>
      <c r="F308" s="58" t="str">
        <f>MID($O46,F$159,1)</f>
        <v/>
      </c>
      <c r="G308" s="56">
        <f>IF(F308="A",$X46,0)</f>
        <v>0</v>
      </c>
      <c r="H308" s="56">
        <f>IF(F308="T",$X46,0)</f>
        <v>0</v>
      </c>
      <c r="I308" s="56">
        <f>IF(F308="G",$X46,0)</f>
        <v>0</v>
      </c>
      <c r="J308" s="56">
        <f>IF(F308="C",$X46,0)</f>
        <v>0</v>
      </c>
      <c r="K308" s="58" t="str">
        <f>MID($O46,K$159,1)</f>
        <v/>
      </c>
      <c r="L308" s="56">
        <f>IF(K308="A",$X46,0)</f>
        <v>0</v>
      </c>
      <c r="M308" s="56">
        <f>IF(K308="T",$X46,0)</f>
        <v>0</v>
      </c>
      <c r="N308" s="56">
        <f>IF(K308="G",$X46,0)</f>
        <v>0</v>
      </c>
      <c r="O308" s="56">
        <f>IF(K308="C",$X46,0)</f>
        <v>0</v>
      </c>
      <c r="P308" s="58" t="str">
        <f>MID($O46,P$159,1)</f>
        <v/>
      </c>
      <c r="Q308" s="56">
        <f>IF(P308="A",$X46,0)</f>
        <v>0</v>
      </c>
      <c r="R308" s="56">
        <f>IF(P308="T",$X46,0)</f>
        <v>0</v>
      </c>
      <c r="S308" s="56">
        <f>IF(P308="G",$X46,0)</f>
        <v>0</v>
      </c>
      <c r="T308" s="56">
        <f>IF(P308="C",$X46,0)</f>
        <v>0</v>
      </c>
      <c r="U308" s="58" t="str">
        <f>MID($O46,U$159,1)</f>
        <v/>
      </c>
      <c r="V308" s="56">
        <f>IF(U308="A",$X46,0)</f>
        <v>0</v>
      </c>
      <c r="W308" s="56">
        <f>IF(U308="T",$X46,0)</f>
        <v>0</v>
      </c>
      <c r="X308" s="56">
        <f>IF(U308="G",$X46,0)</f>
        <v>0</v>
      </c>
      <c r="Y308" s="56">
        <f>IF(U308="C",$X46,0)</f>
        <v>0</v>
      </c>
      <c r="Z308" s="58" t="str">
        <f>MID($O46,Z$159,1)</f>
        <v/>
      </c>
      <c r="AA308" s="56">
        <f>IF(Z308="A",$X46,0)</f>
        <v>0</v>
      </c>
      <c r="AB308" s="56">
        <f>IF(Z308="T",$X46,0)</f>
        <v>0</v>
      </c>
      <c r="AC308" s="56">
        <f>IF(Z308="G",$X46,0)</f>
        <v>0</v>
      </c>
      <c r="AD308" s="56">
        <f>IF(Z308="C",$X46,0)</f>
        <v>0</v>
      </c>
      <c r="AE308" s="58" t="str">
        <f>MID($O46,AE$159,1)</f>
        <v/>
      </c>
      <c r="AF308" s="56">
        <f>IF(AE308="A",$X46,0)</f>
        <v>0</v>
      </c>
      <c r="AG308" s="56">
        <f>IF(AE308="T",$X46,0)</f>
        <v>0</v>
      </c>
      <c r="AH308" s="56">
        <f>IF(AE308="G",$X46,0)</f>
        <v>0</v>
      </c>
      <c r="AI308" s="56">
        <f>IF(AE308="C",$X46,0)</f>
        <v>0</v>
      </c>
      <c r="AJ308" s="58" t="str">
        <f>MID($O46,AJ$159,1)</f>
        <v/>
      </c>
      <c r="AK308" s="56">
        <f>IF(AJ308="A",$X46,0)</f>
        <v>0</v>
      </c>
      <c r="AL308" s="56">
        <f>IF(AJ308="T",$X46,0)</f>
        <v>0</v>
      </c>
      <c r="AM308" s="56">
        <f>IF(AJ308="G",$X46,0)</f>
        <v>0</v>
      </c>
      <c r="AN308" s="56">
        <f>IF(AJ308="C",$X46,0)</f>
        <v>0</v>
      </c>
      <c r="AO308" s="58" t="str">
        <f>MID($O46,AO$159,1)</f>
        <v/>
      </c>
      <c r="AP308" s="56">
        <f>IF(AO308="A",$X46,0)</f>
        <v>0</v>
      </c>
      <c r="AQ308" s="56">
        <f>IF(AO308="T",$X46,0)</f>
        <v>0</v>
      </c>
      <c r="AR308" s="56">
        <f>IF(AO308="G",$X46,0)</f>
        <v>0</v>
      </c>
      <c r="AS308" s="56">
        <f>IF(AO308="C",$X46,0)</f>
        <v>0</v>
      </c>
      <c r="AT308" s="58" t="str">
        <f>MID($O46,AT$159,1)</f>
        <v/>
      </c>
      <c r="AU308" s="56">
        <f>IF(AT308="A",$X46,0)</f>
        <v>0</v>
      </c>
      <c r="AV308" s="56">
        <f>IF(AT308="T",$X46,0)</f>
        <v>0</v>
      </c>
      <c r="AW308" s="56">
        <f>IF(AT308="G",$X46,0)</f>
        <v>0</v>
      </c>
      <c r="AX308" s="56">
        <f>IF(AT308="C",$X46,0)</f>
        <v>0</v>
      </c>
    </row>
    <row r="309" spans="1:50" hidden="1" x14ac:dyDescent="0.2">
      <c r="A309" s="55" t="str">
        <f>MID($O47,A$159,1)</f>
        <v/>
      </c>
      <c r="B309" s="56">
        <f>IF(A309="A",$X47,0)</f>
        <v>0</v>
      </c>
      <c r="C309" s="56">
        <f>IF(A309="T",$X47,0)</f>
        <v>0</v>
      </c>
      <c r="D309" s="56">
        <f>IF(A309="G",$X47,0)</f>
        <v>0</v>
      </c>
      <c r="E309" s="56">
        <f>IF(A309="C",$X47,0)</f>
        <v>0</v>
      </c>
      <c r="F309" s="58" t="str">
        <f>MID($O47,F$159,1)</f>
        <v/>
      </c>
      <c r="G309" s="56">
        <f>IF(F309="A",$X47,0)</f>
        <v>0</v>
      </c>
      <c r="H309" s="56">
        <f>IF(F309="T",$X47,0)</f>
        <v>0</v>
      </c>
      <c r="I309" s="56">
        <f>IF(F309="G",$X47,0)</f>
        <v>0</v>
      </c>
      <c r="J309" s="56">
        <f>IF(F309="C",$X47,0)</f>
        <v>0</v>
      </c>
      <c r="K309" s="58" t="str">
        <f>MID($O47,K$159,1)</f>
        <v/>
      </c>
      <c r="L309" s="56">
        <f>IF(K309="A",$X47,0)</f>
        <v>0</v>
      </c>
      <c r="M309" s="56">
        <f>IF(K309="T",$X47,0)</f>
        <v>0</v>
      </c>
      <c r="N309" s="56">
        <f>IF(K309="G",$X47,0)</f>
        <v>0</v>
      </c>
      <c r="O309" s="56">
        <f>IF(K309="C",$X47,0)</f>
        <v>0</v>
      </c>
      <c r="P309" s="58" t="str">
        <f>MID($O47,P$159,1)</f>
        <v/>
      </c>
      <c r="Q309" s="56">
        <f>IF(P309="A",$X47,0)</f>
        <v>0</v>
      </c>
      <c r="R309" s="56">
        <f>IF(P309="T",$X47,0)</f>
        <v>0</v>
      </c>
      <c r="S309" s="56">
        <f>IF(P309="G",$X47,0)</f>
        <v>0</v>
      </c>
      <c r="T309" s="56">
        <f>IF(P309="C",$X47,0)</f>
        <v>0</v>
      </c>
      <c r="U309" s="58" t="str">
        <f>MID($O47,U$159,1)</f>
        <v/>
      </c>
      <c r="V309" s="56">
        <f>IF(U309="A",$X47,0)</f>
        <v>0</v>
      </c>
      <c r="W309" s="56">
        <f>IF(U309="T",$X47,0)</f>
        <v>0</v>
      </c>
      <c r="X309" s="56">
        <f>IF(U309="G",$X47,0)</f>
        <v>0</v>
      </c>
      <c r="Y309" s="56">
        <f>IF(U309="C",$X47,0)</f>
        <v>0</v>
      </c>
      <c r="Z309" s="58" t="str">
        <f>MID($O47,Z$159,1)</f>
        <v/>
      </c>
      <c r="AA309" s="56">
        <f>IF(Z309="A",$X47,0)</f>
        <v>0</v>
      </c>
      <c r="AB309" s="56">
        <f>IF(Z309="T",$X47,0)</f>
        <v>0</v>
      </c>
      <c r="AC309" s="56">
        <f>IF(Z309="G",$X47,0)</f>
        <v>0</v>
      </c>
      <c r="AD309" s="56">
        <f>IF(Z309="C",$X47,0)</f>
        <v>0</v>
      </c>
      <c r="AE309" s="58" t="str">
        <f>MID($O47,AE$159,1)</f>
        <v/>
      </c>
      <c r="AF309" s="56">
        <f>IF(AE309="A",$X47,0)</f>
        <v>0</v>
      </c>
      <c r="AG309" s="56">
        <f>IF(AE309="T",$X47,0)</f>
        <v>0</v>
      </c>
      <c r="AH309" s="56">
        <f>IF(AE309="G",$X47,0)</f>
        <v>0</v>
      </c>
      <c r="AI309" s="56">
        <f>IF(AE309="C",$X47,0)</f>
        <v>0</v>
      </c>
      <c r="AJ309" s="58" t="str">
        <f>MID($O47,AJ$159,1)</f>
        <v/>
      </c>
      <c r="AK309" s="56">
        <f>IF(AJ309="A",$X47,0)</f>
        <v>0</v>
      </c>
      <c r="AL309" s="56">
        <f>IF(AJ309="T",$X47,0)</f>
        <v>0</v>
      </c>
      <c r="AM309" s="56">
        <f>IF(AJ309="G",$X47,0)</f>
        <v>0</v>
      </c>
      <c r="AN309" s="56">
        <f>IF(AJ309="C",$X47,0)</f>
        <v>0</v>
      </c>
      <c r="AO309" s="58" t="str">
        <f>MID($O47,AO$159,1)</f>
        <v/>
      </c>
      <c r="AP309" s="56">
        <f>IF(AO309="A",$X47,0)</f>
        <v>0</v>
      </c>
      <c r="AQ309" s="56">
        <f>IF(AO309="T",$X47,0)</f>
        <v>0</v>
      </c>
      <c r="AR309" s="56">
        <f>IF(AO309="G",$X47,0)</f>
        <v>0</v>
      </c>
      <c r="AS309" s="56">
        <f>IF(AO309="C",$X47,0)</f>
        <v>0</v>
      </c>
      <c r="AT309" s="58" t="str">
        <f>MID($O47,AT$159,1)</f>
        <v/>
      </c>
      <c r="AU309" s="56">
        <f>IF(AT309="A",$X47,0)</f>
        <v>0</v>
      </c>
      <c r="AV309" s="56">
        <f>IF(AT309="T",$X47,0)</f>
        <v>0</v>
      </c>
      <c r="AW309" s="56">
        <f>IF(AT309="G",$X47,0)</f>
        <v>0</v>
      </c>
      <c r="AX309" s="56">
        <f>IF(AT309="C",$X47,0)</f>
        <v>0</v>
      </c>
    </row>
    <row r="310" spans="1:50" hidden="1" x14ac:dyDescent="0.2">
      <c r="A310" s="55" t="str">
        <f>MID($O48,A$159,1)</f>
        <v/>
      </c>
      <c r="B310" s="56">
        <f>IF(A310="A",$X48,0)</f>
        <v>0</v>
      </c>
      <c r="C310" s="56">
        <f>IF(A310="T",$X48,0)</f>
        <v>0</v>
      </c>
      <c r="D310" s="56">
        <f>IF(A310="G",$X48,0)</f>
        <v>0</v>
      </c>
      <c r="E310" s="56">
        <f>IF(A310="C",$X48,0)</f>
        <v>0</v>
      </c>
      <c r="F310" s="58" t="str">
        <f>MID($O48,F$159,1)</f>
        <v/>
      </c>
      <c r="G310" s="56">
        <f>IF(F310="A",$X48,0)</f>
        <v>0</v>
      </c>
      <c r="H310" s="56">
        <f>IF(F310="T",$X48,0)</f>
        <v>0</v>
      </c>
      <c r="I310" s="56">
        <f>IF(F310="G",$X48,0)</f>
        <v>0</v>
      </c>
      <c r="J310" s="56">
        <f>IF(F310="C",$X48,0)</f>
        <v>0</v>
      </c>
      <c r="K310" s="58" t="str">
        <f>MID($O48,K$159,1)</f>
        <v/>
      </c>
      <c r="L310" s="56">
        <f>IF(K310="A",$X48,0)</f>
        <v>0</v>
      </c>
      <c r="M310" s="56">
        <f>IF(K310="T",$X48,0)</f>
        <v>0</v>
      </c>
      <c r="N310" s="56">
        <f>IF(K310="G",$X48,0)</f>
        <v>0</v>
      </c>
      <c r="O310" s="56">
        <f>IF(K310="C",$X48,0)</f>
        <v>0</v>
      </c>
      <c r="P310" s="58" t="str">
        <f>MID($O48,P$159,1)</f>
        <v/>
      </c>
      <c r="Q310" s="56">
        <f>IF(P310="A",$X48,0)</f>
        <v>0</v>
      </c>
      <c r="R310" s="56">
        <f>IF(P310="T",$X48,0)</f>
        <v>0</v>
      </c>
      <c r="S310" s="56">
        <f>IF(P310="G",$X48,0)</f>
        <v>0</v>
      </c>
      <c r="T310" s="56">
        <f>IF(P310="C",$X48,0)</f>
        <v>0</v>
      </c>
      <c r="U310" s="58" t="str">
        <f>MID($O48,U$159,1)</f>
        <v/>
      </c>
      <c r="V310" s="56">
        <f>IF(U310="A",$X48,0)</f>
        <v>0</v>
      </c>
      <c r="W310" s="56">
        <f>IF(U310="T",$X48,0)</f>
        <v>0</v>
      </c>
      <c r="X310" s="56">
        <f>IF(U310="G",$X48,0)</f>
        <v>0</v>
      </c>
      <c r="Y310" s="56">
        <f>IF(U310="C",$X48,0)</f>
        <v>0</v>
      </c>
      <c r="Z310" s="58" t="str">
        <f>MID($O48,Z$159,1)</f>
        <v/>
      </c>
      <c r="AA310" s="56">
        <f>IF(Z310="A",$X48,0)</f>
        <v>0</v>
      </c>
      <c r="AB310" s="56">
        <f>IF(Z310="T",$X48,0)</f>
        <v>0</v>
      </c>
      <c r="AC310" s="56">
        <f>IF(Z310="G",$X48,0)</f>
        <v>0</v>
      </c>
      <c r="AD310" s="56">
        <f>IF(Z310="C",$X48,0)</f>
        <v>0</v>
      </c>
      <c r="AE310" s="58" t="str">
        <f>MID($O48,AE$159,1)</f>
        <v/>
      </c>
      <c r="AF310" s="56">
        <f>IF(AE310="A",$X48,0)</f>
        <v>0</v>
      </c>
      <c r="AG310" s="56">
        <f>IF(AE310="T",$X48,0)</f>
        <v>0</v>
      </c>
      <c r="AH310" s="56">
        <f>IF(AE310="G",$X48,0)</f>
        <v>0</v>
      </c>
      <c r="AI310" s="56">
        <f>IF(AE310="C",$X48,0)</f>
        <v>0</v>
      </c>
      <c r="AJ310" s="58" t="str">
        <f>MID($O48,AJ$159,1)</f>
        <v/>
      </c>
      <c r="AK310" s="56">
        <f>IF(AJ310="A",$X48,0)</f>
        <v>0</v>
      </c>
      <c r="AL310" s="56">
        <f>IF(AJ310="T",$X48,0)</f>
        <v>0</v>
      </c>
      <c r="AM310" s="56">
        <f>IF(AJ310="G",$X48,0)</f>
        <v>0</v>
      </c>
      <c r="AN310" s="56">
        <f>IF(AJ310="C",$X48,0)</f>
        <v>0</v>
      </c>
      <c r="AO310" s="58" t="str">
        <f>MID($O48,AO$159,1)</f>
        <v/>
      </c>
      <c r="AP310" s="56">
        <f>IF(AO310="A",$X48,0)</f>
        <v>0</v>
      </c>
      <c r="AQ310" s="56">
        <f>IF(AO310="T",$X48,0)</f>
        <v>0</v>
      </c>
      <c r="AR310" s="56">
        <f>IF(AO310="G",$X48,0)</f>
        <v>0</v>
      </c>
      <c r="AS310" s="56">
        <f>IF(AO310="C",$X48,0)</f>
        <v>0</v>
      </c>
      <c r="AT310" s="58" t="str">
        <f>MID($O48,AT$159,1)</f>
        <v/>
      </c>
      <c r="AU310" s="56">
        <f>IF(AT310="A",$X48,0)</f>
        <v>0</v>
      </c>
      <c r="AV310" s="56">
        <f>IF(AT310="T",$X48,0)</f>
        <v>0</v>
      </c>
      <c r="AW310" s="56">
        <f>IF(AT310="G",$X48,0)</f>
        <v>0</v>
      </c>
      <c r="AX310" s="56">
        <f>IF(AT310="C",$X48,0)</f>
        <v>0</v>
      </c>
    </row>
    <row r="311" spans="1:50" hidden="1" x14ac:dyDescent="0.2">
      <c r="A311" s="55" t="str">
        <f>MID($O49,A$159,1)</f>
        <v/>
      </c>
      <c r="B311" s="56">
        <f>IF(A311="A",$X49,0)</f>
        <v>0</v>
      </c>
      <c r="C311" s="56">
        <f>IF(A311="T",$X49,0)</f>
        <v>0</v>
      </c>
      <c r="D311" s="56">
        <f>IF(A311="G",$X49,0)</f>
        <v>0</v>
      </c>
      <c r="E311" s="56">
        <f>IF(A311="C",$X49,0)</f>
        <v>0</v>
      </c>
      <c r="F311" s="58" t="str">
        <f>MID($O49,F$159,1)</f>
        <v/>
      </c>
      <c r="G311" s="56">
        <f>IF(F311="A",$X49,0)</f>
        <v>0</v>
      </c>
      <c r="H311" s="56">
        <f>IF(F311="T",$X49,0)</f>
        <v>0</v>
      </c>
      <c r="I311" s="56">
        <f>IF(F311="G",$X49,0)</f>
        <v>0</v>
      </c>
      <c r="J311" s="56">
        <f>IF(F311="C",$X49,0)</f>
        <v>0</v>
      </c>
      <c r="K311" s="58" t="str">
        <f>MID($O49,K$159,1)</f>
        <v/>
      </c>
      <c r="L311" s="56">
        <f>IF(K311="A",$X49,0)</f>
        <v>0</v>
      </c>
      <c r="M311" s="56">
        <f>IF(K311="T",$X49,0)</f>
        <v>0</v>
      </c>
      <c r="N311" s="56">
        <f>IF(K311="G",$X49,0)</f>
        <v>0</v>
      </c>
      <c r="O311" s="56">
        <f>IF(K311="C",$X49,0)</f>
        <v>0</v>
      </c>
      <c r="P311" s="58" t="str">
        <f>MID($O49,P$159,1)</f>
        <v/>
      </c>
      <c r="Q311" s="56">
        <f>IF(P311="A",$X49,0)</f>
        <v>0</v>
      </c>
      <c r="R311" s="56">
        <f>IF(P311="T",$X49,0)</f>
        <v>0</v>
      </c>
      <c r="S311" s="56">
        <f>IF(P311="G",$X49,0)</f>
        <v>0</v>
      </c>
      <c r="T311" s="56">
        <f>IF(P311="C",$X49,0)</f>
        <v>0</v>
      </c>
      <c r="U311" s="58" t="str">
        <f>MID($O49,U$159,1)</f>
        <v/>
      </c>
      <c r="V311" s="56">
        <f>IF(U311="A",$X49,0)</f>
        <v>0</v>
      </c>
      <c r="W311" s="56">
        <f>IF(U311="T",$X49,0)</f>
        <v>0</v>
      </c>
      <c r="X311" s="56">
        <f>IF(U311="G",$X49,0)</f>
        <v>0</v>
      </c>
      <c r="Y311" s="56">
        <f>IF(U311="C",$X49,0)</f>
        <v>0</v>
      </c>
      <c r="Z311" s="58" t="str">
        <f>MID($O49,Z$159,1)</f>
        <v/>
      </c>
      <c r="AA311" s="56">
        <f>IF(Z311="A",$X49,0)</f>
        <v>0</v>
      </c>
      <c r="AB311" s="56">
        <f>IF(Z311="T",$X49,0)</f>
        <v>0</v>
      </c>
      <c r="AC311" s="56">
        <f>IF(Z311="G",$X49,0)</f>
        <v>0</v>
      </c>
      <c r="AD311" s="56">
        <f>IF(Z311="C",$X49,0)</f>
        <v>0</v>
      </c>
      <c r="AE311" s="58" t="str">
        <f>MID($O49,AE$159,1)</f>
        <v/>
      </c>
      <c r="AF311" s="56">
        <f>IF(AE311="A",$X49,0)</f>
        <v>0</v>
      </c>
      <c r="AG311" s="56">
        <f>IF(AE311="T",$X49,0)</f>
        <v>0</v>
      </c>
      <c r="AH311" s="56">
        <f>IF(AE311="G",$X49,0)</f>
        <v>0</v>
      </c>
      <c r="AI311" s="56">
        <f>IF(AE311="C",$X49,0)</f>
        <v>0</v>
      </c>
      <c r="AJ311" s="58" t="str">
        <f>MID($O49,AJ$159,1)</f>
        <v/>
      </c>
      <c r="AK311" s="56">
        <f>IF(AJ311="A",$X49,0)</f>
        <v>0</v>
      </c>
      <c r="AL311" s="56">
        <f>IF(AJ311="T",$X49,0)</f>
        <v>0</v>
      </c>
      <c r="AM311" s="56">
        <f>IF(AJ311="G",$X49,0)</f>
        <v>0</v>
      </c>
      <c r="AN311" s="56">
        <f>IF(AJ311="C",$X49,0)</f>
        <v>0</v>
      </c>
      <c r="AO311" s="58" t="str">
        <f>MID($O49,AO$159,1)</f>
        <v/>
      </c>
      <c r="AP311" s="56">
        <f>IF(AO311="A",$X49,0)</f>
        <v>0</v>
      </c>
      <c r="AQ311" s="56">
        <f>IF(AO311="T",$X49,0)</f>
        <v>0</v>
      </c>
      <c r="AR311" s="56">
        <f>IF(AO311="G",$X49,0)</f>
        <v>0</v>
      </c>
      <c r="AS311" s="56">
        <f>IF(AO311="C",$X49,0)</f>
        <v>0</v>
      </c>
      <c r="AT311" s="58" t="str">
        <f>MID($O49,AT$159,1)</f>
        <v/>
      </c>
      <c r="AU311" s="56">
        <f>IF(AT311="A",$X49,0)</f>
        <v>0</v>
      </c>
      <c r="AV311" s="56">
        <f>IF(AT311="T",$X49,0)</f>
        <v>0</v>
      </c>
      <c r="AW311" s="56">
        <f>IF(AT311="G",$X49,0)</f>
        <v>0</v>
      </c>
      <c r="AX311" s="56">
        <f>IF(AT311="C",$X49,0)</f>
        <v>0</v>
      </c>
    </row>
    <row r="312" spans="1:50" hidden="1" x14ac:dyDescent="0.2">
      <c r="A312" s="55" t="str">
        <f>MID($O50,A$159,1)</f>
        <v/>
      </c>
      <c r="B312" s="56">
        <f>IF(A312="A",$X50,0)</f>
        <v>0</v>
      </c>
      <c r="C312" s="56">
        <f>IF(A312="T",$X50,0)</f>
        <v>0</v>
      </c>
      <c r="D312" s="56">
        <f>IF(A312="G",$X50,0)</f>
        <v>0</v>
      </c>
      <c r="E312" s="56">
        <f>IF(A312="C",$X50,0)</f>
        <v>0</v>
      </c>
      <c r="F312" s="58" t="str">
        <f>MID($O50,F$159,1)</f>
        <v/>
      </c>
      <c r="G312" s="56">
        <f>IF(F312="A",$X50,0)</f>
        <v>0</v>
      </c>
      <c r="H312" s="56">
        <f>IF(F312="T",$X50,0)</f>
        <v>0</v>
      </c>
      <c r="I312" s="56">
        <f>IF(F312="G",$X50,0)</f>
        <v>0</v>
      </c>
      <c r="J312" s="56">
        <f>IF(F312="C",$X50,0)</f>
        <v>0</v>
      </c>
      <c r="K312" s="58" t="str">
        <f>MID($O50,K$159,1)</f>
        <v/>
      </c>
      <c r="L312" s="56">
        <f>IF(K312="A",$X50,0)</f>
        <v>0</v>
      </c>
      <c r="M312" s="56">
        <f>IF(K312="T",$X50,0)</f>
        <v>0</v>
      </c>
      <c r="N312" s="56">
        <f>IF(K312="G",$X50,0)</f>
        <v>0</v>
      </c>
      <c r="O312" s="56">
        <f>IF(K312="C",$X50,0)</f>
        <v>0</v>
      </c>
      <c r="P312" s="58" t="str">
        <f>MID($O50,P$159,1)</f>
        <v/>
      </c>
      <c r="Q312" s="56">
        <f>IF(P312="A",$X50,0)</f>
        <v>0</v>
      </c>
      <c r="R312" s="56">
        <f>IF(P312="T",$X50,0)</f>
        <v>0</v>
      </c>
      <c r="S312" s="56">
        <f>IF(P312="G",$X50,0)</f>
        <v>0</v>
      </c>
      <c r="T312" s="56">
        <f>IF(P312="C",$X50,0)</f>
        <v>0</v>
      </c>
      <c r="U312" s="58" t="str">
        <f>MID($O50,U$159,1)</f>
        <v/>
      </c>
      <c r="V312" s="56">
        <f>IF(U312="A",$X50,0)</f>
        <v>0</v>
      </c>
      <c r="W312" s="56">
        <f>IF(U312="T",$X50,0)</f>
        <v>0</v>
      </c>
      <c r="X312" s="56">
        <f>IF(U312="G",$X50,0)</f>
        <v>0</v>
      </c>
      <c r="Y312" s="56">
        <f>IF(U312="C",$X50,0)</f>
        <v>0</v>
      </c>
      <c r="Z312" s="58" t="str">
        <f>MID($O50,Z$159,1)</f>
        <v/>
      </c>
      <c r="AA312" s="56">
        <f>IF(Z312="A",$X50,0)</f>
        <v>0</v>
      </c>
      <c r="AB312" s="56">
        <f>IF(Z312="T",$X50,0)</f>
        <v>0</v>
      </c>
      <c r="AC312" s="56">
        <f>IF(Z312="G",$X50,0)</f>
        <v>0</v>
      </c>
      <c r="AD312" s="56">
        <f>IF(Z312="C",$X50,0)</f>
        <v>0</v>
      </c>
      <c r="AE312" s="58" t="str">
        <f>MID($O50,AE$159,1)</f>
        <v/>
      </c>
      <c r="AF312" s="56">
        <f>IF(AE312="A",$X50,0)</f>
        <v>0</v>
      </c>
      <c r="AG312" s="56">
        <f>IF(AE312="T",$X50,0)</f>
        <v>0</v>
      </c>
      <c r="AH312" s="56">
        <f>IF(AE312="G",$X50,0)</f>
        <v>0</v>
      </c>
      <c r="AI312" s="56">
        <f>IF(AE312="C",$X50,0)</f>
        <v>0</v>
      </c>
      <c r="AJ312" s="58" t="str">
        <f>MID($O50,AJ$159,1)</f>
        <v/>
      </c>
      <c r="AK312" s="56">
        <f>IF(AJ312="A",$X50,0)</f>
        <v>0</v>
      </c>
      <c r="AL312" s="56">
        <f>IF(AJ312="T",$X50,0)</f>
        <v>0</v>
      </c>
      <c r="AM312" s="56">
        <f>IF(AJ312="G",$X50,0)</f>
        <v>0</v>
      </c>
      <c r="AN312" s="56">
        <f>IF(AJ312="C",$X50,0)</f>
        <v>0</v>
      </c>
      <c r="AO312" s="58" t="str">
        <f>MID($O50,AO$159,1)</f>
        <v/>
      </c>
      <c r="AP312" s="56">
        <f>IF(AO312="A",$X50,0)</f>
        <v>0</v>
      </c>
      <c r="AQ312" s="56">
        <f>IF(AO312="T",$X50,0)</f>
        <v>0</v>
      </c>
      <c r="AR312" s="56">
        <f>IF(AO312="G",$X50,0)</f>
        <v>0</v>
      </c>
      <c r="AS312" s="56">
        <f>IF(AO312="C",$X50,0)</f>
        <v>0</v>
      </c>
      <c r="AT312" s="58" t="str">
        <f>MID($O50,AT$159,1)</f>
        <v/>
      </c>
      <c r="AU312" s="56">
        <f>IF(AT312="A",$X50,0)</f>
        <v>0</v>
      </c>
      <c r="AV312" s="56">
        <f>IF(AT312="T",$X50,0)</f>
        <v>0</v>
      </c>
      <c r="AW312" s="56">
        <f>IF(AT312="G",$X50,0)</f>
        <v>0</v>
      </c>
      <c r="AX312" s="56">
        <f>IF(AT312="C",$X50,0)</f>
        <v>0</v>
      </c>
    </row>
    <row r="313" spans="1:50" hidden="1" x14ac:dyDescent="0.2">
      <c r="A313" s="55" t="str">
        <f>MID($O51,A$159,1)</f>
        <v/>
      </c>
      <c r="B313" s="56">
        <f>IF(A313="A",$X51,0)</f>
        <v>0</v>
      </c>
      <c r="C313" s="56">
        <f>IF(A313="T",$X51,0)</f>
        <v>0</v>
      </c>
      <c r="D313" s="56">
        <f>IF(A313="G",$X51,0)</f>
        <v>0</v>
      </c>
      <c r="E313" s="56">
        <f>IF(A313="C",$X51,0)</f>
        <v>0</v>
      </c>
      <c r="F313" s="58" t="str">
        <f>MID($O51,F$159,1)</f>
        <v/>
      </c>
      <c r="G313" s="56">
        <f>IF(F313="A",$X51,0)</f>
        <v>0</v>
      </c>
      <c r="H313" s="56">
        <f>IF(F313="T",$X51,0)</f>
        <v>0</v>
      </c>
      <c r="I313" s="56">
        <f>IF(F313="G",$X51,0)</f>
        <v>0</v>
      </c>
      <c r="J313" s="56">
        <f>IF(F313="C",$X51,0)</f>
        <v>0</v>
      </c>
      <c r="K313" s="58" t="str">
        <f>MID($O51,K$159,1)</f>
        <v/>
      </c>
      <c r="L313" s="56">
        <f>IF(K313="A",$X51,0)</f>
        <v>0</v>
      </c>
      <c r="M313" s="56">
        <f>IF(K313="T",$X51,0)</f>
        <v>0</v>
      </c>
      <c r="N313" s="56">
        <f>IF(K313="G",$X51,0)</f>
        <v>0</v>
      </c>
      <c r="O313" s="56">
        <f>IF(K313="C",$X51,0)</f>
        <v>0</v>
      </c>
      <c r="P313" s="58" t="str">
        <f>MID($O51,P$159,1)</f>
        <v/>
      </c>
      <c r="Q313" s="56">
        <f>IF(P313="A",$X51,0)</f>
        <v>0</v>
      </c>
      <c r="R313" s="56">
        <f>IF(P313="T",$X51,0)</f>
        <v>0</v>
      </c>
      <c r="S313" s="56">
        <f>IF(P313="G",$X51,0)</f>
        <v>0</v>
      </c>
      <c r="T313" s="56">
        <f>IF(P313="C",$X51,0)</f>
        <v>0</v>
      </c>
      <c r="U313" s="58" t="str">
        <f>MID($O51,U$159,1)</f>
        <v/>
      </c>
      <c r="V313" s="56">
        <f>IF(U313="A",$X51,0)</f>
        <v>0</v>
      </c>
      <c r="W313" s="56">
        <f>IF(U313="T",$X51,0)</f>
        <v>0</v>
      </c>
      <c r="X313" s="56">
        <f>IF(U313="G",$X51,0)</f>
        <v>0</v>
      </c>
      <c r="Y313" s="56">
        <f>IF(U313="C",$X51,0)</f>
        <v>0</v>
      </c>
      <c r="Z313" s="58" t="str">
        <f>MID($O51,Z$159,1)</f>
        <v/>
      </c>
      <c r="AA313" s="56">
        <f>IF(Z313="A",$X51,0)</f>
        <v>0</v>
      </c>
      <c r="AB313" s="56">
        <f>IF(Z313="T",$X51,0)</f>
        <v>0</v>
      </c>
      <c r="AC313" s="56">
        <f>IF(Z313="G",$X51,0)</f>
        <v>0</v>
      </c>
      <c r="AD313" s="56">
        <f>IF(Z313="C",$X51,0)</f>
        <v>0</v>
      </c>
      <c r="AE313" s="58" t="str">
        <f>MID($O51,AE$159,1)</f>
        <v/>
      </c>
      <c r="AF313" s="56">
        <f>IF(AE313="A",$X51,0)</f>
        <v>0</v>
      </c>
      <c r="AG313" s="56">
        <f>IF(AE313="T",$X51,0)</f>
        <v>0</v>
      </c>
      <c r="AH313" s="56">
        <f>IF(AE313="G",$X51,0)</f>
        <v>0</v>
      </c>
      <c r="AI313" s="56">
        <f>IF(AE313="C",$X51,0)</f>
        <v>0</v>
      </c>
      <c r="AJ313" s="58" t="str">
        <f>MID($O51,AJ$159,1)</f>
        <v/>
      </c>
      <c r="AK313" s="56">
        <f>IF(AJ313="A",$X51,0)</f>
        <v>0</v>
      </c>
      <c r="AL313" s="56">
        <f>IF(AJ313="T",$X51,0)</f>
        <v>0</v>
      </c>
      <c r="AM313" s="56">
        <f>IF(AJ313="G",$X51,0)</f>
        <v>0</v>
      </c>
      <c r="AN313" s="56">
        <f>IF(AJ313="C",$X51,0)</f>
        <v>0</v>
      </c>
      <c r="AO313" s="58" t="str">
        <f>MID($O51,AO$159,1)</f>
        <v/>
      </c>
      <c r="AP313" s="56">
        <f>IF(AO313="A",$X51,0)</f>
        <v>0</v>
      </c>
      <c r="AQ313" s="56">
        <f>IF(AO313="T",$X51,0)</f>
        <v>0</v>
      </c>
      <c r="AR313" s="56">
        <f>IF(AO313="G",$X51,0)</f>
        <v>0</v>
      </c>
      <c r="AS313" s="56">
        <f>IF(AO313="C",$X51,0)</f>
        <v>0</v>
      </c>
      <c r="AT313" s="58" t="str">
        <f>MID($O51,AT$159,1)</f>
        <v/>
      </c>
      <c r="AU313" s="56">
        <f>IF(AT313="A",$X51,0)</f>
        <v>0</v>
      </c>
      <c r="AV313" s="56">
        <f>IF(AT313="T",$X51,0)</f>
        <v>0</v>
      </c>
      <c r="AW313" s="56">
        <f>IF(AT313="G",$X51,0)</f>
        <v>0</v>
      </c>
      <c r="AX313" s="56">
        <f>IF(AT313="C",$X51,0)</f>
        <v>0</v>
      </c>
    </row>
    <row r="314" spans="1:50" hidden="1" x14ac:dyDescent="0.2">
      <c r="A314" s="55" t="str">
        <f>MID($O52,A$159,1)</f>
        <v/>
      </c>
      <c r="B314" s="56">
        <f>IF(A314="A",$X52,0)</f>
        <v>0</v>
      </c>
      <c r="C314" s="56">
        <f>IF(A314="T",$X52,0)</f>
        <v>0</v>
      </c>
      <c r="D314" s="56">
        <f>IF(A314="G",$X52,0)</f>
        <v>0</v>
      </c>
      <c r="E314" s="56">
        <f>IF(A314="C",$X52,0)</f>
        <v>0</v>
      </c>
      <c r="F314" s="58" t="str">
        <f>MID($O52,F$159,1)</f>
        <v/>
      </c>
      <c r="G314" s="56">
        <f>IF(F314="A",$X52,0)</f>
        <v>0</v>
      </c>
      <c r="H314" s="56">
        <f>IF(F314="T",$X52,0)</f>
        <v>0</v>
      </c>
      <c r="I314" s="56">
        <f>IF(F314="G",$X52,0)</f>
        <v>0</v>
      </c>
      <c r="J314" s="56">
        <f>IF(F314="C",$X52,0)</f>
        <v>0</v>
      </c>
      <c r="K314" s="58" t="str">
        <f>MID($O52,K$159,1)</f>
        <v/>
      </c>
      <c r="L314" s="56">
        <f>IF(K314="A",$X52,0)</f>
        <v>0</v>
      </c>
      <c r="M314" s="56">
        <f>IF(K314="T",$X52,0)</f>
        <v>0</v>
      </c>
      <c r="N314" s="56">
        <f>IF(K314="G",$X52,0)</f>
        <v>0</v>
      </c>
      <c r="O314" s="56">
        <f>IF(K314="C",$X52,0)</f>
        <v>0</v>
      </c>
      <c r="P314" s="58" t="str">
        <f>MID($O52,P$159,1)</f>
        <v/>
      </c>
      <c r="Q314" s="56">
        <f>IF(P314="A",$X52,0)</f>
        <v>0</v>
      </c>
      <c r="R314" s="56">
        <f>IF(P314="T",$X52,0)</f>
        <v>0</v>
      </c>
      <c r="S314" s="56">
        <f>IF(P314="G",$X52,0)</f>
        <v>0</v>
      </c>
      <c r="T314" s="56">
        <f>IF(P314="C",$X52,0)</f>
        <v>0</v>
      </c>
      <c r="U314" s="58" t="str">
        <f>MID($O52,U$159,1)</f>
        <v/>
      </c>
      <c r="V314" s="56">
        <f>IF(U314="A",$X52,0)</f>
        <v>0</v>
      </c>
      <c r="W314" s="56">
        <f>IF(U314="T",$X52,0)</f>
        <v>0</v>
      </c>
      <c r="X314" s="56">
        <f>IF(U314="G",$X52,0)</f>
        <v>0</v>
      </c>
      <c r="Y314" s="56">
        <f>IF(U314="C",$X52,0)</f>
        <v>0</v>
      </c>
      <c r="Z314" s="58" t="str">
        <f>MID($O52,Z$159,1)</f>
        <v/>
      </c>
      <c r="AA314" s="56">
        <f>IF(Z314="A",$X52,0)</f>
        <v>0</v>
      </c>
      <c r="AB314" s="56">
        <f>IF(Z314="T",$X52,0)</f>
        <v>0</v>
      </c>
      <c r="AC314" s="56">
        <f>IF(Z314="G",$X52,0)</f>
        <v>0</v>
      </c>
      <c r="AD314" s="56">
        <f>IF(Z314="C",$X52,0)</f>
        <v>0</v>
      </c>
      <c r="AE314" s="58" t="str">
        <f>MID($O52,AE$159,1)</f>
        <v/>
      </c>
      <c r="AF314" s="56">
        <f>IF(AE314="A",$X52,0)</f>
        <v>0</v>
      </c>
      <c r="AG314" s="56">
        <f>IF(AE314="T",$X52,0)</f>
        <v>0</v>
      </c>
      <c r="AH314" s="56">
        <f>IF(AE314="G",$X52,0)</f>
        <v>0</v>
      </c>
      <c r="AI314" s="56">
        <f>IF(AE314="C",$X52,0)</f>
        <v>0</v>
      </c>
      <c r="AJ314" s="58" t="str">
        <f>MID($O52,AJ$159,1)</f>
        <v/>
      </c>
      <c r="AK314" s="56">
        <f>IF(AJ314="A",$X52,0)</f>
        <v>0</v>
      </c>
      <c r="AL314" s="56">
        <f>IF(AJ314="T",$X52,0)</f>
        <v>0</v>
      </c>
      <c r="AM314" s="56">
        <f>IF(AJ314="G",$X52,0)</f>
        <v>0</v>
      </c>
      <c r="AN314" s="56">
        <f>IF(AJ314="C",$X52,0)</f>
        <v>0</v>
      </c>
      <c r="AO314" s="58" t="str">
        <f>MID($O52,AO$159,1)</f>
        <v/>
      </c>
      <c r="AP314" s="56">
        <f>IF(AO314="A",$X52,0)</f>
        <v>0</v>
      </c>
      <c r="AQ314" s="56">
        <f>IF(AO314="T",$X52,0)</f>
        <v>0</v>
      </c>
      <c r="AR314" s="56">
        <f>IF(AO314="G",$X52,0)</f>
        <v>0</v>
      </c>
      <c r="AS314" s="56">
        <f>IF(AO314="C",$X52,0)</f>
        <v>0</v>
      </c>
      <c r="AT314" s="58" t="str">
        <f>MID($O52,AT$159,1)</f>
        <v/>
      </c>
      <c r="AU314" s="56">
        <f>IF(AT314="A",$X52,0)</f>
        <v>0</v>
      </c>
      <c r="AV314" s="56">
        <f>IF(AT314="T",$X52,0)</f>
        <v>0</v>
      </c>
      <c r="AW314" s="56">
        <f>IF(AT314="G",$X52,0)</f>
        <v>0</v>
      </c>
      <c r="AX314" s="56">
        <f>IF(AT314="C",$X52,0)</f>
        <v>0</v>
      </c>
    </row>
    <row r="315" spans="1:50" hidden="1" x14ac:dyDescent="0.2">
      <c r="A315" s="55" t="str">
        <f>MID($O53,A$159,1)</f>
        <v/>
      </c>
      <c r="B315" s="56">
        <f>IF(A315="A",$X53,0)</f>
        <v>0</v>
      </c>
      <c r="C315" s="56">
        <f>IF(A315="T",$X53,0)</f>
        <v>0</v>
      </c>
      <c r="D315" s="56">
        <f>IF(A315="G",$X53,0)</f>
        <v>0</v>
      </c>
      <c r="E315" s="56">
        <f>IF(A315="C",$X53,0)</f>
        <v>0</v>
      </c>
      <c r="F315" s="58" t="str">
        <f>MID($O53,F$159,1)</f>
        <v/>
      </c>
      <c r="G315" s="56">
        <f>IF(F315="A",$X53,0)</f>
        <v>0</v>
      </c>
      <c r="H315" s="56">
        <f>IF(F315="T",$X53,0)</f>
        <v>0</v>
      </c>
      <c r="I315" s="56">
        <f>IF(F315="G",$X53,0)</f>
        <v>0</v>
      </c>
      <c r="J315" s="56">
        <f>IF(F315="C",$X53,0)</f>
        <v>0</v>
      </c>
      <c r="K315" s="58" t="str">
        <f>MID($O53,K$159,1)</f>
        <v/>
      </c>
      <c r="L315" s="56">
        <f>IF(K315="A",$X53,0)</f>
        <v>0</v>
      </c>
      <c r="M315" s="56">
        <f>IF(K315="T",$X53,0)</f>
        <v>0</v>
      </c>
      <c r="N315" s="56">
        <f>IF(K315="G",$X53,0)</f>
        <v>0</v>
      </c>
      <c r="O315" s="56">
        <f>IF(K315="C",$X53,0)</f>
        <v>0</v>
      </c>
      <c r="P315" s="58" t="str">
        <f>MID($O53,P$159,1)</f>
        <v/>
      </c>
      <c r="Q315" s="56">
        <f>IF(P315="A",$X53,0)</f>
        <v>0</v>
      </c>
      <c r="R315" s="56">
        <f>IF(P315="T",$X53,0)</f>
        <v>0</v>
      </c>
      <c r="S315" s="56">
        <f>IF(P315="G",$X53,0)</f>
        <v>0</v>
      </c>
      <c r="T315" s="56">
        <f>IF(P315="C",$X53,0)</f>
        <v>0</v>
      </c>
      <c r="U315" s="58" t="str">
        <f>MID($O53,U$159,1)</f>
        <v/>
      </c>
      <c r="V315" s="56">
        <f>IF(U315="A",$X53,0)</f>
        <v>0</v>
      </c>
      <c r="W315" s="56">
        <f>IF(U315="T",$X53,0)</f>
        <v>0</v>
      </c>
      <c r="X315" s="56">
        <f>IF(U315="G",$X53,0)</f>
        <v>0</v>
      </c>
      <c r="Y315" s="56">
        <f>IF(U315="C",$X53,0)</f>
        <v>0</v>
      </c>
      <c r="Z315" s="58" t="str">
        <f>MID($O53,Z$159,1)</f>
        <v/>
      </c>
      <c r="AA315" s="56">
        <f>IF(Z315="A",$X53,0)</f>
        <v>0</v>
      </c>
      <c r="AB315" s="56">
        <f>IF(Z315="T",$X53,0)</f>
        <v>0</v>
      </c>
      <c r="AC315" s="56">
        <f>IF(Z315="G",$X53,0)</f>
        <v>0</v>
      </c>
      <c r="AD315" s="56">
        <f>IF(Z315="C",$X53,0)</f>
        <v>0</v>
      </c>
      <c r="AE315" s="58" t="str">
        <f>MID($O53,AE$159,1)</f>
        <v/>
      </c>
      <c r="AF315" s="56">
        <f>IF(AE315="A",$X53,0)</f>
        <v>0</v>
      </c>
      <c r="AG315" s="56">
        <f>IF(AE315="T",$X53,0)</f>
        <v>0</v>
      </c>
      <c r="AH315" s="56">
        <f>IF(AE315="G",$X53,0)</f>
        <v>0</v>
      </c>
      <c r="AI315" s="56">
        <f>IF(AE315="C",$X53,0)</f>
        <v>0</v>
      </c>
      <c r="AJ315" s="58" t="str">
        <f>MID($O53,AJ$159,1)</f>
        <v/>
      </c>
      <c r="AK315" s="56">
        <f>IF(AJ315="A",$X53,0)</f>
        <v>0</v>
      </c>
      <c r="AL315" s="56">
        <f>IF(AJ315="T",$X53,0)</f>
        <v>0</v>
      </c>
      <c r="AM315" s="56">
        <f>IF(AJ315="G",$X53,0)</f>
        <v>0</v>
      </c>
      <c r="AN315" s="56">
        <f>IF(AJ315="C",$X53,0)</f>
        <v>0</v>
      </c>
      <c r="AO315" s="58" t="str">
        <f>MID($O53,AO$159,1)</f>
        <v/>
      </c>
      <c r="AP315" s="56">
        <f>IF(AO315="A",$X53,0)</f>
        <v>0</v>
      </c>
      <c r="AQ315" s="56">
        <f>IF(AO315="T",$X53,0)</f>
        <v>0</v>
      </c>
      <c r="AR315" s="56">
        <f>IF(AO315="G",$X53,0)</f>
        <v>0</v>
      </c>
      <c r="AS315" s="56">
        <f>IF(AO315="C",$X53,0)</f>
        <v>0</v>
      </c>
      <c r="AT315" s="58" t="str">
        <f>MID($O53,AT$159,1)</f>
        <v/>
      </c>
      <c r="AU315" s="56">
        <f>IF(AT315="A",$X53,0)</f>
        <v>0</v>
      </c>
      <c r="AV315" s="56">
        <f>IF(AT315="T",$X53,0)</f>
        <v>0</v>
      </c>
      <c r="AW315" s="56">
        <f>IF(AT315="G",$X53,0)</f>
        <v>0</v>
      </c>
      <c r="AX315" s="56">
        <f>IF(AT315="C",$X53,0)</f>
        <v>0</v>
      </c>
    </row>
    <row r="316" spans="1:50" hidden="1" x14ac:dyDescent="0.2">
      <c r="A316" s="55" t="str">
        <f>MID($O54,A$159,1)</f>
        <v/>
      </c>
      <c r="B316" s="56">
        <f>IF(A316="A",$X54,0)</f>
        <v>0</v>
      </c>
      <c r="C316" s="56">
        <f>IF(A316="T",$X54,0)</f>
        <v>0</v>
      </c>
      <c r="D316" s="56">
        <f>IF(A316="G",$X54,0)</f>
        <v>0</v>
      </c>
      <c r="E316" s="56">
        <f>IF(A316="C",$X54,0)</f>
        <v>0</v>
      </c>
      <c r="F316" s="58" t="str">
        <f>MID($O54,F$159,1)</f>
        <v/>
      </c>
      <c r="G316" s="56">
        <f>IF(F316="A",$X54,0)</f>
        <v>0</v>
      </c>
      <c r="H316" s="56">
        <f>IF(F316="T",$X54,0)</f>
        <v>0</v>
      </c>
      <c r="I316" s="56">
        <f>IF(F316="G",$X54,0)</f>
        <v>0</v>
      </c>
      <c r="J316" s="56">
        <f>IF(F316="C",$X54,0)</f>
        <v>0</v>
      </c>
      <c r="K316" s="58" t="str">
        <f>MID($O54,K$159,1)</f>
        <v/>
      </c>
      <c r="L316" s="56">
        <f>IF(K316="A",$X54,0)</f>
        <v>0</v>
      </c>
      <c r="M316" s="56">
        <f>IF(K316="T",$X54,0)</f>
        <v>0</v>
      </c>
      <c r="N316" s="56">
        <f>IF(K316="G",$X54,0)</f>
        <v>0</v>
      </c>
      <c r="O316" s="56">
        <f>IF(K316="C",$X54,0)</f>
        <v>0</v>
      </c>
      <c r="P316" s="58" t="str">
        <f>MID($O54,P$159,1)</f>
        <v/>
      </c>
      <c r="Q316" s="56">
        <f>IF(P316="A",$X54,0)</f>
        <v>0</v>
      </c>
      <c r="R316" s="56">
        <f>IF(P316="T",$X54,0)</f>
        <v>0</v>
      </c>
      <c r="S316" s="56">
        <f>IF(P316="G",$X54,0)</f>
        <v>0</v>
      </c>
      <c r="T316" s="56">
        <f>IF(P316="C",$X54,0)</f>
        <v>0</v>
      </c>
      <c r="U316" s="58" t="str">
        <f>MID($O54,U$159,1)</f>
        <v/>
      </c>
      <c r="V316" s="56">
        <f>IF(U316="A",$X54,0)</f>
        <v>0</v>
      </c>
      <c r="W316" s="56">
        <f>IF(U316="T",$X54,0)</f>
        <v>0</v>
      </c>
      <c r="X316" s="56">
        <f>IF(U316="G",$X54,0)</f>
        <v>0</v>
      </c>
      <c r="Y316" s="56">
        <f>IF(U316="C",$X54,0)</f>
        <v>0</v>
      </c>
      <c r="Z316" s="58" t="str">
        <f>MID($O54,Z$159,1)</f>
        <v/>
      </c>
      <c r="AA316" s="56">
        <f>IF(Z316="A",$X54,0)</f>
        <v>0</v>
      </c>
      <c r="AB316" s="56">
        <f>IF(Z316="T",$X54,0)</f>
        <v>0</v>
      </c>
      <c r="AC316" s="56">
        <f>IF(Z316="G",$X54,0)</f>
        <v>0</v>
      </c>
      <c r="AD316" s="56">
        <f>IF(Z316="C",$X54,0)</f>
        <v>0</v>
      </c>
      <c r="AE316" s="58" t="str">
        <f>MID($O54,AE$159,1)</f>
        <v/>
      </c>
      <c r="AF316" s="56">
        <f>IF(AE316="A",$X54,0)</f>
        <v>0</v>
      </c>
      <c r="AG316" s="56">
        <f>IF(AE316="T",$X54,0)</f>
        <v>0</v>
      </c>
      <c r="AH316" s="56">
        <f>IF(AE316="G",$X54,0)</f>
        <v>0</v>
      </c>
      <c r="AI316" s="56">
        <f>IF(AE316="C",$X54,0)</f>
        <v>0</v>
      </c>
      <c r="AJ316" s="58" t="str">
        <f>MID($O54,AJ$159,1)</f>
        <v/>
      </c>
      <c r="AK316" s="56">
        <f>IF(AJ316="A",$X54,0)</f>
        <v>0</v>
      </c>
      <c r="AL316" s="56">
        <f>IF(AJ316="T",$X54,0)</f>
        <v>0</v>
      </c>
      <c r="AM316" s="56">
        <f>IF(AJ316="G",$X54,0)</f>
        <v>0</v>
      </c>
      <c r="AN316" s="56">
        <f>IF(AJ316="C",$X54,0)</f>
        <v>0</v>
      </c>
      <c r="AO316" s="58" t="str">
        <f>MID($O54,AO$159,1)</f>
        <v/>
      </c>
      <c r="AP316" s="56">
        <f>IF(AO316="A",$X54,0)</f>
        <v>0</v>
      </c>
      <c r="AQ316" s="56">
        <f>IF(AO316="T",$X54,0)</f>
        <v>0</v>
      </c>
      <c r="AR316" s="56">
        <f>IF(AO316="G",$X54,0)</f>
        <v>0</v>
      </c>
      <c r="AS316" s="56">
        <f>IF(AO316="C",$X54,0)</f>
        <v>0</v>
      </c>
      <c r="AT316" s="58" t="str">
        <f>MID($O54,AT$159,1)</f>
        <v/>
      </c>
      <c r="AU316" s="56">
        <f>IF(AT316="A",$X54,0)</f>
        <v>0</v>
      </c>
      <c r="AV316" s="56">
        <f>IF(AT316="T",$X54,0)</f>
        <v>0</v>
      </c>
      <c r="AW316" s="56">
        <f>IF(AT316="G",$X54,0)</f>
        <v>0</v>
      </c>
      <c r="AX316" s="56">
        <f>IF(AT316="C",$X54,0)</f>
        <v>0</v>
      </c>
    </row>
    <row r="317" spans="1:50" hidden="1" x14ac:dyDescent="0.2">
      <c r="A317" s="55" t="str">
        <f>MID($O55,A$159,1)</f>
        <v/>
      </c>
      <c r="B317" s="56">
        <f>IF(A317="A",$X55,0)</f>
        <v>0</v>
      </c>
      <c r="C317" s="56">
        <f>IF(A317="T",$X55,0)</f>
        <v>0</v>
      </c>
      <c r="D317" s="56">
        <f>IF(A317="G",$X55,0)</f>
        <v>0</v>
      </c>
      <c r="E317" s="56">
        <f>IF(A317="C",$X55,0)</f>
        <v>0</v>
      </c>
      <c r="F317" s="58" t="str">
        <f>MID($O55,F$159,1)</f>
        <v/>
      </c>
      <c r="G317" s="56">
        <f>IF(F317="A",$X55,0)</f>
        <v>0</v>
      </c>
      <c r="H317" s="56">
        <f>IF(F317="T",$X55,0)</f>
        <v>0</v>
      </c>
      <c r="I317" s="56">
        <f>IF(F317="G",$X55,0)</f>
        <v>0</v>
      </c>
      <c r="J317" s="56">
        <f>IF(F317="C",$X55,0)</f>
        <v>0</v>
      </c>
      <c r="K317" s="58" t="str">
        <f>MID($O55,K$159,1)</f>
        <v/>
      </c>
      <c r="L317" s="56">
        <f>IF(K317="A",$X55,0)</f>
        <v>0</v>
      </c>
      <c r="M317" s="56">
        <f>IF(K317="T",$X55,0)</f>
        <v>0</v>
      </c>
      <c r="N317" s="56">
        <f>IF(K317="G",$X55,0)</f>
        <v>0</v>
      </c>
      <c r="O317" s="56">
        <f>IF(K317="C",$X55,0)</f>
        <v>0</v>
      </c>
      <c r="P317" s="58" t="str">
        <f>MID($O55,P$159,1)</f>
        <v/>
      </c>
      <c r="Q317" s="56">
        <f>IF(P317="A",$X55,0)</f>
        <v>0</v>
      </c>
      <c r="R317" s="56">
        <f>IF(P317="T",$X55,0)</f>
        <v>0</v>
      </c>
      <c r="S317" s="56">
        <f>IF(P317="G",$X55,0)</f>
        <v>0</v>
      </c>
      <c r="T317" s="56">
        <f>IF(P317="C",$X55,0)</f>
        <v>0</v>
      </c>
      <c r="U317" s="58" t="str">
        <f>MID($O55,U$159,1)</f>
        <v/>
      </c>
      <c r="V317" s="56">
        <f>IF(U317="A",$X55,0)</f>
        <v>0</v>
      </c>
      <c r="W317" s="56">
        <f>IF(U317="T",$X55,0)</f>
        <v>0</v>
      </c>
      <c r="X317" s="56">
        <f>IF(U317="G",$X55,0)</f>
        <v>0</v>
      </c>
      <c r="Y317" s="56">
        <f>IF(U317="C",$X55,0)</f>
        <v>0</v>
      </c>
      <c r="Z317" s="58" t="str">
        <f>MID($O55,Z$159,1)</f>
        <v/>
      </c>
      <c r="AA317" s="56">
        <f>IF(Z317="A",$X55,0)</f>
        <v>0</v>
      </c>
      <c r="AB317" s="56">
        <f>IF(Z317="T",$X55,0)</f>
        <v>0</v>
      </c>
      <c r="AC317" s="56">
        <f>IF(Z317="G",$X55,0)</f>
        <v>0</v>
      </c>
      <c r="AD317" s="56">
        <f>IF(Z317="C",$X55,0)</f>
        <v>0</v>
      </c>
      <c r="AE317" s="58" t="str">
        <f>MID($O55,AE$159,1)</f>
        <v/>
      </c>
      <c r="AF317" s="56">
        <f>IF(AE317="A",$X55,0)</f>
        <v>0</v>
      </c>
      <c r="AG317" s="56">
        <f>IF(AE317="T",$X55,0)</f>
        <v>0</v>
      </c>
      <c r="AH317" s="56">
        <f>IF(AE317="G",$X55,0)</f>
        <v>0</v>
      </c>
      <c r="AI317" s="56">
        <f>IF(AE317="C",$X55,0)</f>
        <v>0</v>
      </c>
      <c r="AJ317" s="58" t="str">
        <f>MID($O55,AJ$159,1)</f>
        <v/>
      </c>
      <c r="AK317" s="56">
        <f>IF(AJ317="A",$X55,0)</f>
        <v>0</v>
      </c>
      <c r="AL317" s="56">
        <f>IF(AJ317="T",$X55,0)</f>
        <v>0</v>
      </c>
      <c r="AM317" s="56">
        <f>IF(AJ317="G",$X55,0)</f>
        <v>0</v>
      </c>
      <c r="AN317" s="56">
        <f>IF(AJ317="C",$X55,0)</f>
        <v>0</v>
      </c>
      <c r="AO317" s="58" t="str">
        <f>MID($O55,AO$159,1)</f>
        <v/>
      </c>
      <c r="AP317" s="56">
        <f>IF(AO317="A",$X55,0)</f>
        <v>0</v>
      </c>
      <c r="AQ317" s="56">
        <f>IF(AO317="T",$X55,0)</f>
        <v>0</v>
      </c>
      <c r="AR317" s="56">
        <f>IF(AO317="G",$X55,0)</f>
        <v>0</v>
      </c>
      <c r="AS317" s="56">
        <f>IF(AO317="C",$X55,0)</f>
        <v>0</v>
      </c>
      <c r="AT317" s="58" t="str">
        <f>MID($O55,AT$159,1)</f>
        <v/>
      </c>
      <c r="AU317" s="56">
        <f>IF(AT317="A",$X55,0)</f>
        <v>0</v>
      </c>
      <c r="AV317" s="56">
        <f>IF(AT317="T",$X55,0)</f>
        <v>0</v>
      </c>
      <c r="AW317" s="56">
        <f>IF(AT317="G",$X55,0)</f>
        <v>0</v>
      </c>
      <c r="AX317" s="56">
        <f>IF(AT317="C",$X55,0)</f>
        <v>0</v>
      </c>
    </row>
    <row r="318" spans="1:50" hidden="1" x14ac:dyDescent="0.2">
      <c r="A318" s="55" t="str">
        <f>MID($O56,A$159,1)</f>
        <v/>
      </c>
      <c r="B318" s="56">
        <f>IF(A318="A",$X56,0)</f>
        <v>0</v>
      </c>
      <c r="C318" s="56">
        <f>IF(A318="T",$X56,0)</f>
        <v>0</v>
      </c>
      <c r="D318" s="56">
        <f>IF(A318="G",$X56,0)</f>
        <v>0</v>
      </c>
      <c r="E318" s="56">
        <f>IF(A318="C",$X56,0)</f>
        <v>0</v>
      </c>
      <c r="F318" s="58" t="str">
        <f>MID($O56,F$159,1)</f>
        <v/>
      </c>
      <c r="G318" s="56">
        <f>IF(F318="A",$X56,0)</f>
        <v>0</v>
      </c>
      <c r="H318" s="56">
        <f>IF(F318="T",$X56,0)</f>
        <v>0</v>
      </c>
      <c r="I318" s="56">
        <f>IF(F318="G",$X56,0)</f>
        <v>0</v>
      </c>
      <c r="J318" s="56">
        <f>IF(F318="C",$X56,0)</f>
        <v>0</v>
      </c>
      <c r="K318" s="58" t="str">
        <f>MID($O56,K$159,1)</f>
        <v/>
      </c>
      <c r="L318" s="56">
        <f>IF(K318="A",$X56,0)</f>
        <v>0</v>
      </c>
      <c r="M318" s="56">
        <f>IF(K318="T",$X56,0)</f>
        <v>0</v>
      </c>
      <c r="N318" s="56">
        <f>IF(K318="G",$X56,0)</f>
        <v>0</v>
      </c>
      <c r="O318" s="56">
        <f>IF(K318="C",$X56,0)</f>
        <v>0</v>
      </c>
      <c r="P318" s="58" t="str">
        <f>MID($O56,P$159,1)</f>
        <v/>
      </c>
      <c r="Q318" s="56">
        <f>IF(P318="A",$X56,0)</f>
        <v>0</v>
      </c>
      <c r="R318" s="56">
        <f>IF(P318="T",$X56,0)</f>
        <v>0</v>
      </c>
      <c r="S318" s="56">
        <f>IF(P318="G",$X56,0)</f>
        <v>0</v>
      </c>
      <c r="T318" s="56">
        <f>IF(P318="C",$X56,0)</f>
        <v>0</v>
      </c>
      <c r="U318" s="58" t="str">
        <f>MID($O56,U$159,1)</f>
        <v/>
      </c>
      <c r="V318" s="56">
        <f>IF(U318="A",$X56,0)</f>
        <v>0</v>
      </c>
      <c r="W318" s="56">
        <f>IF(U318="T",$X56,0)</f>
        <v>0</v>
      </c>
      <c r="X318" s="56">
        <f>IF(U318="G",$X56,0)</f>
        <v>0</v>
      </c>
      <c r="Y318" s="56">
        <f>IF(U318="C",$X56,0)</f>
        <v>0</v>
      </c>
      <c r="Z318" s="58" t="str">
        <f>MID($O56,Z$159,1)</f>
        <v/>
      </c>
      <c r="AA318" s="56">
        <f>IF(Z318="A",$X56,0)</f>
        <v>0</v>
      </c>
      <c r="AB318" s="56">
        <f>IF(Z318="T",$X56,0)</f>
        <v>0</v>
      </c>
      <c r="AC318" s="56">
        <f>IF(Z318="G",$X56,0)</f>
        <v>0</v>
      </c>
      <c r="AD318" s="56">
        <f>IF(Z318="C",$X56,0)</f>
        <v>0</v>
      </c>
      <c r="AE318" s="58" t="str">
        <f>MID($O56,AE$159,1)</f>
        <v/>
      </c>
      <c r="AF318" s="56">
        <f>IF(AE318="A",$X56,0)</f>
        <v>0</v>
      </c>
      <c r="AG318" s="56">
        <f>IF(AE318="T",$X56,0)</f>
        <v>0</v>
      </c>
      <c r="AH318" s="56">
        <f>IF(AE318="G",$X56,0)</f>
        <v>0</v>
      </c>
      <c r="AI318" s="56">
        <f>IF(AE318="C",$X56,0)</f>
        <v>0</v>
      </c>
      <c r="AJ318" s="58" t="str">
        <f>MID($O56,AJ$159,1)</f>
        <v/>
      </c>
      <c r="AK318" s="56">
        <f>IF(AJ318="A",$X56,0)</f>
        <v>0</v>
      </c>
      <c r="AL318" s="56">
        <f>IF(AJ318="T",$X56,0)</f>
        <v>0</v>
      </c>
      <c r="AM318" s="56">
        <f>IF(AJ318="G",$X56,0)</f>
        <v>0</v>
      </c>
      <c r="AN318" s="56">
        <f>IF(AJ318="C",$X56,0)</f>
        <v>0</v>
      </c>
      <c r="AO318" s="58" t="str">
        <f>MID($O56,AO$159,1)</f>
        <v/>
      </c>
      <c r="AP318" s="56">
        <f>IF(AO318="A",$X56,0)</f>
        <v>0</v>
      </c>
      <c r="AQ318" s="56">
        <f>IF(AO318="T",$X56,0)</f>
        <v>0</v>
      </c>
      <c r="AR318" s="56">
        <f>IF(AO318="G",$X56,0)</f>
        <v>0</v>
      </c>
      <c r="AS318" s="56">
        <f>IF(AO318="C",$X56,0)</f>
        <v>0</v>
      </c>
      <c r="AT318" s="58" t="str">
        <f>MID($O56,AT$159,1)</f>
        <v/>
      </c>
      <c r="AU318" s="56">
        <f>IF(AT318="A",$X56,0)</f>
        <v>0</v>
      </c>
      <c r="AV318" s="56">
        <f>IF(AT318="T",$X56,0)</f>
        <v>0</v>
      </c>
      <c r="AW318" s="56">
        <f>IF(AT318="G",$X56,0)</f>
        <v>0</v>
      </c>
      <c r="AX318" s="56">
        <f>IF(AT318="C",$X56,0)</f>
        <v>0</v>
      </c>
    </row>
    <row r="319" spans="1:50" hidden="1" x14ac:dyDescent="0.2">
      <c r="A319" s="55" t="str">
        <f>MID($O57,A$159,1)</f>
        <v/>
      </c>
      <c r="B319" s="56">
        <f>IF(A319="A",$X57,0)</f>
        <v>0</v>
      </c>
      <c r="C319" s="56">
        <f>IF(A319="T",$X57,0)</f>
        <v>0</v>
      </c>
      <c r="D319" s="56">
        <f>IF(A319="G",$X57,0)</f>
        <v>0</v>
      </c>
      <c r="E319" s="56">
        <f>IF(A319="C",$X57,0)</f>
        <v>0</v>
      </c>
      <c r="F319" s="58" t="str">
        <f>MID($O57,F$159,1)</f>
        <v/>
      </c>
      <c r="G319" s="56">
        <f>IF(F319="A",$X57,0)</f>
        <v>0</v>
      </c>
      <c r="H319" s="56">
        <f>IF(F319="T",$X57,0)</f>
        <v>0</v>
      </c>
      <c r="I319" s="56">
        <f>IF(F319="G",$X57,0)</f>
        <v>0</v>
      </c>
      <c r="J319" s="56">
        <f>IF(F319="C",$X57,0)</f>
        <v>0</v>
      </c>
      <c r="K319" s="58" t="str">
        <f>MID($O57,K$159,1)</f>
        <v/>
      </c>
      <c r="L319" s="56">
        <f>IF(K319="A",$X57,0)</f>
        <v>0</v>
      </c>
      <c r="M319" s="56">
        <f>IF(K319="T",$X57,0)</f>
        <v>0</v>
      </c>
      <c r="N319" s="56">
        <f>IF(K319="G",$X57,0)</f>
        <v>0</v>
      </c>
      <c r="O319" s="56">
        <f>IF(K319="C",$X57,0)</f>
        <v>0</v>
      </c>
      <c r="P319" s="58" t="str">
        <f>MID($O57,P$159,1)</f>
        <v/>
      </c>
      <c r="Q319" s="56">
        <f>IF(P319="A",$X57,0)</f>
        <v>0</v>
      </c>
      <c r="R319" s="56">
        <f>IF(P319="T",$X57,0)</f>
        <v>0</v>
      </c>
      <c r="S319" s="56">
        <f>IF(P319="G",$X57,0)</f>
        <v>0</v>
      </c>
      <c r="T319" s="56">
        <f>IF(P319="C",$X57,0)</f>
        <v>0</v>
      </c>
      <c r="U319" s="58" t="str">
        <f>MID($O57,U$159,1)</f>
        <v/>
      </c>
      <c r="V319" s="56">
        <f>IF(U319="A",$X57,0)</f>
        <v>0</v>
      </c>
      <c r="W319" s="56">
        <f>IF(U319="T",$X57,0)</f>
        <v>0</v>
      </c>
      <c r="X319" s="56">
        <f>IF(U319="G",$X57,0)</f>
        <v>0</v>
      </c>
      <c r="Y319" s="56">
        <f>IF(U319="C",$X57,0)</f>
        <v>0</v>
      </c>
      <c r="Z319" s="58" t="str">
        <f>MID($O57,Z$159,1)</f>
        <v/>
      </c>
      <c r="AA319" s="56">
        <f>IF(Z319="A",$X57,0)</f>
        <v>0</v>
      </c>
      <c r="AB319" s="56">
        <f>IF(Z319="T",$X57,0)</f>
        <v>0</v>
      </c>
      <c r="AC319" s="56">
        <f>IF(Z319="G",$X57,0)</f>
        <v>0</v>
      </c>
      <c r="AD319" s="56">
        <f>IF(Z319="C",$X57,0)</f>
        <v>0</v>
      </c>
      <c r="AE319" s="58" t="str">
        <f>MID($O57,AE$159,1)</f>
        <v/>
      </c>
      <c r="AF319" s="56">
        <f>IF(AE319="A",$X57,0)</f>
        <v>0</v>
      </c>
      <c r="AG319" s="56">
        <f>IF(AE319="T",$X57,0)</f>
        <v>0</v>
      </c>
      <c r="AH319" s="56">
        <f>IF(AE319="G",$X57,0)</f>
        <v>0</v>
      </c>
      <c r="AI319" s="56">
        <f>IF(AE319="C",$X57,0)</f>
        <v>0</v>
      </c>
      <c r="AJ319" s="58" t="str">
        <f>MID($O57,AJ$159,1)</f>
        <v/>
      </c>
      <c r="AK319" s="56">
        <f>IF(AJ319="A",$X57,0)</f>
        <v>0</v>
      </c>
      <c r="AL319" s="56">
        <f>IF(AJ319="T",$X57,0)</f>
        <v>0</v>
      </c>
      <c r="AM319" s="56">
        <f>IF(AJ319="G",$X57,0)</f>
        <v>0</v>
      </c>
      <c r="AN319" s="56">
        <f>IF(AJ319="C",$X57,0)</f>
        <v>0</v>
      </c>
      <c r="AO319" s="58" t="str">
        <f>MID($O57,AO$159,1)</f>
        <v/>
      </c>
      <c r="AP319" s="56">
        <f>IF(AO319="A",$X57,0)</f>
        <v>0</v>
      </c>
      <c r="AQ319" s="56">
        <f>IF(AO319="T",$X57,0)</f>
        <v>0</v>
      </c>
      <c r="AR319" s="56">
        <f>IF(AO319="G",$X57,0)</f>
        <v>0</v>
      </c>
      <c r="AS319" s="56">
        <f>IF(AO319="C",$X57,0)</f>
        <v>0</v>
      </c>
      <c r="AT319" s="58" t="str">
        <f>MID($O57,AT$159,1)</f>
        <v/>
      </c>
      <c r="AU319" s="56">
        <f>IF(AT319="A",$X57,0)</f>
        <v>0</v>
      </c>
      <c r="AV319" s="56">
        <f>IF(AT319="T",$X57,0)</f>
        <v>0</v>
      </c>
      <c r="AW319" s="56">
        <f>IF(AT319="G",$X57,0)</f>
        <v>0</v>
      </c>
      <c r="AX319" s="56">
        <f>IF(AT319="C",$X57,0)</f>
        <v>0</v>
      </c>
    </row>
    <row r="320" spans="1:50" hidden="1" x14ac:dyDescent="0.2">
      <c r="A320" s="55" t="str">
        <f>MID($O58,A$159,1)</f>
        <v/>
      </c>
      <c r="B320" s="56">
        <f>IF(A320="A",$X58,0)</f>
        <v>0</v>
      </c>
      <c r="C320" s="56">
        <f>IF(A320="T",$X58,0)</f>
        <v>0</v>
      </c>
      <c r="D320" s="56">
        <f>IF(A320="G",$X58,0)</f>
        <v>0</v>
      </c>
      <c r="E320" s="56">
        <f>IF(A320="C",$X58,0)</f>
        <v>0</v>
      </c>
      <c r="F320" s="58" t="str">
        <f>MID($O58,F$159,1)</f>
        <v/>
      </c>
      <c r="G320" s="56">
        <f>IF(F320="A",$X58,0)</f>
        <v>0</v>
      </c>
      <c r="H320" s="56">
        <f>IF(F320="T",$X58,0)</f>
        <v>0</v>
      </c>
      <c r="I320" s="56">
        <f>IF(F320="G",$X58,0)</f>
        <v>0</v>
      </c>
      <c r="J320" s="56">
        <f>IF(F320="C",$X58,0)</f>
        <v>0</v>
      </c>
      <c r="K320" s="58" t="str">
        <f>MID($O58,K$159,1)</f>
        <v/>
      </c>
      <c r="L320" s="56">
        <f>IF(K320="A",$X58,0)</f>
        <v>0</v>
      </c>
      <c r="M320" s="56">
        <f>IF(K320="T",$X58,0)</f>
        <v>0</v>
      </c>
      <c r="N320" s="56">
        <f>IF(K320="G",$X58,0)</f>
        <v>0</v>
      </c>
      <c r="O320" s="56">
        <f>IF(K320="C",$X58,0)</f>
        <v>0</v>
      </c>
      <c r="P320" s="58" t="str">
        <f>MID($O58,P$159,1)</f>
        <v/>
      </c>
      <c r="Q320" s="56">
        <f>IF(P320="A",$X58,0)</f>
        <v>0</v>
      </c>
      <c r="R320" s="56">
        <f>IF(P320="T",$X58,0)</f>
        <v>0</v>
      </c>
      <c r="S320" s="56">
        <f>IF(P320="G",$X58,0)</f>
        <v>0</v>
      </c>
      <c r="T320" s="56">
        <f>IF(P320="C",$X58,0)</f>
        <v>0</v>
      </c>
      <c r="U320" s="58" t="str">
        <f>MID($O58,U$159,1)</f>
        <v/>
      </c>
      <c r="V320" s="56">
        <f>IF(U320="A",$X58,0)</f>
        <v>0</v>
      </c>
      <c r="W320" s="56">
        <f>IF(U320="T",$X58,0)</f>
        <v>0</v>
      </c>
      <c r="X320" s="56">
        <f>IF(U320="G",$X58,0)</f>
        <v>0</v>
      </c>
      <c r="Y320" s="56">
        <f>IF(U320="C",$X58,0)</f>
        <v>0</v>
      </c>
      <c r="Z320" s="58" t="str">
        <f>MID($O58,Z$159,1)</f>
        <v/>
      </c>
      <c r="AA320" s="56">
        <f>IF(Z320="A",$X58,0)</f>
        <v>0</v>
      </c>
      <c r="AB320" s="56">
        <f>IF(Z320="T",$X58,0)</f>
        <v>0</v>
      </c>
      <c r="AC320" s="56">
        <f>IF(Z320="G",$X58,0)</f>
        <v>0</v>
      </c>
      <c r="AD320" s="56">
        <f>IF(Z320="C",$X58,0)</f>
        <v>0</v>
      </c>
      <c r="AE320" s="58" t="str">
        <f>MID($O58,AE$159,1)</f>
        <v/>
      </c>
      <c r="AF320" s="56">
        <f>IF(AE320="A",$X58,0)</f>
        <v>0</v>
      </c>
      <c r="AG320" s="56">
        <f>IF(AE320="T",$X58,0)</f>
        <v>0</v>
      </c>
      <c r="AH320" s="56">
        <f>IF(AE320="G",$X58,0)</f>
        <v>0</v>
      </c>
      <c r="AI320" s="56">
        <f>IF(AE320="C",$X58,0)</f>
        <v>0</v>
      </c>
      <c r="AJ320" s="58" t="str">
        <f>MID($O58,AJ$159,1)</f>
        <v/>
      </c>
      <c r="AK320" s="56">
        <f>IF(AJ320="A",$X58,0)</f>
        <v>0</v>
      </c>
      <c r="AL320" s="56">
        <f>IF(AJ320="T",$X58,0)</f>
        <v>0</v>
      </c>
      <c r="AM320" s="56">
        <f>IF(AJ320="G",$X58,0)</f>
        <v>0</v>
      </c>
      <c r="AN320" s="56">
        <f>IF(AJ320="C",$X58,0)</f>
        <v>0</v>
      </c>
      <c r="AO320" s="58" t="str">
        <f>MID($O58,AO$159,1)</f>
        <v/>
      </c>
      <c r="AP320" s="56">
        <f>IF(AO320="A",$X58,0)</f>
        <v>0</v>
      </c>
      <c r="AQ320" s="56">
        <f>IF(AO320="T",$X58,0)</f>
        <v>0</v>
      </c>
      <c r="AR320" s="56">
        <f>IF(AO320="G",$X58,0)</f>
        <v>0</v>
      </c>
      <c r="AS320" s="56">
        <f>IF(AO320="C",$X58,0)</f>
        <v>0</v>
      </c>
      <c r="AT320" s="58" t="str">
        <f>MID($O58,AT$159,1)</f>
        <v/>
      </c>
      <c r="AU320" s="56">
        <f>IF(AT320="A",$X58,0)</f>
        <v>0</v>
      </c>
      <c r="AV320" s="56">
        <f>IF(AT320="T",$X58,0)</f>
        <v>0</v>
      </c>
      <c r="AW320" s="56">
        <f>IF(AT320="G",$X58,0)</f>
        <v>0</v>
      </c>
      <c r="AX320" s="56">
        <f>IF(AT320="C",$X58,0)</f>
        <v>0</v>
      </c>
    </row>
    <row r="321" spans="1:50" hidden="1" x14ac:dyDescent="0.2">
      <c r="A321" s="55" t="str">
        <f>MID($O59,A$159,1)</f>
        <v/>
      </c>
      <c r="B321" s="56">
        <f>IF(A321="A",$X59,0)</f>
        <v>0</v>
      </c>
      <c r="C321" s="56">
        <f>IF(A321="T",$X59,0)</f>
        <v>0</v>
      </c>
      <c r="D321" s="56">
        <f>IF(A321="G",$X59,0)</f>
        <v>0</v>
      </c>
      <c r="E321" s="56">
        <f>IF(A321="C",$X59,0)</f>
        <v>0</v>
      </c>
      <c r="F321" s="58" t="str">
        <f>MID($O59,F$159,1)</f>
        <v/>
      </c>
      <c r="G321" s="56">
        <f>IF(F321="A",$X59,0)</f>
        <v>0</v>
      </c>
      <c r="H321" s="56">
        <f>IF(F321="T",$X59,0)</f>
        <v>0</v>
      </c>
      <c r="I321" s="56">
        <f>IF(F321="G",$X59,0)</f>
        <v>0</v>
      </c>
      <c r="J321" s="56">
        <f>IF(F321="C",$X59,0)</f>
        <v>0</v>
      </c>
      <c r="K321" s="58" t="str">
        <f>MID($O59,K$159,1)</f>
        <v/>
      </c>
      <c r="L321" s="56">
        <f>IF(K321="A",$X59,0)</f>
        <v>0</v>
      </c>
      <c r="M321" s="56">
        <f>IF(K321="T",$X59,0)</f>
        <v>0</v>
      </c>
      <c r="N321" s="56">
        <f>IF(K321="G",$X59,0)</f>
        <v>0</v>
      </c>
      <c r="O321" s="56">
        <f>IF(K321="C",$X59,0)</f>
        <v>0</v>
      </c>
      <c r="P321" s="58" t="str">
        <f>MID($O59,P$159,1)</f>
        <v/>
      </c>
      <c r="Q321" s="56">
        <f>IF(P321="A",$X59,0)</f>
        <v>0</v>
      </c>
      <c r="R321" s="56">
        <f>IF(P321="T",$X59,0)</f>
        <v>0</v>
      </c>
      <c r="S321" s="56">
        <f>IF(P321="G",$X59,0)</f>
        <v>0</v>
      </c>
      <c r="T321" s="56">
        <f>IF(P321="C",$X59,0)</f>
        <v>0</v>
      </c>
      <c r="U321" s="58" t="str">
        <f>MID($O59,U$159,1)</f>
        <v/>
      </c>
      <c r="V321" s="56">
        <f>IF(U321="A",$X59,0)</f>
        <v>0</v>
      </c>
      <c r="W321" s="56">
        <f>IF(U321="T",$X59,0)</f>
        <v>0</v>
      </c>
      <c r="X321" s="56">
        <f>IF(U321="G",$X59,0)</f>
        <v>0</v>
      </c>
      <c r="Y321" s="56">
        <f>IF(U321="C",$X59,0)</f>
        <v>0</v>
      </c>
      <c r="Z321" s="58" t="str">
        <f>MID($O59,Z$159,1)</f>
        <v/>
      </c>
      <c r="AA321" s="56">
        <f>IF(Z321="A",$X59,0)</f>
        <v>0</v>
      </c>
      <c r="AB321" s="56">
        <f>IF(Z321="T",$X59,0)</f>
        <v>0</v>
      </c>
      <c r="AC321" s="56">
        <f>IF(Z321="G",$X59,0)</f>
        <v>0</v>
      </c>
      <c r="AD321" s="56">
        <f>IF(Z321="C",$X59,0)</f>
        <v>0</v>
      </c>
      <c r="AE321" s="58" t="str">
        <f>MID($O59,AE$159,1)</f>
        <v/>
      </c>
      <c r="AF321" s="56">
        <f>IF(AE321="A",$X59,0)</f>
        <v>0</v>
      </c>
      <c r="AG321" s="56">
        <f>IF(AE321="T",$X59,0)</f>
        <v>0</v>
      </c>
      <c r="AH321" s="56">
        <f>IF(AE321="G",$X59,0)</f>
        <v>0</v>
      </c>
      <c r="AI321" s="56">
        <f>IF(AE321="C",$X59,0)</f>
        <v>0</v>
      </c>
      <c r="AJ321" s="58" t="str">
        <f>MID($O59,AJ$159,1)</f>
        <v/>
      </c>
      <c r="AK321" s="56">
        <f>IF(AJ321="A",$X59,0)</f>
        <v>0</v>
      </c>
      <c r="AL321" s="56">
        <f>IF(AJ321="T",$X59,0)</f>
        <v>0</v>
      </c>
      <c r="AM321" s="56">
        <f>IF(AJ321="G",$X59,0)</f>
        <v>0</v>
      </c>
      <c r="AN321" s="56">
        <f>IF(AJ321="C",$X59,0)</f>
        <v>0</v>
      </c>
      <c r="AO321" s="58" t="str">
        <f>MID($O59,AO$159,1)</f>
        <v/>
      </c>
      <c r="AP321" s="56">
        <f>IF(AO321="A",$X59,0)</f>
        <v>0</v>
      </c>
      <c r="AQ321" s="56">
        <f>IF(AO321="T",$X59,0)</f>
        <v>0</v>
      </c>
      <c r="AR321" s="56">
        <f>IF(AO321="G",$X59,0)</f>
        <v>0</v>
      </c>
      <c r="AS321" s="56">
        <f>IF(AO321="C",$X59,0)</f>
        <v>0</v>
      </c>
      <c r="AT321" s="58" t="str">
        <f>MID($O59,AT$159,1)</f>
        <v/>
      </c>
      <c r="AU321" s="56">
        <f>IF(AT321="A",$X59,0)</f>
        <v>0</v>
      </c>
      <c r="AV321" s="56">
        <f>IF(AT321="T",$X59,0)</f>
        <v>0</v>
      </c>
      <c r="AW321" s="56">
        <f>IF(AT321="G",$X59,0)</f>
        <v>0</v>
      </c>
      <c r="AX321" s="56">
        <f>IF(AT321="C",$X59,0)</f>
        <v>0</v>
      </c>
    </row>
    <row r="322" spans="1:50" hidden="1" x14ac:dyDescent="0.2">
      <c r="A322" s="55" t="str">
        <f>MID($O60,A$159,1)</f>
        <v/>
      </c>
      <c r="B322" s="56">
        <f>IF(A322="A",$X60,0)</f>
        <v>0</v>
      </c>
      <c r="C322" s="56">
        <f>IF(A322="T",$X60,0)</f>
        <v>0</v>
      </c>
      <c r="D322" s="56">
        <f>IF(A322="G",$X60,0)</f>
        <v>0</v>
      </c>
      <c r="E322" s="56">
        <f>IF(A322="C",$X60,0)</f>
        <v>0</v>
      </c>
      <c r="F322" s="58" t="str">
        <f>MID($O60,F$159,1)</f>
        <v/>
      </c>
      <c r="G322" s="56">
        <f>IF(F322="A",$X60,0)</f>
        <v>0</v>
      </c>
      <c r="H322" s="56">
        <f>IF(F322="T",$X60,0)</f>
        <v>0</v>
      </c>
      <c r="I322" s="56">
        <f>IF(F322="G",$X60,0)</f>
        <v>0</v>
      </c>
      <c r="J322" s="56">
        <f>IF(F322="C",$X60,0)</f>
        <v>0</v>
      </c>
      <c r="K322" s="58" t="str">
        <f>MID($O60,K$159,1)</f>
        <v/>
      </c>
      <c r="L322" s="56">
        <f>IF(K322="A",$X60,0)</f>
        <v>0</v>
      </c>
      <c r="M322" s="56">
        <f>IF(K322="T",$X60,0)</f>
        <v>0</v>
      </c>
      <c r="N322" s="56">
        <f>IF(K322="G",$X60,0)</f>
        <v>0</v>
      </c>
      <c r="O322" s="56">
        <f>IF(K322="C",$X60,0)</f>
        <v>0</v>
      </c>
      <c r="P322" s="58" t="str">
        <f>MID($O60,P$159,1)</f>
        <v/>
      </c>
      <c r="Q322" s="56">
        <f>IF(P322="A",$X60,0)</f>
        <v>0</v>
      </c>
      <c r="R322" s="56">
        <f>IF(P322="T",$X60,0)</f>
        <v>0</v>
      </c>
      <c r="S322" s="56">
        <f>IF(P322="G",$X60,0)</f>
        <v>0</v>
      </c>
      <c r="T322" s="56">
        <f>IF(P322="C",$X60,0)</f>
        <v>0</v>
      </c>
      <c r="U322" s="58" t="str">
        <f>MID($O60,U$159,1)</f>
        <v/>
      </c>
      <c r="V322" s="56">
        <f>IF(U322="A",$X60,0)</f>
        <v>0</v>
      </c>
      <c r="W322" s="56">
        <f>IF(U322="T",$X60,0)</f>
        <v>0</v>
      </c>
      <c r="X322" s="56">
        <f>IF(U322="G",$X60,0)</f>
        <v>0</v>
      </c>
      <c r="Y322" s="56">
        <f>IF(U322="C",$X60,0)</f>
        <v>0</v>
      </c>
      <c r="Z322" s="58" t="str">
        <f>MID($O60,Z$159,1)</f>
        <v/>
      </c>
      <c r="AA322" s="56">
        <f>IF(Z322="A",$X60,0)</f>
        <v>0</v>
      </c>
      <c r="AB322" s="56">
        <f>IF(Z322="T",$X60,0)</f>
        <v>0</v>
      </c>
      <c r="AC322" s="56">
        <f>IF(Z322="G",$X60,0)</f>
        <v>0</v>
      </c>
      <c r="AD322" s="56">
        <f>IF(Z322="C",$X60,0)</f>
        <v>0</v>
      </c>
      <c r="AE322" s="58" t="str">
        <f>MID($O60,AE$159,1)</f>
        <v/>
      </c>
      <c r="AF322" s="56">
        <f>IF(AE322="A",$X60,0)</f>
        <v>0</v>
      </c>
      <c r="AG322" s="56">
        <f>IF(AE322="T",$X60,0)</f>
        <v>0</v>
      </c>
      <c r="AH322" s="56">
        <f>IF(AE322="G",$X60,0)</f>
        <v>0</v>
      </c>
      <c r="AI322" s="56">
        <f>IF(AE322="C",$X60,0)</f>
        <v>0</v>
      </c>
      <c r="AJ322" s="58" t="str">
        <f>MID($O60,AJ$159,1)</f>
        <v/>
      </c>
      <c r="AK322" s="56">
        <f>IF(AJ322="A",$X60,0)</f>
        <v>0</v>
      </c>
      <c r="AL322" s="56">
        <f>IF(AJ322="T",$X60,0)</f>
        <v>0</v>
      </c>
      <c r="AM322" s="56">
        <f>IF(AJ322="G",$X60,0)</f>
        <v>0</v>
      </c>
      <c r="AN322" s="56">
        <f>IF(AJ322="C",$X60,0)</f>
        <v>0</v>
      </c>
      <c r="AO322" s="58" t="str">
        <f>MID($O60,AO$159,1)</f>
        <v/>
      </c>
      <c r="AP322" s="56">
        <f>IF(AO322="A",$X60,0)</f>
        <v>0</v>
      </c>
      <c r="AQ322" s="56">
        <f>IF(AO322="T",$X60,0)</f>
        <v>0</v>
      </c>
      <c r="AR322" s="56">
        <f>IF(AO322="G",$X60,0)</f>
        <v>0</v>
      </c>
      <c r="AS322" s="56">
        <f>IF(AO322="C",$X60,0)</f>
        <v>0</v>
      </c>
      <c r="AT322" s="58" t="str">
        <f>MID($O60,AT$159,1)</f>
        <v/>
      </c>
      <c r="AU322" s="56">
        <f>IF(AT322="A",$X60,0)</f>
        <v>0</v>
      </c>
      <c r="AV322" s="56">
        <f>IF(AT322="T",$X60,0)</f>
        <v>0</v>
      </c>
      <c r="AW322" s="56">
        <f>IF(AT322="G",$X60,0)</f>
        <v>0</v>
      </c>
      <c r="AX322" s="56">
        <f>IF(AT322="C",$X60,0)</f>
        <v>0</v>
      </c>
    </row>
    <row r="323" spans="1:50" hidden="1" x14ac:dyDescent="0.2">
      <c r="A323" s="55" t="str">
        <f>MID($O61,A$159,1)</f>
        <v/>
      </c>
      <c r="B323" s="56">
        <f>IF(A323="A",$X61,0)</f>
        <v>0</v>
      </c>
      <c r="C323" s="56">
        <f>IF(A323="T",$X61,0)</f>
        <v>0</v>
      </c>
      <c r="D323" s="56">
        <f>IF(A323="G",$X61,0)</f>
        <v>0</v>
      </c>
      <c r="E323" s="56">
        <f>IF(A323="C",$X61,0)</f>
        <v>0</v>
      </c>
      <c r="F323" s="58" t="str">
        <f>MID($O61,F$159,1)</f>
        <v/>
      </c>
      <c r="G323" s="56">
        <f>IF(F323="A",$X61,0)</f>
        <v>0</v>
      </c>
      <c r="H323" s="56">
        <f>IF(F323="T",$X61,0)</f>
        <v>0</v>
      </c>
      <c r="I323" s="56">
        <f>IF(F323="G",$X61,0)</f>
        <v>0</v>
      </c>
      <c r="J323" s="56">
        <f>IF(F323="C",$X61,0)</f>
        <v>0</v>
      </c>
      <c r="K323" s="58" t="str">
        <f>MID($O61,K$159,1)</f>
        <v/>
      </c>
      <c r="L323" s="56">
        <f>IF(K323="A",$X61,0)</f>
        <v>0</v>
      </c>
      <c r="M323" s="56">
        <f>IF(K323="T",$X61,0)</f>
        <v>0</v>
      </c>
      <c r="N323" s="56">
        <f>IF(K323="G",$X61,0)</f>
        <v>0</v>
      </c>
      <c r="O323" s="56">
        <f>IF(K323="C",$X61,0)</f>
        <v>0</v>
      </c>
      <c r="P323" s="58" t="str">
        <f>MID($O61,P$159,1)</f>
        <v/>
      </c>
      <c r="Q323" s="56">
        <f>IF(P323="A",$X61,0)</f>
        <v>0</v>
      </c>
      <c r="R323" s="56">
        <f>IF(P323="T",$X61,0)</f>
        <v>0</v>
      </c>
      <c r="S323" s="56">
        <f>IF(P323="G",$X61,0)</f>
        <v>0</v>
      </c>
      <c r="T323" s="56">
        <f>IF(P323="C",$X61,0)</f>
        <v>0</v>
      </c>
      <c r="U323" s="58" t="str">
        <f>MID($O61,U$159,1)</f>
        <v/>
      </c>
      <c r="V323" s="56">
        <f>IF(U323="A",$X61,0)</f>
        <v>0</v>
      </c>
      <c r="W323" s="56">
        <f>IF(U323="T",$X61,0)</f>
        <v>0</v>
      </c>
      <c r="X323" s="56">
        <f>IF(U323="G",$X61,0)</f>
        <v>0</v>
      </c>
      <c r="Y323" s="56">
        <f>IF(U323="C",$X61,0)</f>
        <v>0</v>
      </c>
      <c r="Z323" s="58" t="str">
        <f>MID($O61,Z$159,1)</f>
        <v/>
      </c>
      <c r="AA323" s="56">
        <f>IF(Z323="A",$X61,0)</f>
        <v>0</v>
      </c>
      <c r="AB323" s="56">
        <f>IF(Z323="T",$X61,0)</f>
        <v>0</v>
      </c>
      <c r="AC323" s="56">
        <f>IF(Z323="G",$X61,0)</f>
        <v>0</v>
      </c>
      <c r="AD323" s="56">
        <f>IF(Z323="C",$X61,0)</f>
        <v>0</v>
      </c>
      <c r="AE323" s="58" t="str">
        <f>MID($O61,AE$159,1)</f>
        <v/>
      </c>
      <c r="AF323" s="56">
        <f>IF(AE323="A",$X61,0)</f>
        <v>0</v>
      </c>
      <c r="AG323" s="56">
        <f>IF(AE323="T",$X61,0)</f>
        <v>0</v>
      </c>
      <c r="AH323" s="56">
        <f>IF(AE323="G",$X61,0)</f>
        <v>0</v>
      </c>
      <c r="AI323" s="56">
        <f>IF(AE323="C",$X61,0)</f>
        <v>0</v>
      </c>
      <c r="AJ323" s="58" t="str">
        <f>MID($O61,AJ$159,1)</f>
        <v/>
      </c>
      <c r="AK323" s="56">
        <f>IF(AJ323="A",$X61,0)</f>
        <v>0</v>
      </c>
      <c r="AL323" s="56">
        <f>IF(AJ323="T",$X61,0)</f>
        <v>0</v>
      </c>
      <c r="AM323" s="56">
        <f>IF(AJ323="G",$X61,0)</f>
        <v>0</v>
      </c>
      <c r="AN323" s="56">
        <f>IF(AJ323="C",$X61,0)</f>
        <v>0</v>
      </c>
      <c r="AO323" s="58" t="str">
        <f>MID($O61,AO$159,1)</f>
        <v/>
      </c>
      <c r="AP323" s="56">
        <f>IF(AO323="A",$X61,0)</f>
        <v>0</v>
      </c>
      <c r="AQ323" s="56">
        <f>IF(AO323="T",$X61,0)</f>
        <v>0</v>
      </c>
      <c r="AR323" s="56">
        <f>IF(AO323="G",$X61,0)</f>
        <v>0</v>
      </c>
      <c r="AS323" s="56">
        <f>IF(AO323="C",$X61,0)</f>
        <v>0</v>
      </c>
      <c r="AT323" s="58" t="str">
        <f>MID($O61,AT$159,1)</f>
        <v/>
      </c>
      <c r="AU323" s="56">
        <f>IF(AT323="A",$X61,0)</f>
        <v>0</v>
      </c>
      <c r="AV323" s="56">
        <f>IF(AT323="T",$X61,0)</f>
        <v>0</v>
      </c>
      <c r="AW323" s="56">
        <f>IF(AT323="G",$X61,0)</f>
        <v>0</v>
      </c>
      <c r="AX323" s="56">
        <f>IF(AT323="C",$X61,0)</f>
        <v>0</v>
      </c>
    </row>
    <row r="324" spans="1:50" hidden="1" x14ac:dyDescent="0.2">
      <c r="A324" s="55" t="str">
        <f>MID($O62,A$159,1)</f>
        <v/>
      </c>
      <c r="B324" s="56">
        <f>IF(A324="A",$X62,0)</f>
        <v>0</v>
      </c>
      <c r="C324" s="56">
        <f>IF(A324="T",$X62,0)</f>
        <v>0</v>
      </c>
      <c r="D324" s="56">
        <f>IF(A324="G",$X62,0)</f>
        <v>0</v>
      </c>
      <c r="E324" s="56">
        <f>IF(A324="C",$X62,0)</f>
        <v>0</v>
      </c>
      <c r="F324" s="58" t="str">
        <f>MID($O62,F$159,1)</f>
        <v/>
      </c>
      <c r="G324" s="56">
        <f>IF(F324="A",$X62,0)</f>
        <v>0</v>
      </c>
      <c r="H324" s="56">
        <f>IF(F324="T",$X62,0)</f>
        <v>0</v>
      </c>
      <c r="I324" s="56">
        <f>IF(F324="G",$X62,0)</f>
        <v>0</v>
      </c>
      <c r="J324" s="56">
        <f>IF(F324="C",$X62,0)</f>
        <v>0</v>
      </c>
      <c r="K324" s="58" t="str">
        <f>MID($O62,K$159,1)</f>
        <v/>
      </c>
      <c r="L324" s="56">
        <f>IF(K324="A",$X62,0)</f>
        <v>0</v>
      </c>
      <c r="M324" s="56">
        <f>IF(K324="T",$X62,0)</f>
        <v>0</v>
      </c>
      <c r="N324" s="56">
        <f>IF(K324="G",$X62,0)</f>
        <v>0</v>
      </c>
      <c r="O324" s="56">
        <f>IF(K324="C",$X62,0)</f>
        <v>0</v>
      </c>
      <c r="P324" s="58" t="str">
        <f>MID($O62,P$159,1)</f>
        <v/>
      </c>
      <c r="Q324" s="56">
        <f>IF(P324="A",$X62,0)</f>
        <v>0</v>
      </c>
      <c r="R324" s="56">
        <f>IF(P324="T",$X62,0)</f>
        <v>0</v>
      </c>
      <c r="S324" s="56">
        <f>IF(P324="G",$X62,0)</f>
        <v>0</v>
      </c>
      <c r="T324" s="56">
        <f>IF(P324="C",$X62,0)</f>
        <v>0</v>
      </c>
      <c r="U324" s="58" t="str">
        <f>MID($O62,U$159,1)</f>
        <v/>
      </c>
      <c r="V324" s="56">
        <f>IF(U324="A",$X62,0)</f>
        <v>0</v>
      </c>
      <c r="W324" s="56">
        <f>IF(U324="T",$X62,0)</f>
        <v>0</v>
      </c>
      <c r="X324" s="56">
        <f>IF(U324="G",$X62,0)</f>
        <v>0</v>
      </c>
      <c r="Y324" s="56">
        <f>IF(U324="C",$X62,0)</f>
        <v>0</v>
      </c>
      <c r="Z324" s="58" t="str">
        <f>MID($O62,Z$159,1)</f>
        <v/>
      </c>
      <c r="AA324" s="56">
        <f>IF(Z324="A",$X62,0)</f>
        <v>0</v>
      </c>
      <c r="AB324" s="56">
        <f>IF(Z324="T",$X62,0)</f>
        <v>0</v>
      </c>
      <c r="AC324" s="56">
        <f>IF(Z324="G",$X62,0)</f>
        <v>0</v>
      </c>
      <c r="AD324" s="56">
        <f>IF(Z324="C",$X62,0)</f>
        <v>0</v>
      </c>
      <c r="AE324" s="58" t="str">
        <f>MID($O62,AE$159,1)</f>
        <v/>
      </c>
      <c r="AF324" s="56">
        <f>IF(AE324="A",$X62,0)</f>
        <v>0</v>
      </c>
      <c r="AG324" s="56">
        <f>IF(AE324="T",$X62,0)</f>
        <v>0</v>
      </c>
      <c r="AH324" s="56">
        <f>IF(AE324="G",$X62,0)</f>
        <v>0</v>
      </c>
      <c r="AI324" s="56">
        <f>IF(AE324="C",$X62,0)</f>
        <v>0</v>
      </c>
      <c r="AJ324" s="58" t="str">
        <f>MID($O62,AJ$159,1)</f>
        <v/>
      </c>
      <c r="AK324" s="56">
        <f>IF(AJ324="A",$X62,0)</f>
        <v>0</v>
      </c>
      <c r="AL324" s="56">
        <f>IF(AJ324="T",$X62,0)</f>
        <v>0</v>
      </c>
      <c r="AM324" s="56">
        <f>IF(AJ324="G",$X62,0)</f>
        <v>0</v>
      </c>
      <c r="AN324" s="56">
        <f>IF(AJ324="C",$X62,0)</f>
        <v>0</v>
      </c>
      <c r="AO324" s="58" t="str">
        <f>MID($O62,AO$159,1)</f>
        <v/>
      </c>
      <c r="AP324" s="56">
        <f>IF(AO324="A",$X62,0)</f>
        <v>0</v>
      </c>
      <c r="AQ324" s="56">
        <f>IF(AO324="T",$X62,0)</f>
        <v>0</v>
      </c>
      <c r="AR324" s="56">
        <f>IF(AO324="G",$X62,0)</f>
        <v>0</v>
      </c>
      <c r="AS324" s="56">
        <f>IF(AO324="C",$X62,0)</f>
        <v>0</v>
      </c>
      <c r="AT324" s="58" t="str">
        <f>MID($O62,AT$159,1)</f>
        <v/>
      </c>
      <c r="AU324" s="56">
        <f>IF(AT324="A",$X62,0)</f>
        <v>0</v>
      </c>
      <c r="AV324" s="56">
        <f>IF(AT324="T",$X62,0)</f>
        <v>0</v>
      </c>
      <c r="AW324" s="56">
        <f>IF(AT324="G",$X62,0)</f>
        <v>0</v>
      </c>
      <c r="AX324" s="56">
        <f>IF(AT324="C",$X62,0)</f>
        <v>0</v>
      </c>
    </row>
    <row r="325" spans="1:50" hidden="1" x14ac:dyDescent="0.2">
      <c r="A325" s="55" t="str">
        <f>MID($O63,A$159,1)</f>
        <v/>
      </c>
      <c r="B325" s="56">
        <f>IF(A325="A",$X63,0)</f>
        <v>0</v>
      </c>
      <c r="C325" s="56">
        <f>IF(A325="T",$X63,0)</f>
        <v>0</v>
      </c>
      <c r="D325" s="56">
        <f>IF(A325="G",$X63,0)</f>
        <v>0</v>
      </c>
      <c r="E325" s="56">
        <f>IF(A325="C",$X63,0)</f>
        <v>0</v>
      </c>
      <c r="F325" s="58" t="str">
        <f>MID($O63,F$159,1)</f>
        <v/>
      </c>
      <c r="G325" s="56">
        <f>IF(F325="A",$X63,0)</f>
        <v>0</v>
      </c>
      <c r="H325" s="56">
        <f>IF(F325="T",$X63,0)</f>
        <v>0</v>
      </c>
      <c r="I325" s="56">
        <f>IF(F325="G",$X63,0)</f>
        <v>0</v>
      </c>
      <c r="J325" s="56">
        <f>IF(F325="C",$X63,0)</f>
        <v>0</v>
      </c>
      <c r="K325" s="58" t="str">
        <f>MID($O63,K$159,1)</f>
        <v/>
      </c>
      <c r="L325" s="56">
        <f>IF(K325="A",$X63,0)</f>
        <v>0</v>
      </c>
      <c r="M325" s="56">
        <f>IF(K325="T",$X63,0)</f>
        <v>0</v>
      </c>
      <c r="N325" s="56">
        <f>IF(K325="G",$X63,0)</f>
        <v>0</v>
      </c>
      <c r="O325" s="56">
        <f>IF(K325="C",$X63,0)</f>
        <v>0</v>
      </c>
      <c r="P325" s="58" t="str">
        <f>MID($O63,P$159,1)</f>
        <v/>
      </c>
      <c r="Q325" s="56">
        <f>IF(P325="A",$X63,0)</f>
        <v>0</v>
      </c>
      <c r="R325" s="56">
        <f>IF(P325="T",$X63,0)</f>
        <v>0</v>
      </c>
      <c r="S325" s="56">
        <f>IF(P325="G",$X63,0)</f>
        <v>0</v>
      </c>
      <c r="T325" s="56">
        <f>IF(P325="C",$X63,0)</f>
        <v>0</v>
      </c>
      <c r="U325" s="58" t="str">
        <f>MID($O63,U$159,1)</f>
        <v/>
      </c>
      <c r="V325" s="56">
        <f>IF(U325="A",$X63,0)</f>
        <v>0</v>
      </c>
      <c r="W325" s="56">
        <f>IF(U325="T",$X63,0)</f>
        <v>0</v>
      </c>
      <c r="X325" s="56">
        <f>IF(U325="G",$X63,0)</f>
        <v>0</v>
      </c>
      <c r="Y325" s="56">
        <f>IF(U325="C",$X63,0)</f>
        <v>0</v>
      </c>
      <c r="Z325" s="58" t="str">
        <f>MID($O63,Z$159,1)</f>
        <v/>
      </c>
      <c r="AA325" s="56">
        <f>IF(Z325="A",$X63,0)</f>
        <v>0</v>
      </c>
      <c r="AB325" s="56">
        <f>IF(Z325="T",$X63,0)</f>
        <v>0</v>
      </c>
      <c r="AC325" s="56">
        <f>IF(Z325="G",$X63,0)</f>
        <v>0</v>
      </c>
      <c r="AD325" s="56">
        <f>IF(Z325="C",$X63,0)</f>
        <v>0</v>
      </c>
      <c r="AE325" s="58" t="str">
        <f>MID($O63,AE$159,1)</f>
        <v/>
      </c>
      <c r="AF325" s="56">
        <f>IF(AE325="A",$X63,0)</f>
        <v>0</v>
      </c>
      <c r="AG325" s="56">
        <f>IF(AE325="T",$X63,0)</f>
        <v>0</v>
      </c>
      <c r="AH325" s="56">
        <f>IF(AE325="G",$X63,0)</f>
        <v>0</v>
      </c>
      <c r="AI325" s="56">
        <f>IF(AE325="C",$X63,0)</f>
        <v>0</v>
      </c>
      <c r="AJ325" s="58" t="str">
        <f>MID($O63,AJ$159,1)</f>
        <v/>
      </c>
      <c r="AK325" s="56">
        <f>IF(AJ325="A",$X63,0)</f>
        <v>0</v>
      </c>
      <c r="AL325" s="56">
        <f>IF(AJ325="T",$X63,0)</f>
        <v>0</v>
      </c>
      <c r="AM325" s="56">
        <f>IF(AJ325="G",$X63,0)</f>
        <v>0</v>
      </c>
      <c r="AN325" s="56">
        <f>IF(AJ325="C",$X63,0)</f>
        <v>0</v>
      </c>
      <c r="AO325" s="58" t="str">
        <f>MID($O63,AO$159,1)</f>
        <v/>
      </c>
      <c r="AP325" s="56">
        <f>IF(AO325="A",$X63,0)</f>
        <v>0</v>
      </c>
      <c r="AQ325" s="56">
        <f>IF(AO325="T",$X63,0)</f>
        <v>0</v>
      </c>
      <c r="AR325" s="56">
        <f>IF(AO325="G",$X63,0)</f>
        <v>0</v>
      </c>
      <c r="AS325" s="56">
        <f>IF(AO325="C",$X63,0)</f>
        <v>0</v>
      </c>
      <c r="AT325" s="58" t="str">
        <f>MID($O63,AT$159,1)</f>
        <v/>
      </c>
      <c r="AU325" s="56">
        <f>IF(AT325="A",$X63,0)</f>
        <v>0</v>
      </c>
      <c r="AV325" s="56">
        <f>IF(AT325="T",$X63,0)</f>
        <v>0</v>
      </c>
      <c r="AW325" s="56">
        <f>IF(AT325="G",$X63,0)</f>
        <v>0</v>
      </c>
      <c r="AX325" s="56">
        <f>IF(AT325="C",$X63,0)</f>
        <v>0</v>
      </c>
    </row>
    <row r="326" spans="1:50" hidden="1" x14ac:dyDescent="0.2">
      <c r="A326" s="55" t="str">
        <f>MID($O64,A$159,1)</f>
        <v/>
      </c>
      <c r="B326" s="56">
        <f>IF(A326="A",$X64,0)</f>
        <v>0</v>
      </c>
      <c r="C326" s="56">
        <f>IF(A326="T",$X64,0)</f>
        <v>0</v>
      </c>
      <c r="D326" s="56">
        <f>IF(A326="G",$X64,0)</f>
        <v>0</v>
      </c>
      <c r="E326" s="56">
        <f>IF(A326="C",$X64,0)</f>
        <v>0</v>
      </c>
      <c r="F326" s="58" t="str">
        <f>MID($O64,F$159,1)</f>
        <v/>
      </c>
      <c r="G326" s="56">
        <f>IF(F326="A",$X64,0)</f>
        <v>0</v>
      </c>
      <c r="H326" s="56">
        <f>IF(F326="T",$X64,0)</f>
        <v>0</v>
      </c>
      <c r="I326" s="56">
        <f>IF(F326="G",$X64,0)</f>
        <v>0</v>
      </c>
      <c r="J326" s="56">
        <f>IF(F326="C",$X64,0)</f>
        <v>0</v>
      </c>
      <c r="K326" s="58" t="str">
        <f>MID($O64,K$159,1)</f>
        <v/>
      </c>
      <c r="L326" s="56">
        <f>IF(K326="A",$X64,0)</f>
        <v>0</v>
      </c>
      <c r="M326" s="56">
        <f>IF(K326="T",$X64,0)</f>
        <v>0</v>
      </c>
      <c r="N326" s="56">
        <f>IF(K326="G",$X64,0)</f>
        <v>0</v>
      </c>
      <c r="O326" s="56">
        <f>IF(K326="C",$X64,0)</f>
        <v>0</v>
      </c>
      <c r="P326" s="58" t="str">
        <f>MID($O64,P$159,1)</f>
        <v/>
      </c>
      <c r="Q326" s="56">
        <f>IF(P326="A",$X64,0)</f>
        <v>0</v>
      </c>
      <c r="R326" s="56">
        <f>IF(P326="T",$X64,0)</f>
        <v>0</v>
      </c>
      <c r="S326" s="56">
        <f>IF(P326="G",$X64,0)</f>
        <v>0</v>
      </c>
      <c r="T326" s="56">
        <f>IF(P326="C",$X64,0)</f>
        <v>0</v>
      </c>
      <c r="U326" s="58" t="str">
        <f>MID($O64,U$159,1)</f>
        <v/>
      </c>
      <c r="V326" s="56">
        <f>IF(U326="A",$X64,0)</f>
        <v>0</v>
      </c>
      <c r="W326" s="56">
        <f>IF(U326="T",$X64,0)</f>
        <v>0</v>
      </c>
      <c r="X326" s="56">
        <f>IF(U326="G",$X64,0)</f>
        <v>0</v>
      </c>
      <c r="Y326" s="56">
        <f>IF(U326="C",$X64,0)</f>
        <v>0</v>
      </c>
      <c r="Z326" s="58" t="str">
        <f>MID($O64,Z$159,1)</f>
        <v/>
      </c>
      <c r="AA326" s="56">
        <f>IF(Z326="A",$X64,0)</f>
        <v>0</v>
      </c>
      <c r="AB326" s="56">
        <f>IF(Z326="T",$X64,0)</f>
        <v>0</v>
      </c>
      <c r="AC326" s="56">
        <f>IF(Z326="G",$X64,0)</f>
        <v>0</v>
      </c>
      <c r="AD326" s="56">
        <f>IF(Z326="C",$X64,0)</f>
        <v>0</v>
      </c>
      <c r="AE326" s="58" t="str">
        <f>MID($O64,AE$159,1)</f>
        <v/>
      </c>
      <c r="AF326" s="56">
        <f>IF(AE326="A",$X64,0)</f>
        <v>0</v>
      </c>
      <c r="AG326" s="56">
        <f>IF(AE326="T",$X64,0)</f>
        <v>0</v>
      </c>
      <c r="AH326" s="56">
        <f>IF(AE326="G",$X64,0)</f>
        <v>0</v>
      </c>
      <c r="AI326" s="56">
        <f>IF(AE326="C",$X64,0)</f>
        <v>0</v>
      </c>
      <c r="AJ326" s="58" t="str">
        <f>MID($O64,AJ$159,1)</f>
        <v/>
      </c>
      <c r="AK326" s="56">
        <f>IF(AJ326="A",$X64,0)</f>
        <v>0</v>
      </c>
      <c r="AL326" s="56">
        <f>IF(AJ326="T",$X64,0)</f>
        <v>0</v>
      </c>
      <c r="AM326" s="56">
        <f>IF(AJ326="G",$X64,0)</f>
        <v>0</v>
      </c>
      <c r="AN326" s="56">
        <f>IF(AJ326="C",$X64,0)</f>
        <v>0</v>
      </c>
      <c r="AO326" s="58" t="str">
        <f>MID($O64,AO$159,1)</f>
        <v/>
      </c>
      <c r="AP326" s="56">
        <f>IF(AO326="A",$X64,0)</f>
        <v>0</v>
      </c>
      <c r="AQ326" s="56">
        <f>IF(AO326="T",$X64,0)</f>
        <v>0</v>
      </c>
      <c r="AR326" s="56">
        <f>IF(AO326="G",$X64,0)</f>
        <v>0</v>
      </c>
      <c r="AS326" s="56">
        <f>IF(AO326="C",$X64,0)</f>
        <v>0</v>
      </c>
      <c r="AT326" s="58" t="str">
        <f>MID($O64,AT$159,1)</f>
        <v/>
      </c>
      <c r="AU326" s="56">
        <f>IF(AT326="A",$X64,0)</f>
        <v>0</v>
      </c>
      <c r="AV326" s="56">
        <f>IF(AT326="T",$X64,0)</f>
        <v>0</v>
      </c>
      <c r="AW326" s="56">
        <f>IF(AT326="G",$X64,0)</f>
        <v>0</v>
      </c>
      <c r="AX326" s="56">
        <f>IF(AT326="C",$X64,0)</f>
        <v>0</v>
      </c>
    </row>
    <row r="327" spans="1:50" hidden="1" x14ac:dyDescent="0.2">
      <c r="A327" s="55" t="str">
        <f>MID($O65,A$159,1)</f>
        <v/>
      </c>
      <c r="B327" s="56">
        <f>IF(A327="A",$X65,0)</f>
        <v>0</v>
      </c>
      <c r="C327" s="56">
        <f>IF(A327="T",$X65,0)</f>
        <v>0</v>
      </c>
      <c r="D327" s="56">
        <f>IF(A327="G",$X65,0)</f>
        <v>0</v>
      </c>
      <c r="E327" s="56">
        <f>IF(A327="C",$X65,0)</f>
        <v>0</v>
      </c>
      <c r="F327" s="58" t="str">
        <f>MID($O65,F$159,1)</f>
        <v/>
      </c>
      <c r="G327" s="56">
        <f>IF(F327="A",$X65,0)</f>
        <v>0</v>
      </c>
      <c r="H327" s="56">
        <f>IF(F327="T",$X65,0)</f>
        <v>0</v>
      </c>
      <c r="I327" s="56">
        <f>IF(F327="G",$X65,0)</f>
        <v>0</v>
      </c>
      <c r="J327" s="56">
        <f>IF(F327="C",$X65,0)</f>
        <v>0</v>
      </c>
      <c r="K327" s="58" t="str">
        <f>MID($O65,K$159,1)</f>
        <v/>
      </c>
      <c r="L327" s="56">
        <f>IF(K327="A",$X65,0)</f>
        <v>0</v>
      </c>
      <c r="M327" s="56">
        <f>IF(K327="T",$X65,0)</f>
        <v>0</v>
      </c>
      <c r="N327" s="56">
        <f>IF(K327="G",$X65,0)</f>
        <v>0</v>
      </c>
      <c r="O327" s="56">
        <f>IF(K327="C",$X65,0)</f>
        <v>0</v>
      </c>
      <c r="P327" s="58" t="str">
        <f>MID($O65,P$159,1)</f>
        <v/>
      </c>
      <c r="Q327" s="56">
        <f>IF(P327="A",$X65,0)</f>
        <v>0</v>
      </c>
      <c r="R327" s="56">
        <f>IF(P327="T",$X65,0)</f>
        <v>0</v>
      </c>
      <c r="S327" s="56">
        <f>IF(P327="G",$X65,0)</f>
        <v>0</v>
      </c>
      <c r="T327" s="56">
        <f>IF(P327="C",$X65,0)</f>
        <v>0</v>
      </c>
      <c r="U327" s="58" t="str">
        <f>MID($O65,U$159,1)</f>
        <v/>
      </c>
      <c r="V327" s="56">
        <f>IF(U327="A",$X65,0)</f>
        <v>0</v>
      </c>
      <c r="W327" s="56">
        <f>IF(U327="T",$X65,0)</f>
        <v>0</v>
      </c>
      <c r="X327" s="56">
        <f>IF(U327="G",$X65,0)</f>
        <v>0</v>
      </c>
      <c r="Y327" s="56">
        <f>IF(U327="C",$X65,0)</f>
        <v>0</v>
      </c>
      <c r="Z327" s="58" t="str">
        <f>MID($O65,Z$159,1)</f>
        <v/>
      </c>
      <c r="AA327" s="56">
        <f>IF(Z327="A",$X65,0)</f>
        <v>0</v>
      </c>
      <c r="AB327" s="56">
        <f>IF(Z327="T",$X65,0)</f>
        <v>0</v>
      </c>
      <c r="AC327" s="56">
        <f>IF(Z327="G",$X65,0)</f>
        <v>0</v>
      </c>
      <c r="AD327" s="56">
        <f>IF(Z327="C",$X65,0)</f>
        <v>0</v>
      </c>
      <c r="AE327" s="58" t="str">
        <f>MID($O65,AE$159,1)</f>
        <v/>
      </c>
      <c r="AF327" s="56">
        <f>IF(AE327="A",$X65,0)</f>
        <v>0</v>
      </c>
      <c r="AG327" s="56">
        <f>IF(AE327="T",$X65,0)</f>
        <v>0</v>
      </c>
      <c r="AH327" s="56">
        <f>IF(AE327="G",$X65,0)</f>
        <v>0</v>
      </c>
      <c r="AI327" s="56">
        <f>IF(AE327="C",$X65,0)</f>
        <v>0</v>
      </c>
      <c r="AJ327" s="58" t="str">
        <f>MID($O65,AJ$159,1)</f>
        <v/>
      </c>
      <c r="AK327" s="56">
        <f>IF(AJ327="A",$X65,0)</f>
        <v>0</v>
      </c>
      <c r="AL327" s="56">
        <f>IF(AJ327="T",$X65,0)</f>
        <v>0</v>
      </c>
      <c r="AM327" s="56">
        <f>IF(AJ327="G",$X65,0)</f>
        <v>0</v>
      </c>
      <c r="AN327" s="56">
        <f>IF(AJ327="C",$X65,0)</f>
        <v>0</v>
      </c>
      <c r="AO327" s="58" t="str">
        <f>MID($O65,AO$159,1)</f>
        <v/>
      </c>
      <c r="AP327" s="56">
        <f>IF(AO327="A",$X65,0)</f>
        <v>0</v>
      </c>
      <c r="AQ327" s="56">
        <f>IF(AO327="T",$X65,0)</f>
        <v>0</v>
      </c>
      <c r="AR327" s="56">
        <f>IF(AO327="G",$X65,0)</f>
        <v>0</v>
      </c>
      <c r="AS327" s="56">
        <f>IF(AO327="C",$X65,0)</f>
        <v>0</v>
      </c>
      <c r="AT327" s="58" t="str">
        <f>MID($O65,AT$159,1)</f>
        <v/>
      </c>
      <c r="AU327" s="56">
        <f>IF(AT327="A",$X65,0)</f>
        <v>0</v>
      </c>
      <c r="AV327" s="56">
        <f>IF(AT327="T",$X65,0)</f>
        <v>0</v>
      </c>
      <c r="AW327" s="56">
        <f>IF(AT327="G",$X65,0)</f>
        <v>0</v>
      </c>
      <c r="AX327" s="56">
        <f>IF(AT327="C",$X65,0)</f>
        <v>0</v>
      </c>
    </row>
    <row r="328" spans="1:50" hidden="1" x14ac:dyDescent="0.2">
      <c r="A328" s="55" t="str">
        <f>MID($O66,A$159,1)</f>
        <v/>
      </c>
      <c r="B328" s="56">
        <f>IF(A328="A",$X66,0)</f>
        <v>0</v>
      </c>
      <c r="C328" s="56">
        <f>IF(A328="T",$X66,0)</f>
        <v>0</v>
      </c>
      <c r="D328" s="56">
        <f>IF(A328="G",$X66,0)</f>
        <v>0</v>
      </c>
      <c r="E328" s="56">
        <f>IF(A328="C",$X66,0)</f>
        <v>0</v>
      </c>
      <c r="F328" s="58" t="str">
        <f>MID($O66,F$159,1)</f>
        <v/>
      </c>
      <c r="G328" s="56">
        <f>IF(F328="A",$X66,0)</f>
        <v>0</v>
      </c>
      <c r="H328" s="56">
        <f>IF(F328="T",$X66,0)</f>
        <v>0</v>
      </c>
      <c r="I328" s="56">
        <f>IF(F328="G",$X66,0)</f>
        <v>0</v>
      </c>
      <c r="J328" s="56">
        <f>IF(F328="C",$X66,0)</f>
        <v>0</v>
      </c>
      <c r="K328" s="58" t="str">
        <f>MID($O66,K$159,1)</f>
        <v/>
      </c>
      <c r="L328" s="56">
        <f>IF(K328="A",$X66,0)</f>
        <v>0</v>
      </c>
      <c r="M328" s="56">
        <f>IF(K328="T",$X66,0)</f>
        <v>0</v>
      </c>
      <c r="N328" s="56">
        <f>IF(K328="G",$X66,0)</f>
        <v>0</v>
      </c>
      <c r="O328" s="56">
        <f>IF(K328="C",$X66,0)</f>
        <v>0</v>
      </c>
      <c r="P328" s="58" t="str">
        <f>MID($O66,P$159,1)</f>
        <v/>
      </c>
      <c r="Q328" s="56">
        <f>IF(P328="A",$X66,0)</f>
        <v>0</v>
      </c>
      <c r="R328" s="56">
        <f>IF(P328="T",$X66,0)</f>
        <v>0</v>
      </c>
      <c r="S328" s="56">
        <f>IF(P328="G",$X66,0)</f>
        <v>0</v>
      </c>
      <c r="T328" s="56">
        <f>IF(P328="C",$X66,0)</f>
        <v>0</v>
      </c>
      <c r="U328" s="58" t="str">
        <f>MID($O66,U$159,1)</f>
        <v/>
      </c>
      <c r="V328" s="56">
        <f>IF(U328="A",$X66,0)</f>
        <v>0</v>
      </c>
      <c r="W328" s="56">
        <f>IF(U328="T",$X66,0)</f>
        <v>0</v>
      </c>
      <c r="X328" s="56">
        <f>IF(U328="G",$X66,0)</f>
        <v>0</v>
      </c>
      <c r="Y328" s="56">
        <f>IF(U328="C",$X66,0)</f>
        <v>0</v>
      </c>
      <c r="Z328" s="58" t="str">
        <f>MID($O66,Z$159,1)</f>
        <v/>
      </c>
      <c r="AA328" s="56">
        <f>IF(Z328="A",$X66,0)</f>
        <v>0</v>
      </c>
      <c r="AB328" s="56">
        <f>IF(Z328="T",$X66,0)</f>
        <v>0</v>
      </c>
      <c r="AC328" s="56">
        <f>IF(Z328="G",$X66,0)</f>
        <v>0</v>
      </c>
      <c r="AD328" s="56">
        <f>IF(Z328="C",$X66,0)</f>
        <v>0</v>
      </c>
      <c r="AE328" s="58" t="str">
        <f>MID($O66,AE$159,1)</f>
        <v/>
      </c>
      <c r="AF328" s="56">
        <f>IF(AE328="A",$X66,0)</f>
        <v>0</v>
      </c>
      <c r="AG328" s="56">
        <f>IF(AE328="T",$X66,0)</f>
        <v>0</v>
      </c>
      <c r="AH328" s="56">
        <f>IF(AE328="G",$X66,0)</f>
        <v>0</v>
      </c>
      <c r="AI328" s="56">
        <f>IF(AE328="C",$X66,0)</f>
        <v>0</v>
      </c>
      <c r="AJ328" s="58" t="str">
        <f>MID($O66,AJ$159,1)</f>
        <v/>
      </c>
      <c r="AK328" s="56">
        <f>IF(AJ328="A",$X66,0)</f>
        <v>0</v>
      </c>
      <c r="AL328" s="56">
        <f>IF(AJ328="T",$X66,0)</f>
        <v>0</v>
      </c>
      <c r="AM328" s="56">
        <f>IF(AJ328="G",$X66,0)</f>
        <v>0</v>
      </c>
      <c r="AN328" s="56">
        <f>IF(AJ328="C",$X66,0)</f>
        <v>0</v>
      </c>
      <c r="AO328" s="58" t="str">
        <f>MID($O66,AO$159,1)</f>
        <v/>
      </c>
      <c r="AP328" s="56">
        <f>IF(AO328="A",$X66,0)</f>
        <v>0</v>
      </c>
      <c r="AQ328" s="56">
        <f>IF(AO328="T",$X66,0)</f>
        <v>0</v>
      </c>
      <c r="AR328" s="56">
        <f>IF(AO328="G",$X66,0)</f>
        <v>0</v>
      </c>
      <c r="AS328" s="56">
        <f>IF(AO328="C",$X66,0)</f>
        <v>0</v>
      </c>
      <c r="AT328" s="58" t="str">
        <f>MID($O66,AT$159,1)</f>
        <v/>
      </c>
      <c r="AU328" s="56">
        <f>IF(AT328="A",$X66,0)</f>
        <v>0</v>
      </c>
      <c r="AV328" s="56">
        <f>IF(AT328="T",$X66,0)</f>
        <v>0</v>
      </c>
      <c r="AW328" s="56">
        <f>IF(AT328="G",$X66,0)</f>
        <v>0</v>
      </c>
      <c r="AX328" s="56">
        <f>IF(AT328="C",$X66,0)</f>
        <v>0</v>
      </c>
    </row>
    <row r="329" spans="1:50" hidden="1" x14ac:dyDescent="0.2">
      <c r="A329" s="55" t="str">
        <f>MID($O67,A$159,1)</f>
        <v/>
      </c>
      <c r="B329" s="56">
        <f>IF(A329="A",$X67,0)</f>
        <v>0</v>
      </c>
      <c r="C329" s="56">
        <f>IF(A329="T",$X67,0)</f>
        <v>0</v>
      </c>
      <c r="D329" s="56">
        <f>IF(A329="G",$X67,0)</f>
        <v>0</v>
      </c>
      <c r="E329" s="56">
        <f>IF(A329="C",$X67,0)</f>
        <v>0</v>
      </c>
      <c r="F329" s="58" t="str">
        <f>MID($O67,F$159,1)</f>
        <v/>
      </c>
      <c r="G329" s="56">
        <f>IF(F329="A",$X67,0)</f>
        <v>0</v>
      </c>
      <c r="H329" s="56">
        <f>IF(F329="T",$X67,0)</f>
        <v>0</v>
      </c>
      <c r="I329" s="56">
        <f>IF(F329="G",$X67,0)</f>
        <v>0</v>
      </c>
      <c r="J329" s="56">
        <f>IF(F329="C",$X67,0)</f>
        <v>0</v>
      </c>
      <c r="K329" s="58" t="str">
        <f>MID($O67,K$159,1)</f>
        <v/>
      </c>
      <c r="L329" s="56">
        <f>IF(K329="A",$X67,0)</f>
        <v>0</v>
      </c>
      <c r="M329" s="56">
        <f>IF(K329="T",$X67,0)</f>
        <v>0</v>
      </c>
      <c r="N329" s="56">
        <f>IF(K329="G",$X67,0)</f>
        <v>0</v>
      </c>
      <c r="O329" s="56">
        <f>IF(K329="C",$X67,0)</f>
        <v>0</v>
      </c>
      <c r="P329" s="58" t="str">
        <f>MID($O67,P$159,1)</f>
        <v/>
      </c>
      <c r="Q329" s="56">
        <f>IF(P329="A",$X67,0)</f>
        <v>0</v>
      </c>
      <c r="R329" s="56">
        <f>IF(P329="T",$X67,0)</f>
        <v>0</v>
      </c>
      <c r="S329" s="56">
        <f>IF(P329="G",$X67,0)</f>
        <v>0</v>
      </c>
      <c r="T329" s="56">
        <f>IF(P329="C",$X67,0)</f>
        <v>0</v>
      </c>
      <c r="U329" s="58" t="str">
        <f>MID($O67,U$159,1)</f>
        <v/>
      </c>
      <c r="V329" s="56">
        <f>IF(U329="A",$X67,0)</f>
        <v>0</v>
      </c>
      <c r="W329" s="56">
        <f>IF(U329="T",$X67,0)</f>
        <v>0</v>
      </c>
      <c r="X329" s="56">
        <f>IF(U329="G",$X67,0)</f>
        <v>0</v>
      </c>
      <c r="Y329" s="56">
        <f>IF(U329="C",$X67,0)</f>
        <v>0</v>
      </c>
      <c r="Z329" s="58" t="str">
        <f>MID($O67,Z$159,1)</f>
        <v/>
      </c>
      <c r="AA329" s="56">
        <f>IF(Z329="A",$X67,0)</f>
        <v>0</v>
      </c>
      <c r="AB329" s="56">
        <f>IF(Z329="T",$X67,0)</f>
        <v>0</v>
      </c>
      <c r="AC329" s="56">
        <f>IF(Z329="G",$X67,0)</f>
        <v>0</v>
      </c>
      <c r="AD329" s="56">
        <f>IF(Z329="C",$X67,0)</f>
        <v>0</v>
      </c>
      <c r="AE329" s="58" t="str">
        <f>MID($O67,AE$159,1)</f>
        <v/>
      </c>
      <c r="AF329" s="56">
        <f>IF(AE329="A",$X67,0)</f>
        <v>0</v>
      </c>
      <c r="AG329" s="56">
        <f>IF(AE329="T",$X67,0)</f>
        <v>0</v>
      </c>
      <c r="AH329" s="56">
        <f>IF(AE329="G",$X67,0)</f>
        <v>0</v>
      </c>
      <c r="AI329" s="56">
        <f>IF(AE329="C",$X67,0)</f>
        <v>0</v>
      </c>
      <c r="AJ329" s="58" t="str">
        <f>MID($O67,AJ$159,1)</f>
        <v/>
      </c>
      <c r="AK329" s="56">
        <f>IF(AJ329="A",$X67,0)</f>
        <v>0</v>
      </c>
      <c r="AL329" s="56">
        <f>IF(AJ329="T",$X67,0)</f>
        <v>0</v>
      </c>
      <c r="AM329" s="56">
        <f>IF(AJ329="G",$X67,0)</f>
        <v>0</v>
      </c>
      <c r="AN329" s="56">
        <f>IF(AJ329="C",$X67,0)</f>
        <v>0</v>
      </c>
      <c r="AO329" s="58" t="str">
        <f>MID($O67,AO$159,1)</f>
        <v/>
      </c>
      <c r="AP329" s="56">
        <f>IF(AO329="A",$X67,0)</f>
        <v>0</v>
      </c>
      <c r="AQ329" s="56">
        <f>IF(AO329="T",$X67,0)</f>
        <v>0</v>
      </c>
      <c r="AR329" s="56">
        <f>IF(AO329="G",$X67,0)</f>
        <v>0</v>
      </c>
      <c r="AS329" s="56">
        <f>IF(AO329="C",$X67,0)</f>
        <v>0</v>
      </c>
      <c r="AT329" s="58" t="str">
        <f>MID($O67,AT$159,1)</f>
        <v/>
      </c>
      <c r="AU329" s="56">
        <f>IF(AT329="A",$X67,0)</f>
        <v>0</v>
      </c>
      <c r="AV329" s="56">
        <f>IF(AT329="T",$X67,0)</f>
        <v>0</v>
      </c>
      <c r="AW329" s="56">
        <f>IF(AT329="G",$X67,0)</f>
        <v>0</v>
      </c>
      <c r="AX329" s="56">
        <f>IF(AT329="C",$X67,0)</f>
        <v>0</v>
      </c>
    </row>
    <row r="330" spans="1:50" hidden="1" x14ac:dyDescent="0.2">
      <c r="A330" s="55" t="str">
        <f>MID($O68,A$159,1)</f>
        <v/>
      </c>
      <c r="B330" s="56">
        <f>IF(A330="A",$X68,0)</f>
        <v>0</v>
      </c>
      <c r="C330" s="56">
        <f>IF(A330="T",$X68,0)</f>
        <v>0</v>
      </c>
      <c r="D330" s="56">
        <f>IF(A330="G",$X68,0)</f>
        <v>0</v>
      </c>
      <c r="E330" s="56">
        <f>IF(A330="C",$X68,0)</f>
        <v>0</v>
      </c>
      <c r="F330" s="58" t="str">
        <f>MID($O68,F$159,1)</f>
        <v/>
      </c>
      <c r="G330" s="56">
        <f>IF(F330="A",$X68,0)</f>
        <v>0</v>
      </c>
      <c r="H330" s="56">
        <f>IF(F330="T",$X68,0)</f>
        <v>0</v>
      </c>
      <c r="I330" s="56">
        <f>IF(F330="G",$X68,0)</f>
        <v>0</v>
      </c>
      <c r="J330" s="56">
        <f>IF(F330="C",$X68,0)</f>
        <v>0</v>
      </c>
      <c r="K330" s="58" t="str">
        <f>MID($O68,K$159,1)</f>
        <v/>
      </c>
      <c r="L330" s="56">
        <f>IF(K330="A",$X68,0)</f>
        <v>0</v>
      </c>
      <c r="M330" s="56">
        <f>IF(K330="T",$X68,0)</f>
        <v>0</v>
      </c>
      <c r="N330" s="56">
        <f>IF(K330="G",$X68,0)</f>
        <v>0</v>
      </c>
      <c r="O330" s="56">
        <f>IF(K330="C",$X68,0)</f>
        <v>0</v>
      </c>
      <c r="P330" s="58" t="str">
        <f>MID($O68,P$159,1)</f>
        <v/>
      </c>
      <c r="Q330" s="56">
        <f>IF(P330="A",$X68,0)</f>
        <v>0</v>
      </c>
      <c r="R330" s="56">
        <f>IF(P330="T",$X68,0)</f>
        <v>0</v>
      </c>
      <c r="S330" s="56">
        <f>IF(P330="G",$X68,0)</f>
        <v>0</v>
      </c>
      <c r="T330" s="56">
        <f>IF(P330="C",$X68,0)</f>
        <v>0</v>
      </c>
      <c r="U330" s="58" t="str">
        <f>MID($O68,U$159,1)</f>
        <v/>
      </c>
      <c r="V330" s="56">
        <f>IF(U330="A",$X68,0)</f>
        <v>0</v>
      </c>
      <c r="W330" s="56">
        <f>IF(U330="T",$X68,0)</f>
        <v>0</v>
      </c>
      <c r="X330" s="56">
        <f>IF(U330="G",$X68,0)</f>
        <v>0</v>
      </c>
      <c r="Y330" s="56">
        <f>IF(U330="C",$X68,0)</f>
        <v>0</v>
      </c>
      <c r="Z330" s="58" t="str">
        <f>MID($O68,Z$159,1)</f>
        <v/>
      </c>
      <c r="AA330" s="56">
        <f>IF(Z330="A",$X68,0)</f>
        <v>0</v>
      </c>
      <c r="AB330" s="56">
        <f>IF(Z330="T",$X68,0)</f>
        <v>0</v>
      </c>
      <c r="AC330" s="56">
        <f>IF(Z330="G",$X68,0)</f>
        <v>0</v>
      </c>
      <c r="AD330" s="56">
        <f>IF(Z330="C",$X68,0)</f>
        <v>0</v>
      </c>
      <c r="AE330" s="58" t="str">
        <f>MID($O68,AE$159,1)</f>
        <v/>
      </c>
      <c r="AF330" s="56">
        <f>IF(AE330="A",$X68,0)</f>
        <v>0</v>
      </c>
      <c r="AG330" s="56">
        <f>IF(AE330="T",$X68,0)</f>
        <v>0</v>
      </c>
      <c r="AH330" s="56">
        <f>IF(AE330="G",$X68,0)</f>
        <v>0</v>
      </c>
      <c r="AI330" s="56">
        <f>IF(AE330="C",$X68,0)</f>
        <v>0</v>
      </c>
      <c r="AJ330" s="58" t="str">
        <f>MID($O68,AJ$159,1)</f>
        <v/>
      </c>
      <c r="AK330" s="56">
        <f>IF(AJ330="A",$X68,0)</f>
        <v>0</v>
      </c>
      <c r="AL330" s="56">
        <f>IF(AJ330="T",$X68,0)</f>
        <v>0</v>
      </c>
      <c r="AM330" s="56">
        <f>IF(AJ330="G",$X68,0)</f>
        <v>0</v>
      </c>
      <c r="AN330" s="56">
        <f>IF(AJ330="C",$X68,0)</f>
        <v>0</v>
      </c>
      <c r="AO330" s="58" t="str">
        <f>MID($O68,AO$159,1)</f>
        <v/>
      </c>
      <c r="AP330" s="56">
        <f>IF(AO330="A",$X68,0)</f>
        <v>0</v>
      </c>
      <c r="AQ330" s="56">
        <f>IF(AO330="T",$X68,0)</f>
        <v>0</v>
      </c>
      <c r="AR330" s="56">
        <f>IF(AO330="G",$X68,0)</f>
        <v>0</v>
      </c>
      <c r="AS330" s="56">
        <f>IF(AO330="C",$X68,0)</f>
        <v>0</v>
      </c>
      <c r="AT330" s="58" t="str">
        <f>MID($O68,AT$159,1)</f>
        <v/>
      </c>
      <c r="AU330" s="56">
        <f>IF(AT330="A",$X68,0)</f>
        <v>0</v>
      </c>
      <c r="AV330" s="56">
        <f>IF(AT330="T",$X68,0)</f>
        <v>0</v>
      </c>
      <c r="AW330" s="56">
        <f>IF(AT330="G",$X68,0)</f>
        <v>0</v>
      </c>
      <c r="AX330" s="56">
        <f>IF(AT330="C",$X68,0)</f>
        <v>0</v>
      </c>
    </row>
    <row r="331" spans="1:50" hidden="1" x14ac:dyDescent="0.2">
      <c r="A331" s="55" t="str">
        <f>MID($O69,A$159,1)</f>
        <v/>
      </c>
      <c r="B331" s="56">
        <f>IF(A331="A",$X69,0)</f>
        <v>0</v>
      </c>
      <c r="C331" s="56">
        <f>IF(A331="T",$X69,0)</f>
        <v>0</v>
      </c>
      <c r="D331" s="56">
        <f>IF(A331="G",$X69,0)</f>
        <v>0</v>
      </c>
      <c r="E331" s="56">
        <f>IF(A331="C",$X69,0)</f>
        <v>0</v>
      </c>
      <c r="F331" s="58" t="str">
        <f>MID($O69,F$159,1)</f>
        <v/>
      </c>
      <c r="G331" s="56">
        <f>IF(F331="A",$X69,0)</f>
        <v>0</v>
      </c>
      <c r="H331" s="56">
        <f>IF(F331="T",$X69,0)</f>
        <v>0</v>
      </c>
      <c r="I331" s="56">
        <f>IF(F331="G",$X69,0)</f>
        <v>0</v>
      </c>
      <c r="J331" s="56">
        <f>IF(F331="C",$X69,0)</f>
        <v>0</v>
      </c>
      <c r="K331" s="58" t="str">
        <f>MID($O69,K$159,1)</f>
        <v/>
      </c>
      <c r="L331" s="56">
        <f>IF(K331="A",$X69,0)</f>
        <v>0</v>
      </c>
      <c r="M331" s="56">
        <f>IF(K331="T",$X69,0)</f>
        <v>0</v>
      </c>
      <c r="N331" s="56">
        <f>IF(K331="G",$X69,0)</f>
        <v>0</v>
      </c>
      <c r="O331" s="56">
        <f>IF(K331="C",$X69,0)</f>
        <v>0</v>
      </c>
      <c r="P331" s="58" t="str">
        <f>MID($O69,P$159,1)</f>
        <v/>
      </c>
      <c r="Q331" s="56">
        <f>IF(P331="A",$X69,0)</f>
        <v>0</v>
      </c>
      <c r="R331" s="56">
        <f>IF(P331="T",$X69,0)</f>
        <v>0</v>
      </c>
      <c r="S331" s="56">
        <f>IF(P331="G",$X69,0)</f>
        <v>0</v>
      </c>
      <c r="T331" s="56">
        <f>IF(P331="C",$X69,0)</f>
        <v>0</v>
      </c>
      <c r="U331" s="58" t="str">
        <f>MID($O69,U$159,1)</f>
        <v/>
      </c>
      <c r="V331" s="56">
        <f>IF(U331="A",$X69,0)</f>
        <v>0</v>
      </c>
      <c r="W331" s="56">
        <f>IF(U331="T",$X69,0)</f>
        <v>0</v>
      </c>
      <c r="X331" s="56">
        <f>IF(U331="G",$X69,0)</f>
        <v>0</v>
      </c>
      <c r="Y331" s="56">
        <f>IF(U331="C",$X69,0)</f>
        <v>0</v>
      </c>
      <c r="Z331" s="58" t="str">
        <f>MID($O69,Z$159,1)</f>
        <v/>
      </c>
      <c r="AA331" s="56">
        <f>IF(Z331="A",$X69,0)</f>
        <v>0</v>
      </c>
      <c r="AB331" s="56">
        <f>IF(Z331="T",$X69,0)</f>
        <v>0</v>
      </c>
      <c r="AC331" s="56">
        <f>IF(Z331="G",$X69,0)</f>
        <v>0</v>
      </c>
      <c r="AD331" s="56">
        <f>IF(Z331="C",$X69,0)</f>
        <v>0</v>
      </c>
      <c r="AE331" s="58" t="str">
        <f>MID($O69,AE$159,1)</f>
        <v/>
      </c>
      <c r="AF331" s="56">
        <f>IF(AE331="A",$X69,0)</f>
        <v>0</v>
      </c>
      <c r="AG331" s="56">
        <f>IF(AE331="T",$X69,0)</f>
        <v>0</v>
      </c>
      <c r="AH331" s="56">
        <f>IF(AE331="G",$X69,0)</f>
        <v>0</v>
      </c>
      <c r="AI331" s="56">
        <f>IF(AE331="C",$X69,0)</f>
        <v>0</v>
      </c>
      <c r="AJ331" s="58" t="str">
        <f>MID($O69,AJ$159,1)</f>
        <v/>
      </c>
      <c r="AK331" s="56">
        <f>IF(AJ331="A",$X69,0)</f>
        <v>0</v>
      </c>
      <c r="AL331" s="56">
        <f>IF(AJ331="T",$X69,0)</f>
        <v>0</v>
      </c>
      <c r="AM331" s="56">
        <f>IF(AJ331="G",$X69,0)</f>
        <v>0</v>
      </c>
      <c r="AN331" s="56">
        <f>IF(AJ331="C",$X69,0)</f>
        <v>0</v>
      </c>
      <c r="AO331" s="58" t="str">
        <f>MID($O69,AO$159,1)</f>
        <v/>
      </c>
      <c r="AP331" s="56">
        <f>IF(AO331="A",$X69,0)</f>
        <v>0</v>
      </c>
      <c r="AQ331" s="56">
        <f>IF(AO331="T",$X69,0)</f>
        <v>0</v>
      </c>
      <c r="AR331" s="56">
        <f>IF(AO331="G",$X69,0)</f>
        <v>0</v>
      </c>
      <c r="AS331" s="56">
        <f>IF(AO331="C",$X69,0)</f>
        <v>0</v>
      </c>
      <c r="AT331" s="58" t="str">
        <f>MID($O69,AT$159,1)</f>
        <v/>
      </c>
      <c r="AU331" s="56">
        <f>IF(AT331="A",$X69,0)</f>
        <v>0</v>
      </c>
      <c r="AV331" s="56">
        <f>IF(AT331="T",$X69,0)</f>
        <v>0</v>
      </c>
      <c r="AW331" s="56">
        <f>IF(AT331="G",$X69,0)</f>
        <v>0</v>
      </c>
      <c r="AX331" s="56">
        <f>IF(AT331="C",$X69,0)</f>
        <v>0</v>
      </c>
    </row>
    <row r="332" spans="1:50" hidden="1" x14ac:dyDescent="0.2">
      <c r="A332" s="55" t="str">
        <f>MID($O70,A$159,1)</f>
        <v/>
      </c>
      <c r="B332" s="56">
        <f>IF(A332="A",$X70,0)</f>
        <v>0</v>
      </c>
      <c r="C332" s="56">
        <f>IF(A332="T",$X70,0)</f>
        <v>0</v>
      </c>
      <c r="D332" s="56">
        <f>IF(A332="G",$X70,0)</f>
        <v>0</v>
      </c>
      <c r="E332" s="56">
        <f>IF(A332="C",$X70,0)</f>
        <v>0</v>
      </c>
      <c r="F332" s="58" t="str">
        <f>MID($O70,F$159,1)</f>
        <v/>
      </c>
      <c r="G332" s="56">
        <f>IF(F332="A",$X70,0)</f>
        <v>0</v>
      </c>
      <c r="H332" s="56">
        <f>IF(F332="T",$X70,0)</f>
        <v>0</v>
      </c>
      <c r="I332" s="56">
        <f>IF(F332="G",$X70,0)</f>
        <v>0</v>
      </c>
      <c r="J332" s="56">
        <f>IF(F332="C",$X70,0)</f>
        <v>0</v>
      </c>
      <c r="K332" s="58" t="str">
        <f>MID($O70,K$159,1)</f>
        <v/>
      </c>
      <c r="L332" s="56">
        <f>IF(K332="A",$X70,0)</f>
        <v>0</v>
      </c>
      <c r="M332" s="56">
        <f>IF(K332="T",$X70,0)</f>
        <v>0</v>
      </c>
      <c r="N332" s="56">
        <f>IF(K332="G",$X70,0)</f>
        <v>0</v>
      </c>
      <c r="O332" s="56">
        <f>IF(K332="C",$X70,0)</f>
        <v>0</v>
      </c>
      <c r="P332" s="58" t="str">
        <f>MID($O70,P$159,1)</f>
        <v/>
      </c>
      <c r="Q332" s="56">
        <f>IF(P332="A",$X70,0)</f>
        <v>0</v>
      </c>
      <c r="R332" s="56">
        <f>IF(P332="T",$X70,0)</f>
        <v>0</v>
      </c>
      <c r="S332" s="56">
        <f>IF(P332="G",$X70,0)</f>
        <v>0</v>
      </c>
      <c r="T332" s="56">
        <f>IF(P332="C",$X70,0)</f>
        <v>0</v>
      </c>
      <c r="U332" s="58" t="str">
        <f>MID($O70,U$159,1)</f>
        <v/>
      </c>
      <c r="V332" s="56">
        <f>IF(U332="A",$X70,0)</f>
        <v>0</v>
      </c>
      <c r="W332" s="56">
        <f>IF(U332="T",$X70,0)</f>
        <v>0</v>
      </c>
      <c r="X332" s="56">
        <f>IF(U332="G",$X70,0)</f>
        <v>0</v>
      </c>
      <c r="Y332" s="56">
        <f>IF(U332="C",$X70,0)</f>
        <v>0</v>
      </c>
      <c r="Z332" s="58" t="str">
        <f>MID($O70,Z$159,1)</f>
        <v/>
      </c>
      <c r="AA332" s="56">
        <f>IF(Z332="A",$X70,0)</f>
        <v>0</v>
      </c>
      <c r="AB332" s="56">
        <f>IF(Z332="T",$X70,0)</f>
        <v>0</v>
      </c>
      <c r="AC332" s="56">
        <f>IF(Z332="G",$X70,0)</f>
        <v>0</v>
      </c>
      <c r="AD332" s="56">
        <f>IF(Z332="C",$X70,0)</f>
        <v>0</v>
      </c>
      <c r="AE332" s="58" t="str">
        <f>MID($O70,AE$159,1)</f>
        <v/>
      </c>
      <c r="AF332" s="56">
        <f>IF(AE332="A",$X70,0)</f>
        <v>0</v>
      </c>
      <c r="AG332" s="56">
        <f>IF(AE332="T",$X70,0)</f>
        <v>0</v>
      </c>
      <c r="AH332" s="56">
        <f>IF(AE332="G",$X70,0)</f>
        <v>0</v>
      </c>
      <c r="AI332" s="56">
        <f>IF(AE332="C",$X70,0)</f>
        <v>0</v>
      </c>
      <c r="AJ332" s="58" t="str">
        <f>MID($O70,AJ$159,1)</f>
        <v/>
      </c>
      <c r="AK332" s="56">
        <f>IF(AJ332="A",$X70,0)</f>
        <v>0</v>
      </c>
      <c r="AL332" s="56">
        <f>IF(AJ332="T",$X70,0)</f>
        <v>0</v>
      </c>
      <c r="AM332" s="56">
        <f>IF(AJ332="G",$X70,0)</f>
        <v>0</v>
      </c>
      <c r="AN332" s="56">
        <f>IF(AJ332="C",$X70,0)</f>
        <v>0</v>
      </c>
      <c r="AO332" s="58" t="str">
        <f>MID($O70,AO$159,1)</f>
        <v/>
      </c>
      <c r="AP332" s="56">
        <f>IF(AO332="A",$X70,0)</f>
        <v>0</v>
      </c>
      <c r="AQ332" s="56">
        <f>IF(AO332="T",$X70,0)</f>
        <v>0</v>
      </c>
      <c r="AR332" s="56">
        <f>IF(AO332="G",$X70,0)</f>
        <v>0</v>
      </c>
      <c r="AS332" s="56">
        <f>IF(AO332="C",$X70,0)</f>
        <v>0</v>
      </c>
      <c r="AT332" s="58" t="str">
        <f>MID($O70,AT$159,1)</f>
        <v/>
      </c>
      <c r="AU332" s="56">
        <f>IF(AT332="A",$X70,0)</f>
        <v>0</v>
      </c>
      <c r="AV332" s="56">
        <f>IF(AT332="T",$X70,0)</f>
        <v>0</v>
      </c>
      <c r="AW332" s="56">
        <f>IF(AT332="G",$X70,0)</f>
        <v>0</v>
      </c>
      <c r="AX332" s="56">
        <f>IF(AT332="C",$X70,0)</f>
        <v>0</v>
      </c>
    </row>
    <row r="333" spans="1:50" hidden="1" x14ac:dyDescent="0.2">
      <c r="A333" s="55" t="str">
        <f>MID($O71,A$159,1)</f>
        <v/>
      </c>
      <c r="B333" s="56">
        <f>IF(A333="A",$X71,0)</f>
        <v>0</v>
      </c>
      <c r="C333" s="56">
        <f>IF(A333="T",$X71,0)</f>
        <v>0</v>
      </c>
      <c r="D333" s="56">
        <f>IF(A333="G",$X71,0)</f>
        <v>0</v>
      </c>
      <c r="E333" s="56">
        <f>IF(A333="C",$X71,0)</f>
        <v>0</v>
      </c>
      <c r="F333" s="58" t="str">
        <f>MID($O71,F$159,1)</f>
        <v/>
      </c>
      <c r="G333" s="56">
        <f>IF(F333="A",$X71,0)</f>
        <v>0</v>
      </c>
      <c r="H333" s="56">
        <f>IF(F333="T",$X71,0)</f>
        <v>0</v>
      </c>
      <c r="I333" s="56">
        <f>IF(F333="G",$X71,0)</f>
        <v>0</v>
      </c>
      <c r="J333" s="56">
        <f>IF(F333="C",$X71,0)</f>
        <v>0</v>
      </c>
      <c r="K333" s="58" t="str">
        <f>MID($O71,K$159,1)</f>
        <v/>
      </c>
      <c r="L333" s="56">
        <f>IF(K333="A",$X71,0)</f>
        <v>0</v>
      </c>
      <c r="M333" s="56">
        <f>IF(K333="T",$X71,0)</f>
        <v>0</v>
      </c>
      <c r="N333" s="56">
        <f>IF(K333="G",$X71,0)</f>
        <v>0</v>
      </c>
      <c r="O333" s="56">
        <f>IF(K333="C",$X71,0)</f>
        <v>0</v>
      </c>
      <c r="P333" s="58" t="str">
        <f>MID($O71,P$159,1)</f>
        <v/>
      </c>
      <c r="Q333" s="56">
        <f>IF(P333="A",$X71,0)</f>
        <v>0</v>
      </c>
      <c r="R333" s="56">
        <f>IF(P333="T",$X71,0)</f>
        <v>0</v>
      </c>
      <c r="S333" s="56">
        <f>IF(P333="G",$X71,0)</f>
        <v>0</v>
      </c>
      <c r="T333" s="56">
        <f>IF(P333="C",$X71,0)</f>
        <v>0</v>
      </c>
      <c r="U333" s="58" t="str">
        <f>MID($O71,U$159,1)</f>
        <v/>
      </c>
      <c r="V333" s="56">
        <f>IF(U333="A",$X71,0)</f>
        <v>0</v>
      </c>
      <c r="W333" s="56">
        <f>IF(U333="T",$X71,0)</f>
        <v>0</v>
      </c>
      <c r="X333" s="56">
        <f>IF(U333="G",$X71,0)</f>
        <v>0</v>
      </c>
      <c r="Y333" s="56">
        <f>IF(U333="C",$X71,0)</f>
        <v>0</v>
      </c>
      <c r="Z333" s="58" t="str">
        <f>MID($O71,Z$159,1)</f>
        <v/>
      </c>
      <c r="AA333" s="56">
        <f>IF(Z333="A",$X71,0)</f>
        <v>0</v>
      </c>
      <c r="AB333" s="56">
        <f>IF(Z333="T",$X71,0)</f>
        <v>0</v>
      </c>
      <c r="AC333" s="56">
        <f>IF(Z333="G",$X71,0)</f>
        <v>0</v>
      </c>
      <c r="AD333" s="56">
        <f>IF(Z333="C",$X71,0)</f>
        <v>0</v>
      </c>
      <c r="AE333" s="58" t="str">
        <f>MID($O71,AE$159,1)</f>
        <v/>
      </c>
      <c r="AF333" s="56">
        <f>IF(AE333="A",$X71,0)</f>
        <v>0</v>
      </c>
      <c r="AG333" s="56">
        <f>IF(AE333="T",$X71,0)</f>
        <v>0</v>
      </c>
      <c r="AH333" s="56">
        <f>IF(AE333="G",$X71,0)</f>
        <v>0</v>
      </c>
      <c r="AI333" s="56">
        <f>IF(AE333="C",$X71,0)</f>
        <v>0</v>
      </c>
      <c r="AJ333" s="58" t="str">
        <f>MID($O71,AJ$159,1)</f>
        <v/>
      </c>
      <c r="AK333" s="56">
        <f>IF(AJ333="A",$X71,0)</f>
        <v>0</v>
      </c>
      <c r="AL333" s="56">
        <f>IF(AJ333="T",$X71,0)</f>
        <v>0</v>
      </c>
      <c r="AM333" s="56">
        <f>IF(AJ333="G",$X71,0)</f>
        <v>0</v>
      </c>
      <c r="AN333" s="56">
        <f>IF(AJ333="C",$X71,0)</f>
        <v>0</v>
      </c>
      <c r="AO333" s="58" t="str">
        <f>MID($O71,AO$159,1)</f>
        <v/>
      </c>
      <c r="AP333" s="56">
        <f>IF(AO333="A",$X71,0)</f>
        <v>0</v>
      </c>
      <c r="AQ333" s="56">
        <f>IF(AO333="T",$X71,0)</f>
        <v>0</v>
      </c>
      <c r="AR333" s="56">
        <f>IF(AO333="G",$X71,0)</f>
        <v>0</v>
      </c>
      <c r="AS333" s="56">
        <f>IF(AO333="C",$X71,0)</f>
        <v>0</v>
      </c>
      <c r="AT333" s="58" t="str">
        <f>MID($O71,AT$159,1)</f>
        <v/>
      </c>
      <c r="AU333" s="56">
        <f>IF(AT333="A",$X71,0)</f>
        <v>0</v>
      </c>
      <c r="AV333" s="56">
        <f>IF(AT333="T",$X71,0)</f>
        <v>0</v>
      </c>
      <c r="AW333" s="56">
        <f>IF(AT333="G",$X71,0)</f>
        <v>0</v>
      </c>
      <c r="AX333" s="56">
        <f>IF(AT333="C",$X71,0)</f>
        <v>0</v>
      </c>
    </row>
    <row r="334" spans="1:50" hidden="1" x14ac:dyDescent="0.2">
      <c r="A334" s="55" t="str">
        <f>MID($O72,A$159,1)</f>
        <v/>
      </c>
      <c r="B334" s="56">
        <f>IF(A334="A",$X72,0)</f>
        <v>0</v>
      </c>
      <c r="C334" s="56">
        <f>IF(A334="T",$X72,0)</f>
        <v>0</v>
      </c>
      <c r="D334" s="56">
        <f>IF(A334="G",$X72,0)</f>
        <v>0</v>
      </c>
      <c r="E334" s="56">
        <f>IF(A334="C",$X72,0)</f>
        <v>0</v>
      </c>
      <c r="F334" s="58" t="str">
        <f>MID($O72,F$159,1)</f>
        <v/>
      </c>
      <c r="G334" s="56">
        <f>IF(F334="A",$X72,0)</f>
        <v>0</v>
      </c>
      <c r="H334" s="56">
        <f>IF(F334="T",$X72,0)</f>
        <v>0</v>
      </c>
      <c r="I334" s="56">
        <f>IF(F334="G",$X72,0)</f>
        <v>0</v>
      </c>
      <c r="J334" s="56">
        <f>IF(F334="C",$X72,0)</f>
        <v>0</v>
      </c>
      <c r="K334" s="58" t="str">
        <f>MID($O72,K$159,1)</f>
        <v/>
      </c>
      <c r="L334" s="56">
        <f>IF(K334="A",$X72,0)</f>
        <v>0</v>
      </c>
      <c r="M334" s="56">
        <f>IF(K334="T",$X72,0)</f>
        <v>0</v>
      </c>
      <c r="N334" s="56">
        <f>IF(K334="G",$X72,0)</f>
        <v>0</v>
      </c>
      <c r="O334" s="56">
        <f>IF(K334="C",$X72,0)</f>
        <v>0</v>
      </c>
      <c r="P334" s="58" t="str">
        <f>MID($O72,P$159,1)</f>
        <v/>
      </c>
      <c r="Q334" s="56">
        <f>IF(P334="A",$X72,0)</f>
        <v>0</v>
      </c>
      <c r="R334" s="56">
        <f>IF(P334="T",$X72,0)</f>
        <v>0</v>
      </c>
      <c r="S334" s="56">
        <f>IF(P334="G",$X72,0)</f>
        <v>0</v>
      </c>
      <c r="T334" s="56">
        <f>IF(P334="C",$X72,0)</f>
        <v>0</v>
      </c>
      <c r="U334" s="58" t="str">
        <f>MID($O72,U$159,1)</f>
        <v/>
      </c>
      <c r="V334" s="56">
        <f>IF(U334="A",$X72,0)</f>
        <v>0</v>
      </c>
      <c r="W334" s="56">
        <f>IF(U334="T",$X72,0)</f>
        <v>0</v>
      </c>
      <c r="X334" s="56">
        <f>IF(U334="G",$X72,0)</f>
        <v>0</v>
      </c>
      <c r="Y334" s="56">
        <f>IF(U334="C",$X72,0)</f>
        <v>0</v>
      </c>
      <c r="Z334" s="58" t="str">
        <f>MID($O72,Z$159,1)</f>
        <v/>
      </c>
      <c r="AA334" s="56">
        <f>IF(Z334="A",$X72,0)</f>
        <v>0</v>
      </c>
      <c r="AB334" s="56">
        <f>IF(Z334="T",$X72,0)</f>
        <v>0</v>
      </c>
      <c r="AC334" s="56">
        <f>IF(Z334="G",$X72,0)</f>
        <v>0</v>
      </c>
      <c r="AD334" s="56">
        <f>IF(Z334="C",$X72,0)</f>
        <v>0</v>
      </c>
      <c r="AE334" s="58" t="str">
        <f>MID($O72,AE$159,1)</f>
        <v/>
      </c>
      <c r="AF334" s="56">
        <f>IF(AE334="A",$X72,0)</f>
        <v>0</v>
      </c>
      <c r="AG334" s="56">
        <f>IF(AE334="T",$X72,0)</f>
        <v>0</v>
      </c>
      <c r="AH334" s="56">
        <f>IF(AE334="G",$X72,0)</f>
        <v>0</v>
      </c>
      <c r="AI334" s="56">
        <f>IF(AE334="C",$X72,0)</f>
        <v>0</v>
      </c>
      <c r="AJ334" s="58" t="str">
        <f>MID($O72,AJ$159,1)</f>
        <v/>
      </c>
      <c r="AK334" s="56">
        <f>IF(AJ334="A",$X72,0)</f>
        <v>0</v>
      </c>
      <c r="AL334" s="56">
        <f>IF(AJ334="T",$X72,0)</f>
        <v>0</v>
      </c>
      <c r="AM334" s="56">
        <f>IF(AJ334="G",$X72,0)</f>
        <v>0</v>
      </c>
      <c r="AN334" s="56">
        <f>IF(AJ334="C",$X72,0)</f>
        <v>0</v>
      </c>
      <c r="AO334" s="58" t="str">
        <f>MID($O72,AO$159,1)</f>
        <v/>
      </c>
      <c r="AP334" s="56">
        <f>IF(AO334="A",$X72,0)</f>
        <v>0</v>
      </c>
      <c r="AQ334" s="56">
        <f>IF(AO334="T",$X72,0)</f>
        <v>0</v>
      </c>
      <c r="AR334" s="56">
        <f>IF(AO334="G",$X72,0)</f>
        <v>0</v>
      </c>
      <c r="AS334" s="56">
        <f>IF(AO334="C",$X72,0)</f>
        <v>0</v>
      </c>
      <c r="AT334" s="58" t="str">
        <f>MID($O72,AT$159,1)</f>
        <v/>
      </c>
      <c r="AU334" s="56">
        <f>IF(AT334="A",$X72,0)</f>
        <v>0</v>
      </c>
      <c r="AV334" s="56">
        <f>IF(AT334="T",$X72,0)</f>
        <v>0</v>
      </c>
      <c r="AW334" s="56">
        <f>IF(AT334="G",$X72,0)</f>
        <v>0</v>
      </c>
      <c r="AX334" s="56">
        <f>IF(AT334="C",$X72,0)</f>
        <v>0</v>
      </c>
    </row>
    <row r="335" spans="1:50" hidden="1" x14ac:dyDescent="0.2">
      <c r="A335" s="55" t="str">
        <f>MID($O73,A$159,1)</f>
        <v/>
      </c>
      <c r="B335" s="56">
        <f>IF(A335="A",$X73,0)</f>
        <v>0</v>
      </c>
      <c r="C335" s="56">
        <f>IF(A335="T",$X73,0)</f>
        <v>0</v>
      </c>
      <c r="D335" s="56">
        <f>IF(A335="G",$X73,0)</f>
        <v>0</v>
      </c>
      <c r="E335" s="56">
        <f>IF(A335="C",$X73,0)</f>
        <v>0</v>
      </c>
      <c r="F335" s="58" t="str">
        <f>MID($O73,F$159,1)</f>
        <v/>
      </c>
      <c r="G335" s="56">
        <f>IF(F335="A",$X73,0)</f>
        <v>0</v>
      </c>
      <c r="H335" s="56">
        <f>IF(F335="T",$X73,0)</f>
        <v>0</v>
      </c>
      <c r="I335" s="56">
        <f>IF(F335="G",$X73,0)</f>
        <v>0</v>
      </c>
      <c r="J335" s="56">
        <f>IF(F335="C",$X73,0)</f>
        <v>0</v>
      </c>
      <c r="K335" s="58" t="str">
        <f>MID($O73,K$159,1)</f>
        <v/>
      </c>
      <c r="L335" s="56">
        <f>IF(K335="A",$X73,0)</f>
        <v>0</v>
      </c>
      <c r="M335" s="56">
        <f>IF(K335="T",$X73,0)</f>
        <v>0</v>
      </c>
      <c r="N335" s="56">
        <f>IF(K335="G",$X73,0)</f>
        <v>0</v>
      </c>
      <c r="O335" s="56">
        <f>IF(K335="C",$X73,0)</f>
        <v>0</v>
      </c>
      <c r="P335" s="58" t="str">
        <f>MID($O73,P$159,1)</f>
        <v/>
      </c>
      <c r="Q335" s="56">
        <f>IF(P335="A",$X73,0)</f>
        <v>0</v>
      </c>
      <c r="R335" s="56">
        <f>IF(P335="T",$X73,0)</f>
        <v>0</v>
      </c>
      <c r="S335" s="56">
        <f>IF(P335="G",$X73,0)</f>
        <v>0</v>
      </c>
      <c r="T335" s="56">
        <f>IF(P335="C",$X73,0)</f>
        <v>0</v>
      </c>
      <c r="U335" s="58" t="str">
        <f>MID($O73,U$159,1)</f>
        <v/>
      </c>
      <c r="V335" s="56">
        <f>IF(U335="A",$X73,0)</f>
        <v>0</v>
      </c>
      <c r="W335" s="56">
        <f>IF(U335="T",$X73,0)</f>
        <v>0</v>
      </c>
      <c r="X335" s="56">
        <f>IF(U335="G",$X73,0)</f>
        <v>0</v>
      </c>
      <c r="Y335" s="56">
        <f>IF(U335="C",$X73,0)</f>
        <v>0</v>
      </c>
      <c r="Z335" s="58" t="str">
        <f>MID($O73,Z$159,1)</f>
        <v/>
      </c>
      <c r="AA335" s="56">
        <f>IF(Z335="A",$X73,0)</f>
        <v>0</v>
      </c>
      <c r="AB335" s="56">
        <f>IF(Z335="T",$X73,0)</f>
        <v>0</v>
      </c>
      <c r="AC335" s="56">
        <f>IF(Z335="G",$X73,0)</f>
        <v>0</v>
      </c>
      <c r="AD335" s="56">
        <f>IF(Z335="C",$X73,0)</f>
        <v>0</v>
      </c>
      <c r="AE335" s="58" t="str">
        <f>MID($O73,AE$159,1)</f>
        <v/>
      </c>
      <c r="AF335" s="56">
        <f>IF(AE335="A",$X73,0)</f>
        <v>0</v>
      </c>
      <c r="AG335" s="56">
        <f>IF(AE335="T",$X73,0)</f>
        <v>0</v>
      </c>
      <c r="AH335" s="56">
        <f>IF(AE335="G",$X73,0)</f>
        <v>0</v>
      </c>
      <c r="AI335" s="56">
        <f>IF(AE335="C",$X73,0)</f>
        <v>0</v>
      </c>
      <c r="AJ335" s="58" t="str">
        <f>MID($O73,AJ$159,1)</f>
        <v/>
      </c>
      <c r="AK335" s="56">
        <f>IF(AJ335="A",$X73,0)</f>
        <v>0</v>
      </c>
      <c r="AL335" s="56">
        <f>IF(AJ335="T",$X73,0)</f>
        <v>0</v>
      </c>
      <c r="AM335" s="56">
        <f>IF(AJ335="G",$X73,0)</f>
        <v>0</v>
      </c>
      <c r="AN335" s="56">
        <f>IF(AJ335="C",$X73,0)</f>
        <v>0</v>
      </c>
      <c r="AO335" s="58" t="str">
        <f>MID($O73,AO$159,1)</f>
        <v/>
      </c>
      <c r="AP335" s="56">
        <f>IF(AO335="A",$X73,0)</f>
        <v>0</v>
      </c>
      <c r="AQ335" s="56">
        <f>IF(AO335="T",$X73,0)</f>
        <v>0</v>
      </c>
      <c r="AR335" s="56">
        <f>IF(AO335="G",$X73,0)</f>
        <v>0</v>
      </c>
      <c r="AS335" s="56">
        <f>IF(AO335="C",$X73,0)</f>
        <v>0</v>
      </c>
      <c r="AT335" s="58" t="str">
        <f>MID($O73,AT$159,1)</f>
        <v/>
      </c>
      <c r="AU335" s="56">
        <f>IF(AT335="A",$X73,0)</f>
        <v>0</v>
      </c>
      <c r="AV335" s="56">
        <f>IF(AT335="T",$X73,0)</f>
        <v>0</v>
      </c>
      <c r="AW335" s="56">
        <f>IF(AT335="G",$X73,0)</f>
        <v>0</v>
      </c>
      <c r="AX335" s="56">
        <f>IF(AT335="C",$X73,0)</f>
        <v>0</v>
      </c>
    </row>
    <row r="336" spans="1:50" hidden="1" x14ac:dyDescent="0.2">
      <c r="A336" s="55" t="str">
        <f>MID($O74,A$159,1)</f>
        <v/>
      </c>
      <c r="B336" s="56">
        <f>IF(A336="A",$X74,0)</f>
        <v>0</v>
      </c>
      <c r="C336" s="56">
        <f>IF(A336="T",$X74,0)</f>
        <v>0</v>
      </c>
      <c r="D336" s="56">
        <f>IF(A336="G",$X74,0)</f>
        <v>0</v>
      </c>
      <c r="E336" s="56">
        <f>IF(A336="C",$X74,0)</f>
        <v>0</v>
      </c>
      <c r="F336" s="58" t="str">
        <f>MID($O74,F$159,1)</f>
        <v/>
      </c>
      <c r="G336" s="56">
        <f>IF(F336="A",$X74,0)</f>
        <v>0</v>
      </c>
      <c r="H336" s="56">
        <f>IF(F336="T",$X74,0)</f>
        <v>0</v>
      </c>
      <c r="I336" s="56">
        <f>IF(F336="G",$X74,0)</f>
        <v>0</v>
      </c>
      <c r="J336" s="56">
        <f>IF(F336="C",$X74,0)</f>
        <v>0</v>
      </c>
      <c r="K336" s="58" t="str">
        <f>MID($O74,K$159,1)</f>
        <v/>
      </c>
      <c r="L336" s="56">
        <f>IF(K336="A",$X74,0)</f>
        <v>0</v>
      </c>
      <c r="M336" s="56">
        <f>IF(K336="T",$X74,0)</f>
        <v>0</v>
      </c>
      <c r="N336" s="56">
        <f>IF(K336="G",$X74,0)</f>
        <v>0</v>
      </c>
      <c r="O336" s="56">
        <f>IF(K336="C",$X74,0)</f>
        <v>0</v>
      </c>
      <c r="P336" s="58" t="str">
        <f>MID($O74,P$159,1)</f>
        <v/>
      </c>
      <c r="Q336" s="56">
        <f>IF(P336="A",$X74,0)</f>
        <v>0</v>
      </c>
      <c r="R336" s="56">
        <f>IF(P336="T",$X74,0)</f>
        <v>0</v>
      </c>
      <c r="S336" s="56">
        <f>IF(P336="G",$X74,0)</f>
        <v>0</v>
      </c>
      <c r="T336" s="56">
        <f>IF(P336="C",$X74,0)</f>
        <v>0</v>
      </c>
      <c r="U336" s="58" t="str">
        <f>MID($O74,U$159,1)</f>
        <v/>
      </c>
      <c r="V336" s="56">
        <f>IF(U336="A",$X74,0)</f>
        <v>0</v>
      </c>
      <c r="W336" s="56">
        <f>IF(U336="T",$X74,0)</f>
        <v>0</v>
      </c>
      <c r="X336" s="56">
        <f>IF(U336="G",$X74,0)</f>
        <v>0</v>
      </c>
      <c r="Y336" s="56">
        <f>IF(U336="C",$X74,0)</f>
        <v>0</v>
      </c>
      <c r="Z336" s="58" t="str">
        <f>MID($O74,Z$159,1)</f>
        <v/>
      </c>
      <c r="AA336" s="56">
        <f>IF(Z336="A",$X74,0)</f>
        <v>0</v>
      </c>
      <c r="AB336" s="56">
        <f>IF(Z336="T",$X74,0)</f>
        <v>0</v>
      </c>
      <c r="AC336" s="56">
        <f>IF(Z336="G",$X74,0)</f>
        <v>0</v>
      </c>
      <c r="AD336" s="56">
        <f>IF(Z336="C",$X74,0)</f>
        <v>0</v>
      </c>
      <c r="AE336" s="58" t="str">
        <f>MID($O74,AE$159,1)</f>
        <v/>
      </c>
      <c r="AF336" s="56">
        <f>IF(AE336="A",$X74,0)</f>
        <v>0</v>
      </c>
      <c r="AG336" s="56">
        <f>IF(AE336="T",$X74,0)</f>
        <v>0</v>
      </c>
      <c r="AH336" s="56">
        <f>IF(AE336="G",$X74,0)</f>
        <v>0</v>
      </c>
      <c r="AI336" s="56">
        <f>IF(AE336="C",$X74,0)</f>
        <v>0</v>
      </c>
      <c r="AJ336" s="58" t="str">
        <f>MID($O74,AJ$159,1)</f>
        <v/>
      </c>
      <c r="AK336" s="56">
        <f>IF(AJ336="A",$X74,0)</f>
        <v>0</v>
      </c>
      <c r="AL336" s="56">
        <f>IF(AJ336="T",$X74,0)</f>
        <v>0</v>
      </c>
      <c r="AM336" s="56">
        <f>IF(AJ336="G",$X74,0)</f>
        <v>0</v>
      </c>
      <c r="AN336" s="56">
        <f>IF(AJ336="C",$X74,0)</f>
        <v>0</v>
      </c>
      <c r="AO336" s="58" t="str">
        <f>MID($O74,AO$159,1)</f>
        <v/>
      </c>
      <c r="AP336" s="56">
        <f>IF(AO336="A",$X74,0)</f>
        <v>0</v>
      </c>
      <c r="AQ336" s="56">
        <f>IF(AO336="T",$X74,0)</f>
        <v>0</v>
      </c>
      <c r="AR336" s="56">
        <f>IF(AO336="G",$X74,0)</f>
        <v>0</v>
      </c>
      <c r="AS336" s="56">
        <f>IF(AO336="C",$X74,0)</f>
        <v>0</v>
      </c>
      <c r="AT336" s="58" t="str">
        <f>MID($O74,AT$159,1)</f>
        <v/>
      </c>
      <c r="AU336" s="56">
        <f>IF(AT336="A",$X74,0)</f>
        <v>0</v>
      </c>
      <c r="AV336" s="56">
        <f>IF(AT336="T",$X74,0)</f>
        <v>0</v>
      </c>
      <c r="AW336" s="56">
        <f>IF(AT336="G",$X74,0)</f>
        <v>0</v>
      </c>
      <c r="AX336" s="56">
        <f>IF(AT336="C",$X74,0)</f>
        <v>0</v>
      </c>
    </row>
    <row r="337" spans="1:50" hidden="1" x14ac:dyDescent="0.2">
      <c r="A337" s="55" t="str">
        <f>MID($O75,A$159,1)</f>
        <v/>
      </c>
      <c r="B337" s="56">
        <f>IF(A337="A",$X75,0)</f>
        <v>0</v>
      </c>
      <c r="C337" s="56">
        <f>IF(A337="T",$X75,0)</f>
        <v>0</v>
      </c>
      <c r="D337" s="56">
        <f>IF(A337="G",$X75,0)</f>
        <v>0</v>
      </c>
      <c r="E337" s="56">
        <f>IF(A337="C",$X75,0)</f>
        <v>0</v>
      </c>
      <c r="F337" s="58" t="str">
        <f>MID($O75,F$159,1)</f>
        <v/>
      </c>
      <c r="G337" s="56">
        <f>IF(F337="A",$X75,0)</f>
        <v>0</v>
      </c>
      <c r="H337" s="56">
        <f>IF(F337="T",$X75,0)</f>
        <v>0</v>
      </c>
      <c r="I337" s="56">
        <f>IF(F337="G",$X75,0)</f>
        <v>0</v>
      </c>
      <c r="J337" s="56">
        <f>IF(F337="C",$X75,0)</f>
        <v>0</v>
      </c>
      <c r="K337" s="58" t="str">
        <f>MID($O75,K$159,1)</f>
        <v/>
      </c>
      <c r="L337" s="56">
        <f>IF(K337="A",$X75,0)</f>
        <v>0</v>
      </c>
      <c r="M337" s="56">
        <f>IF(K337="T",$X75,0)</f>
        <v>0</v>
      </c>
      <c r="N337" s="56">
        <f>IF(K337="G",$X75,0)</f>
        <v>0</v>
      </c>
      <c r="O337" s="56">
        <f>IF(K337="C",$X75,0)</f>
        <v>0</v>
      </c>
      <c r="P337" s="58" t="str">
        <f>MID($O75,P$159,1)</f>
        <v/>
      </c>
      <c r="Q337" s="56">
        <f>IF(P337="A",$X75,0)</f>
        <v>0</v>
      </c>
      <c r="R337" s="56">
        <f>IF(P337="T",$X75,0)</f>
        <v>0</v>
      </c>
      <c r="S337" s="56">
        <f>IF(P337="G",$X75,0)</f>
        <v>0</v>
      </c>
      <c r="T337" s="56">
        <f>IF(P337="C",$X75,0)</f>
        <v>0</v>
      </c>
      <c r="U337" s="58" t="str">
        <f>MID($O75,U$159,1)</f>
        <v/>
      </c>
      <c r="V337" s="56">
        <f>IF(U337="A",$X75,0)</f>
        <v>0</v>
      </c>
      <c r="W337" s="56">
        <f>IF(U337="T",$X75,0)</f>
        <v>0</v>
      </c>
      <c r="X337" s="56">
        <f>IF(U337="G",$X75,0)</f>
        <v>0</v>
      </c>
      <c r="Y337" s="56">
        <f>IF(U337="C",$X75,0)</f>
        <v>0</v>
      </c>
      <c r="Z337" s="58" t="str">
        <f>MID($O75,Z$159,1)</f>
        <v/>
      </c>
      <c r="AA337" s="56">
        <f>IF(Z337="A",$X75,0)</f>
        <v>0</v>
      </c>
      <c r="AB337" s="56">
        <f>IF(Z337="T",$X75,0)</f>
        <v>0</v>
      </c>
      <c r="AC337" s="56">
        <f>IF(Z337="G",$X75,0)</f>
        <v>0</v>
      </c>
      <c r="AD337" s="56">
        <f>IF(Z337="C",$X75,0)</f>
        <v>0</v>
      </c>
      <c r="AE337" s="58" t="str">
        <f>MID($O75,AE$159,1)</f>
        <v/>
      </c>
      <c r="AF337" s="56">
        <f>IF(AE337="A",$X75,0)</f>
        <v>0</v>
      </c>
      <c r="AG337" s="56">
        <f>IF(AE337="T",$X75,0)</f>
        <v>0</v>
      </c>
      <c r="AH337" s="56">
        <f>IF(AE337="G",$X75,0)</f>
        <v>0</v>
      </c>
      <c r="AI337" s="56">
        <f>IF(AE337="C",$X75,0)</f>
        <v>0</v>
      </c>
      <c r="AJ337" s="58" t="str">
        <f>MID($O75,AJ$159,1)</f>
        <v/>
      </c>
      <c r="AK337" s="56">
        <f>IF(AJ337="A",$X75,0)</f>
        <v>0</v>
      </c>
      <c r="AL337" s="56">
        <f>IF(AJ337="T",$X75,0)</f>
        <v>0</v>
      </c>
      <c r="AM337" s="56">
        <f>IF(AJ337="G",$X75,0)</f>
        <v>0</v>
      </c>
      <c r="AN337" s="56">
        <f>IF(AJ337="C",$X75,0)</f>
        <v>0</v>
      </c>
      <c r="AO337" s="58" t="str">
        <f>MID($O75,AO$159,1)</f>
        <v/>
      </c>
      <c r="AP337" s="56">
        <f>IF(AO337="A",$X75,0)</f>
        <v>0</v>
      </c>
      <c r="AQ337" s="56">
        <f>IF(AO337="T",$X75,0)</f>
        <v>0</v>
      </c>
      <c r="AR337" s="56">
        <f>IF(AO337="G",$X75,0)</f>
        <v>0</v>
      </c>
      <c r="AS337" s="56">
        <f>IF(AO337="C",$X75,0)</f>
        <v>0</v>
      </c>
      <c r="AT337" s="58" t="str">
        <f>MID($O75,AT$159,1)</f>
        <v/>
      </c>
      <c r="AU337" s="56">
        <f>IF(AT337="A",$X75,0)</f>
        <v>0</v>
      </c>
      <c r="AV337" s="56">
        <f>IF(AT337="T",$X75,0)</f>
        <v>0</v>
      </c>
      <c r="AW337" s="56">
        <f>IF(AT337="G",$X75,0)</f>
        <v>0</v>
      </c>
      <c r="AX337" s="56">
        <f>IF(AT337="C",$X75,0)</f>
        <v>0</v>
      </c>
    </row>
    <row r="338" spans="1:50" hidden="1" x14ac:dyDescent="0.2">
      <c r="A338" s="55" t="str">
        <f>MID($O76,A$159,1)</f>
        <v/>
      </c>
      <c r="B338" s="56">
        <f>IF(A338="A",$X76,0)</f>
        <v>0</v>
      </c>
      <c r="C338" s="56">
        <f>IF(A338="T",$X76,0)</f>
        <v>0</v>
      </c>
      <c r="D338" s="56">
        <f>IF(A338="G",$X76,0)</f>
        <v>0</v>
      </c>
      <c r="E338" s="56">
        <f>IF(A338="C",$X76,0)</f>
        <v>0</v>
      </c>
      <c r="F338" s="58" t="str">
        <f>MID($O76,F$159,1)</f>
        <v/>
      </c>
      <c r="G338" s="56">
        <f>IF(F338="A",$X76,0)</f>
        <v>0</v>
      </c>
      <c r="H338" s="56">
        <f>IF(F338="T",$X76,0)</f>
        <v>0</v>
      </c>
      <c r="I338" s="56">
        <f>IF(F338="G",$X76,0)</f>
        <v>0</v>
      </c>
      <c r="J338" s="56">
        <f>IF(F338="C",$X76,0)</f>
        <v>0</v>
      </c>
      <c r="K338" s="58" t="str">
        <f>MID($O76,K$159,1)</f>
        <v/>
      </c>
      <c r="L338" s="56">
        <f>IF(K338="A",$X76,0)</f>
        <v>0</v>
      </c>
      <c r="M338" s="56">
        <f>IF(K338="T",$X76,0)</f>
        <v>0</v>
      </c>
      <c r="N338" s="56">
        <f>IF(K338="G",$X76,0)</f>
        <v>0</v>
      </c>
      <c r="O338" s="56">
        <f>IF(K338="C",$X76,0)</f>
        <v>0</v>
      </c>
      <c r="P338" s="58" t="str">
        <f>MID($O76,P$159,1)</f>
        <v/>
      </c>
      <c r="Q338" s="56">
        <f>IF(P338="A",$X76,0)</f>
        <v>0</v>
      </c>
      <c r="R338" s="56">
        <f>IF(P338="T",$X76,0)</f>
        <v>0</v>
      </c>
      <c r="S338" s="56">
        <f>IF(P338="G",$X76,0)</f>
        <v>0</v>
      </c>
      <c r="T338" s="56">
        <f>IF(P338="C",$X76,0)</f>
        <v>0</v>
      </c>
      <c r="U338" s="58" t="str">
        <f>MID($O76,U$159,1)</f>
        <v/>
      </c>
      <c r="V338" s="56">
        <f>IF(U338="A",$X76,0)</f>
        <v>0</v>
      </c>
      <c r="W338" s="56">
        <f>IF(U338="T",$X76,0)</f>
        <v>0</v>
      </c>
      <c r="X338" s="56">
        <f>IF(U338="G",$X76,0)</f>
        <v>0</v>
      </c>
      <c r="Y338" s="56">
        <f>IF(U338="C",$X76,0)</f>
        <v>0</v>
      </c>
      <c r="Z338" s="58" t="str">
        <f>MID($O76,Z$159,1)</f>
        <v/>
      </c>
      <c r="AA338" s="56">
        <f>IF(Z338="A",$X76,0)</f>
        <v>0</v>
      </c>
      <c r="AB338" s="56">
        <f>IF(Z338="T",$X76,0)</f>
        <v>0</v>
      </c>
      <c r="AC338" s="56">
        <f>IF(Z338="G",$X76,0)</f>
        <v>0</v>
      </c>
      <c r="AD338" s="56">
        <f>IF(Z338="C",$X76,0)</f>
        <v>0</v>
      </c>
      <c r="AE338" s="58" t="str">
        <f>MID($O76,AE$159,1)</f>
        <v/>
      </c>
      <c r="AF338" s="56">
        <f>IF(AE338="A",$X76,0)</f>
        <v>0</v>
      </c>
      <c r="AG338" s="56">
        <f>IF(AE338="T",$X76,0)</f>
        <v>0</v>
      </c>
      <c r="AH338" s="56">
        <f>IF(AE338="G",$X76,0)</f>
        <v>0</v>
      </c>
      <c r="AI338" s="56">
        <f>IF(AE338="C",$X76,0)</f>
        <v>0</v>
      </c>
      <c r="AJ338" s="58" t="str">
        <f>MID($O76,AJ$159,1)</f>
        <v/>
      </c>
      <c r="AK338" s="56">
        <f>IF(AJ338="A",$X76,0)</f>
        <v>0</v>
      </c>
      <c r="AL338" s="56">
        <f>IF(AJ338="T",$X76,0)</f>
        <v>0</v>
      </c>
      <c r="AM338" s="56">
        <f>IF(AJ338="G",$X76,0)</f>
        <v>0</v>
      </c>
      <c r="AN338" s="56">
        <f>IF(AJ338="C",$X76,0)</f>
        <v>0</v>
      </c>
      <c r="AO338" s="58" t="str">
        <f>MID($O76,AO$159,1)</f>
        <v/>
      </c>
      <c r="AP338" s="56">
        <f>IF(AO338="A",$X76,0)</f>
        <v>0</v>
      </c>
      <c r="AQ338" s="56">
        <f>IF(AO338="T",$X76,0)</f>
        <v>0</v>
      </c>
      <c r="AR338" s="56">
        <f>IF(AO338="G",$X76,0)</f>
        <v>0</v>
      </c>
      <c r="AS338" s="56">
        <f>IF(AO338="C",$X76,0)</f>
        <v>0</v>
      </c>
      <c r="AT338" s="58" t="str">
        <f>MID($O76,AT$159,1)</f>
        <v/>
      </c>
      <c r="AU338" s="56">
        <f>IF(AT338="A",$X76,0)</f>
        <v>0</v>
      </c>
      <c r="AV338" s="56">
        <f>IF(AT338="T",$X76,0)</f>
        <v>0</v>
      </c>
      <c r="AW338" s="56">
        <f>IF(AT338="G",$X76,0)</f>
        <v>0</v>
      </c>
      <c r="AX338" s="56">
        <f>IF(AT338="C",$X76,0)</f>
        <v>0</v>
      </c>
    </row>
    <row r="339" spans="1:50" hidden="1" x14ac:dyDescent="0.2">
      <c r="A339" s="55" t="str">
        <f>MID($O77,A$159,1)</f>
        <v/>
      </c>
      <c r="B339" s="56">
        <f>IF(A339="A",$X77,0)</f>
        <v>0</v>
      </c>
      <c r="C339" s="56">
        <f>IF(A339="T",$X77,0)</f>
        <v>0</v>
      </c>
      <c r="D339" s="56">
        <f>IF(A339="G",$X77,0)</f>
        <v>0</v>
      </c>
      <c r="E339" s="56">
        <f>IF(A339="C",$X77,0)</f>
        <v>0</v>
      </c>
      <c r="F339" s="58" t="str">
        <f>MID($O77,F$159,1)</f>
        <v/>
      </c>
      <c r="G339" s="56">
        <f>IF(F339="A",$X77,0)</f>
        <v>0</v>
      </c>
      <c r="H339" s="56">
        <f>IF(F339="T",$X77,0)</f>
        <v>0</v>
      </c>
      <c r="I339" s="56">
        <f>IF(F339="G",$X77,0)</f>
        <v>0</v>
      </c>
      <c r="J339" s="56">
        <f>IF(F339="C",$X77,0)</f>
        <v>0</v>
      </c>
      <c r="K339" s="58" t="str">
        <f>MID($O77,K$159,1)</f>
        <v/>
      </c>
      <c r="L339" s="56">
        <f>IF(K339="A",$X77,0)</f>
        <v>0</v>
      </c>
      <c r="M339" s="56">
        <f>IF(K339="T",$X77,0)</f>
        <v>0</v>
      </c>
      <c r="N339" s="56">
        <f>IF(K339="G",$X77,0)</f>
        <v>0</v>
      </c>
      <c r="O339" s="56">
        <f>IF(K339="C",$X77,0)</f>
        <v>0</v>
      </c>
      <c r="P339" s="58" t="str">
        <f>MID($O77,P$159,1)</f>
        <v/>
      </c>
      <c r="Q339" s="56">
        <f>IF(P339="A",$X77,0)</f>
        <v>0</v>
      </c>
      <c r="R339" s="56">
        <f>IF(P339="T",$X77,0)</f>
        <v>0</v>
      </c>
      <c r="S339" s="56">
        <f>IF(P339="G",$X77,0)</f>
        <v>0</v>
      </c>
      <c r="T339" s="56">
        <f>IF(P339="C",$X77,0)</f>
        <v>0</v>
      </c>
      <c r="U339" s="58" t="str">
        <f>MID($O77,U$159,1)</f>
        <v/>
      </c>
      <c r="V339" s="56">
        <f>IF(U339="A",$X77,0)</f>
        <v>0</v>
      </c>
      <c r="W339" s="56">
        <f>IF(U339="T",$X77,0)</f>
        <v>0</v>
      </c>
      <c r="X339" s="56">
        <f>IF(U339="G",$X77,0)</f>
        <v>0</v>
      </c>
      <c r="Y339" s="56">
        <f>IF(U339="C",$X77,0)</f>
        <v>0</v>
      </c>
      <c r="Z339" s="58" t="str">
        <f>MID($O77,Z$159,1)</f>
        <v/>
      </c>
      <c r="AA339" s="56">
        <f>IF(Z339="A",$X77,0)</f>
        <v>0</v>
      </c>
      <c r="AB339" s="56">
        <f>IF(Z339="T",$X77,0)</f>
        <v>0</v>
      </c>
      <c r="AC339" s="56">
        <f>IF(Z339="G",$X77,0)</f>
        <v>0</v>
      </c>
      <c r="AD339" s="56">
        <f>IF(Z339="C",$X77,0)</f>
        <v>0</v>
      </c>
      <c r="AE339" s="58" t="str">
        <f>MID($O77,AE$159,1)</f>
        <v/>
      </c>
      <c r="AF339" s="56">
        <f>IF(AE339="A",$X77,0)</f>
        <v>0</v>
      </c>
      <c r="AG339" s="56">
        <f>IF(AE339="T",$X77,0)</f>
        <v>0</v>
      </c>
      <c r="AH339" s="56">
        <f>IF(AE339="G",$X77,0)</f>
        <v>0</v>
      </c>
      <c r="AI339" s="56">
        <f>IF(AE339="C",$X77,0)</f>
        <v>0</v>
      </c>
      <c r="AJ339" s="58" t="str">
        <f>MID($O77,AJ$159,1)</f>
        <v/>
      </c>
      <c r="AK339" s="56">
        <f>IF(AJ339="A",$X77,0)</f>
        <v>0</v>
      </c>
      <c r="AL339" s="56">
        <f>IF(AJ339="T",$X77,0)</f>
        <v>0</v>
      </c>
      <c r="AM339" s="56">
        <f>IF(AJ339="G",$X77,0)</f>
        <v>0</v>
      </c>
      <c r="AN339" s="56">
        <f>IF(AJ339="C",$X77,0)</f>
        <v>0</v>
      </c>
      <c r="AO339" s="58" t="str">
        <f>MID($O77,AO$159,1)</f>
        <v/>
      </c>
      <c r="AP339" s="56">
        <f>IF(AO339="A",$X77,0)</f>
        <v>0</v>
      </c>
      <c r="AQ339" s="56">
        <f>IF(AO339="T",$X77,0)</f>
        <v>0</v>
      </c>
      <c r="AR339" s="56">
        <f>IF(AO339="G",$X77,0)</f>
        <v>0</v>
      </c>
      <c r="AS339" s="56">
        <f>IF(AO339="C",$X77,0)</f>
        <v>0</v>
      </c>
      <c r="AT339" s="58" t="str">
        <f>MID($O77,AT$159,1)</f>
        <v/>
      </c>
      <c r="AU339" s="56">
        <f>IF(AT339="A",$X77,0)</f>
        <v>0</v>
      </c>
      <c r="AV339" s="56">
        <f>IF(AT339="T",$X77,0)</f>
        <v>0</v>
      </c>
      <c r="AW339" s="56">
        <f>IF(AT339="G",$X77,0)</f>
        <v>0</v>
      </c>
      <c r="AX339" s="56">
        <f>IF(AT339="C",$X77,0)</f>
        <v>0</v>
      </c>
    </row>
    <row r="340" spans="1:50" hidden="1" x14ac:dyDescent="0.2">
      <c r="A340" s="55" t="str">
        <f>MID($O78,A$159,1)</f>
        <v/>
      </c>
      <c r="B340" s="56">
        <f>IF(A340="A",$X78,0)</f>
        <v>0</v>
      </c>
      <c r="C340" s="56">
        <f>IF(A340="T",$X78,0)</f>
        <v>0</v>
      </c>
      <c r="D340" s="56">
        <f>IF(A340="G",$X78,0)</f>
        <v>0</v>
      </c>
      <c r="E340" s="56">
        <f>IF(A340="C",$X78,0)</f>
        <v>0</v>
      </c>
      <c r="F340" s="58" t="str">
        <f>MID($O78,F$159,1)</f>
        <v/>
      </c>
      <c r="G340" s="56">
        <f>IF(F340="A",$X78,0)</f>
        <v>0</v>
      </c>
      <c r="H340" s="56">
        <f>IF(F340="T",$X78,0)</f>
        <v>0</v>
      </c>
      <c r="I340" s="56">
        <f>IF(F340="G",$X78,0)</f>
        <v>0</v>
      </c>
      <c r="J340" s="56">
        <f>IF(F340="C",$X78,0)</f>
        <v>0</v>
      </c>
      <c r="K340" s="58" t="str">
        <f>MID($O78,K$159,1)</f>
        <v/>
      </c>
      <c r="L340" s="56">
        <f>IF(K340="A",$X78,0)</f>
        <v>0</v>
      </c>
      <c r="M340" s="56">
        <f>IF(K340="T",$X78,0)</f>
        <v>0</v>
      </c>
      <c r="N340" s="56">
        <f>IF(K340="G",$X78,0)</f>
        <v>0</v>
      </c>
      <c r="O340" s="56">
        <f>IF(K340="C",$X78,0)</f>
        <v>0</v>
      </c>
      <c r="P340" s="58" t="str">
        <f>MID($O78,P$159,1)</f>
        <v/>
      </c>
      <c r="Q340" s="56">
        <f>IF(P340="A",$X78,0)</f>
        <v>0</v>
      </c>
      <c r="R340" s="56">
        <f>IF(P340="T",$X78,0)</f>
        <v>0</v>
      </c>
      <c r="S340" s="56">
        <f>IF(P340="G",$X78,0)</f>
        <v>0</v>
      </c>
      <c r="T340" s="56">
        <f>IF(P340="C",$X78,0)</f>
        <v>0</v>
      </c>
      <c r="U340" s="58" t="str">
        <f>MID($O78,U$159,1)</f>
        <v/>
      </c>
      <c r="V340" s="56">
        <f>IF(U340="A",$X78,0)</f>
        <v>0</v>
      </c>
      <c r="W340" s="56">
        <f>IF(U340="T",$X78,0)</f>
        <v>0</v>
      </c>
      <c r="X340" s="56">
        <f>IF(U340="G",$X78,0)</f>
        <v>0</v>
      </c>
      <c r="Y340" s="56">
        <f>IF(U340="C",$X78,0)</f>
        <v>0</v>
      </c>
      <c r="Z340" s="58" t="str">
        <f>MID($O78,Z$159,1)</f>
        <v/>
      </c>
      <c r="AA340" s="56">
        <f>IF(Z340="A",$X78,0)</f>
        <v>0</v>
      </c>
      <c r="AB340" s="56">
        <f>IF(Z340="T",$X78,0)</f>
        <v>0</v>
      </c>
      <c r="AC340" s="56">
        <f>IF(Z340="G",$X78,0)</f>
        <v>0</v>
      </c>
      <c r="AD340" s="56">
        <f>IF(Z340="C",$X78,0)</f>
        <v>0</v>
      </c>
      <c r="AE340" s="58" t="str">
        <f>MID($O78,AE$159,1)</f>
        <v/>
      </c>
      <c r="AF340" s="56">
        <f>IF(AE340="A",$X78,0)</f>
        <v>0</v>
      </c>
      <c r="AG340" s="56">
        <f>IF(AE340="T",$X78,0)</f>
        <v>0</v>
      </c>
      <c r="AH340" s="56">
        <f>IF(AE340="G",$X78,0)</f>
        <v>0</v>
      </c>
      <c r="AI340" s="56">
        <f>IF(AE340="C",$X78,0)</f>
        <v>0</v>
      </c>
      <c r="AJ340" s="58" t="str">
        <f>MID($O78,AJ$159,1)</f>
        <v/>
      </c>
      <c r="AK340" s="56">
        <f>IF(AJ340="A",$X78,0)</f>
        <v>0</v>
      </c>
      <c r="AL340" s="56">
        <f>IF(AJ340="T",$X78,0)</f>
        <v>0</v>
      </c>
      <c r="AM340" s="56">
        <f>IF(AJ340="G",$X78,0)</f>
        <v>0</v>
      </c>
      <c r="AN340" s="56">
        <f>IF(AJ340="C",$X78,0)</f>
        <v>0</v>
      </c>
      <c r="AO340" s="58" t="str">
        <f>MID($O78,AO$159,1)</f>
        <v/>
      </c>
      <c r="AP340" s="56">
        <f>IF(AO340="A",$X78,0)</f>
        <v>0</v>
      </c>
      <c r="AQ340" s="56">
        <f>IF(AO340="T",$X78,0)</f>
        <v>0</v>
      </c>
      <c r="AR340" s="56">
        <f>IF(AO340="G",$X78,0)</f>
        <v>0</v>
      </c>
      <c r="AS340" s="56">
        <f>IF(AO340="C",$X78,0)</f>
        <v>0</v>
      </c>
      <c r="AT340" s="58" t="str">
        <f>MID($O78,AT$159,1)</f>
        <v/>
      </c>
      <c r="AU340" s="56">
        <f>IF(AT340="A",$X78,0)</f>
        <v>0</v>
      </c>
      <c r="AV340" s="56">
        <f>IF(AT340="T",$X78,0)</f>
        <v>0</v>
      </c>
      <c r="AW340" s="56">
        <f>IF(AT340="G",$X78,0)</f>
        <v>0</v>
      </c>
      <c r="AX340" s="56">
        <f>IF(AT340="C",$X78,0)</f>
        <v>0</v>
      </c>
    </row>
    <row r="341" spans="1:50" hidden="1" x14ac:dyDescent="0.2">
      <c r="A341" s="55" t="str">
        <f>MID($O79,A$159,1)</f>
        <v/>
      </c>
      <c r="B341" s="56">
        <f>IF(A341="A",$X79,0)</f>
        <v>0</v>
      </c>
      <c r="C341" s="56">
        <f>IF(A341="T",$X79,0)</f>
        <v>0</v>
      </c>
      <c r="D341" s="56">
        <f>IF(A341="G",$X79,0)</f>
        <v>0</v>
      </c>
      <c r="E341" s="56">
        <f>IF(A341="C",$X79,0)</f>
        <v>0</v>
      </c>
      <c r="F341" s="58" t="str">
        <f>MID($O79,F$159,1)</f>
        <v/>
      </c>
      <c r="G341" s="56">
        <f>IF(F341="A",$X79,0)</f>
        <v>0</v>
      </c>
      <c r="H341" s="56">
        <f>IF(F341="T",$X79,0)</f>
        <v>0</v>
      </c>
      <c r="I341" s="56">
        <f>IF(F341="G",$X79,0)</f>
        <v>0</v>
      </c>
      <c r="J341" s="56">
        <f>IF(F341="C",$X79,0)</f>
        <v>0</v>
      </c>
      <c r="K341" s="58" t="str">
        <f>MID($O79,K$159,1)</f>
        <v/>
      </c>
      <c r="L341" s="56">
        <f>IF(K341="A",$X79,0)</f>
        <v>0</v>
      </c>
      <c r="M341" s="56">
        <f>IF(K341="T",$X79,0)</f>
        <v>0</v>
      </c>
      <c r="N341" s="56">
        <f>IF(K341="G",$X79,0)</f>
        <v>0</v>
      </c>
      <c r="O341" s="56">
        <f>IF(K341="C",$X79,0)</f>
        <v>0</v>
      </c>
      <c r="P341" s="58" t="str">
        <f>MID($O79,P$159,1)</f>
        <v/>
      </c>
      <c r="Q341" s="56">
        <f>IF(P341="A",$X79,0)</f>
        <v>0</v>
      </c>
      <c r="R341" s="56">
        <f>IF(P341="T",$X79,0)</f>
        <v>0</v>
      </c>
      <c r="S341" s="56">
        <f>IF(P341="G",$X79,0)</f>
        <v>0</v>
      </c>
      <c r="T341" s="56">
        <f>IF(P341="C",$X79,0)</f>
        <v>0</v>
      </c>
      <c r="U341" s="58" t="str">
        <f>MID($O79,U$159,1)</f>
        <v/>
      </c>
      <c r="V341" s="56">
        <f>IF(U341="A",$X79,0)</f>
        <v>0</v>
      </c>
      <c r="W341" s="56">
        <f>IF(U341="T",$X79,0)</f>
        <v>0</v>
      </c>
      <c r="X341" s="56">
        <f>IF(U341="G",$X79,0)</f>
        <v>0</v>
      </c>
      <c r="Y341" s="56">
        <f>IF(U341="C",$X79,0)</f>
        <v>0</v>
      </c>
      <c r="Z341" s="58" t="str">
        <f>MID($O79,Z$159,1)</f>
        <v/>
      </c>
      <c r="AA341" s="56">
        <f>IF(Z341="A",$X79,0)</f>
        <v>0</v>
      </c>
      <c r="AB341" s="56">
        <f>IF(Z341="T",$X79,0)</f>
        <v>0</v>
      </c>
      <c r="AC341" s="56">
        <f>IF(Z341="G",$X79,0)</f>
        <v>0</v>
      </c>
      <c r="AD341" s="56">
        <f>IF(Z341="C",$X79,0)</f>
        <v>0</v>
      </c>
      <c r="AE341" s="58" t="str">
        <f>MID($O79,AE$159,1)</f>
        <v/>
      </c>
      <c r="AF341" s="56">
        <f>IF(AE341="A",$X79,0)</f>
        <v>0</v>
      </c>
      <c r="AG341" s="56">
        <f>IF(AE341="T",$X79,0)</f>
        <v>0</v>
      </c>
      <c r="AH341" s="56">
        <f>IF(AE341="G",$X79,0)</f>
        <v>0</v>
      </c>
      <c r="AI341" s="56">
        <f>IF(AE341="C",$X79,0)</f>
        <v>0</v>
      </c>
      <c r="AJ341" s="58" t="str">
        <f>MID($O79,AJ$159,1)</f>
        <v/>
      </c>
      <c r="AK341" s="56">
        <f>IF(AJ341="A",$X79,0)</f>
        <v>0</v>
      </c>
      <c r="AL341" s="56">
        <f>IF(AJ341="T",$X79,0)</f>
        <v>0</v>
      </c>
      <c r="AM341" s="56">
        <f>IF(AJ341="G",$X79,0)</f>
        <v>0</v>
      </c>
      <c r="AN341" s="56">
        <f>IF(AJ341="C",$X79,0)</f>
        <v>0</v>
      </c>
      <c r="AO341" s="58" t="str">
        <f>MID($O79,AO$159,1)</f>
        <v/>
      </c>
      <c r="AP341" s="56">
        <f>IF(AO341="A",$X79,0)</f>
        <v>0</v>
      </c>
      <c r="AQ341" s="56">
        <f>IF(AO341="T",$X79,0)</f>
        <v>0</v>
      </c>
      <c r="AR341" s="56">
        <f>IF(AO341="G",$X79,0)</f>
        <v>0</v>
      </c>
      <c r="AS341" s="56">
        <f>IF(AO341="C",$X79,0)</f>
        <v>0</v>
      </c>
      <c r="AT341" s="58" t="str">
        <f>MID($O79,AT$159,1)</f>
        <v/>
      </c>
      <c r="AU341" s="56">
        <f>IF(AT341="A",$X79,0)</f>
        <v>0</v>
      </c>
      <c r="AV341" s="56">
        <f>IF(AT341="T",$X79,0)</f>
        <v>0</v>
      </c>
      <c r="AW341" s="56">
        <f>IF(AT341="G",$X79,0)</f>
        <v>0</v>
      </c>
      <c r="AX341" s="56">
        <f>IF(AT341="C",$X79,0)</f>
        <v>0</v>
      </c>
    </row>
    <row r="342" spans="1:50" hidden="1" x14ac:dyDescent="0.2">
      <c r="A342" s="55" t="str">
        <f>MID($O80,A$159,1)</f>
        <v/>
      </c>
      <c r="B342" s="56">
        <f>IF(A342="A",$X80,0)</f>
        <v>0</v>
      </c>
      <c r="C342" s="56">
        <f>IF(A342="T",$X80,0)</f>
        <v>0</v>
      </c>
      <c r="D342" s="56">
        <f>IF(A342="G",$X80,0)</f>
        <v>0</v>
      </c>
      <c r="E342" s="56">
        <f>IF(A342="C",$X80,0)</f>
        <v>0</v>
      </c>
      <c r="F342" s="58" t="str">
        <f>MID($O80,F$159,1)</f>
        <v/>
      </c>
      <c r="G342" s="56">
        <f>IF(F342="A",$X80,0)</f>
        <v>0</v>
      </c>
      <c r="H342" s="56">
        <f>IF(F342="T",$X80,0)</f>
        <v>0</v>
      </c>
      <c r="I342" s="56">
        <f>IF(F342="G",$X80,0)</f>
        <v>0</v>
      </c>
      <c r="J342" s="56">
        <f>IF(F342="C",$X80,0)</f>
        <v>0</v>
      </c>
      <c r="K342" s="58" t="str">
        <f>MID($O80,K$159,1)</f>
        <v/>
      </c>
      <c r="L342" s="56">
        <f>IF(K342="A",$X80,0)</f>
        <v>0</v>
      </c>
      <c r="M342" s="56">
        <f>IF(K342="T",$X80,0)</f>
        <v>0</v>
      </c>
      <c r="N342" s="56">
        <f>IF(K342="G",$X80,0)</f>
        <v>0</v>
      </c>
      <c r="O342" s="56">
        <f>IF(K342="C",$X80,0)</f>
        <v>0</v>
      </c>
      <c r="P342" s="58" t="str">
        <f>MID($O80,P$159,1)</f>
        <v/>
      </c>
      <c r="Q342" s="56">
        <f>IF(P342="A",$X80,0)</f>
        <v>0</v>
      </c>
      <c r="R342" s="56">
        <f>IF(P342="T",$X80,0)</f>
        <v>0</v>
      </c>
      <c r="S342" s="56">
        <f>IF(P342="G",$X80,0)</f>
        <v>0</v>
      </c>
      <c r="T342" s="56">
        <f>IF(P342="C",$X80,0)</f>
        <v>0</v>
      </c>
      <c r="U342" s="58" t="str">
        <f>MID($O80,U$159,1)</f>
        <v/>
      </c>
      <c r="V342" s="56">
        <f>IF(U342="A",$X80,0)</f>
        <v>0</v>
      </c>
      <c r="W342" s="56">
        <f>IF(U342="T",$X80,0)</f>
        <v>0</v>
      </c>
      <c r="X342" s="56">
        <f>IF(U342="G",$X80,0)</f>
        <v>0</v>
      </c>
      <c r="Y342" s="56">
        <f>IF(U342="C",$X80,0)</f>
        <v>0</v>
      </c>
      <c r="Z342" s="58" t="str">
        <f>MID($O80,Z$159,1)</f>
        <v/>
      </c>
      <c r="AA342" s="56">
        <f>IF(Z342="A",$X80,0)</f>
        <v>0</v>
      </c>
      <c r="AB342" s="56">
        <f>IF(Z342="T",$X80,0)</f>
        <v>0</v>
      </c>
      <c r="AC342" s="56">
        <f>IF(Z342="G",$X80,0)</f>
        <v>0</v>
      </c>
      <c r="AD342" s="56">
        <f>IF(Z342="C",$X80,0)</f>
        <v>0</v>
      </c>
      <c r="AE342" s="58" t="str">
        <f>MID($O80,AE$159,1)</f>
        <v/>
      </c>
      <c r="AF342" s="56">
        <f>IF(AE342="A",$X80,0)</f>
        <v>0</v>
      </c>
      <c r="AG342" s="56">
        <f>IF(AE342="T",$X80,0)</f>
        <v>0</v>
      </c>
      <c r="AH342" s="56">
        <f>IF(AE342="G",$X80,0)</f>
        <v>0</v>
      </c>
      <c r="AI342" s="56">
        <f>IF(AE342="C",$X80,0)</f>
        <v>0</v>
      </c>
      <c r="AJ342" s="58" t="str">
        <f>MID($O80,AJ$159,1)</f>
        <v/>
      </c>
      <c r="AK342" s="56">
        <f>IF(AJ342="A",$X80,0)</f>
        <v>0</v>
      </c>
      <c r="AL342" s="56">
        <f>IF(AJ342="T",$X80,0)</f>
        <v>0</v>
      </c>
      <c r="AM342" s="56">
        <f>IF(AJ342="G",$X80,0)</f>
        <v>0</v>
      </c>
      <c r="AN342" s="56">
        <f>IF(AJ342="C",$X80,0)</f>
        <v>0</v>
      </c>
      <c r="AO342" s="58" t="str">
        <f>MID($O80,AO$159,1)</f>
        <v/>
      </c>
      <c r="AP342" s="56">
        <f>IF(AO342="A",$X80,0)</f>
        <v>0</v>
      </c>
      <c r="AQ342" s="56">
        <f>IF(AO342="T",$X80,0)</f>
        <v>0</v>
      </c>
      <c r="AR342" s="56">
        <f>IF(AO342="G",$X80,0)</f>
        <v>0</v>
      </c>
      <c r="AS342" s="56">
        <f>IF(AO342="C",$X80,0)</f>
        <v>0</v>
      </c>
      <c r="AT342" s="58" t="str">
        <f>MID($O80,AT$159,1)</f>
        <v/>
      </c>
      <c r="AU342" s="56">
        <f>IF(AT342="A",$X80,0)</f>
        <v>0</v>
      </c>
      <c r="AV342" s="56">
        <f>IF(AT342="T",$X80,0)</f>
        <v>0</v>
      </c>
      <c r="AW342" s="56">
        <f>IF(AT342="G",$X80,0)</f>
        <v>0</v>
      </c>
      <c r="AX342" s="56">
        <f>IF(AT342="C",$X80,0)</f>
        <v>0</v>
      </c>
    </row>
    <row r="343" spans="1:50" hidden="1" x14ac:dyDescent="0.2">
      <c r="A343" s="55" t="str">
        <f>MID($O81,A$159,1)</f>
        <v/>
      </c>
      <c r="B343" s="56">
        <f>IF(A343="A",$X81,0)</f>
        <v>0</v>
      </c>
      <c r="C343" s="56">
        <f>IF(A343="T",$X81,0)</f>
        <v>0</v>
      </c>
      <c r="D343" s="56">
        <f>IF(A343="G",$X81,0)</f>
        <v>0</v>
      </c>
      <c r="E343" s="56">
        <f>IF(A343="C",$X81,0)</f>
        <v>0</v>
      </c>
      <c r="F343" s="58" t="str">
        <f>MID($O81,F$159,1)</f>
        <v/>
      </c>
      <c r="G343" s="56">
        <f>IF(F343="A",$X81,0)</f>
        <v>0</v>
      </c>
      <c r="H343" s="56">
        <f>IF(F343="T",$X81,0)</f>
        <v>0</v>
      </c>
      <c r="I343" s="56">
        <f>IF(F343="G",$X81,0)</f>
        <v>0</v>
      </c>
      <c r="J343" s="56">
        <f>IF(F343="C",$X81,0)</f>
        <v>0</v>
      </c>
      <c r="K343" s="58" t="str">
        <f>MID($O81,K$159,1)</f>
        <v/>
      </c>
      <c r="L343" s="56">
        <f>IF(K343="A",$X81,0)</f>
        <v>0</v>
      </c>
      <c r="M343" s="56">
        <f>IF(K343="T",$X81,0)</f>
        <v>0</v>
      </c>
      <c r="N343" s="56">
        <f>IF(K343="G",$X81,0)</f>
        <v>0</v>
      </c>
      <c r="O343" s="56">
        <f>IF(K343="C",$X81,0)</f>
        <v>0</v>
      </c>
      <c r="P343" s="58" t="str">
        <f>MID($O81,P$159,1)</f>
        <v/>
      </c>
      <c r="Q343" s="56">
        <f>IF(P343="A",$X81,0)</f>
        <v>0</v>
      </c>
      <c r="R343" s="56">
        <f>IF(P343="T",$X81,0)</f>
        <v>0</v>
      </c>
      <c r="S343" s="56">
        <f>IF(P343="G",$X81,0)</f>
        <v>0</v>
      </c>
      <c r="T343" s="56">
        <f>IF(P343="C",$X81,0)</f>
        <v>0</v>
      </c>
      <c r="U343" s="58" t="str">
        <f>MID($O81,U$159,1)</f>
        <v/>
      </c>
      <c r="V343" s="56">
        <f>IF(U343="A",$X81,0)</f>
        <v>0</v>
      </c>
      <c r="W343" s="56">
        <f>IF(U343="T",$X81,0)</f>
        <v>0</v>
      </c>
      <c r="X343" s="56">
        <f>IF(U343="G",$X81,0)</f>
        <v>0</v>
      </c>
      <c r="Y343" s="56">
        <f>IF(U343="C",$X81,0)</f>
        <v>0</v>
      </c>
      <c r="Z343" s="58" t="str">
        <f>MID($O81,Z$159,1)</f>
        <v/>
      </c>
      <c r="AA343" s="56">
        <f>IF(Z343="A",$X81,0)</f>
        <v>0</v>
      </c>
      <c r="AB343" s="56">
        <f>IF(Z343="T",$X81,0)</f>
        <v>0</v>
      </c>
      <c r="AC343" s="56">
        <f>IF(Z343="G",$X81,0)</f>
        <v>0</v>
      </c>
      <c r="AD343" s="56">
        <f>IF(Z343="C",$X81,0)</f>
        <v>0</v>
      </c>
      <c r="AE343" s="58" t="str">
        <f>MID($O81,AE$159,1)</f>
        <v/>
      </c>
      <c r="AF343" s="56">
        <f>IF(AE343="A",$X81,0)</f>
        <v>0</v>
      </c>
      <c r="AG343" s="56">
        <f>IF(AE343="T",$X81,0)</f>
        <v>0</v>
      </c>
      <c r="AH343" s="56">
        <f>IF(AE343="G",$X81,0)</f>
        <v>0</v>
      </c>
      <c r="AI343" s="56">
        <f>IF(AE343="C",$X81,0)</f>
        <v>0</v>
      </c>
      <c r="AJ343" s="58" t="str">
        <f>MID($O81,AJ$159,1)</f>
        <v/>
      </c>
      <c r="AK343" s="56">
        <f>IF(AJ343="A",$X81,0)</f>
        <v>0</v>
      </c>
      <c r="AL343" s="56">
        <f>IF(AJ343="T",$X81,0)</f>
        <v>0</v>
      </c>
      <c r="AM343" s="56">
        <f>IF(AJ343="G",$X81,0)</f>
        <v>0</v>
      </c>
      <c r="AN343" s="56">
        <f>IF(AJ343="C",$X81,0)</f>
        <v>0</v>
      </c>
      <c r="AO343" s="58" t="str">
        <f>MID($O81,AO$159,1)</f>
        <v/>
      </c>
      <c r="AP343" s="56">
        <f>IF(AO343="A",$X81,0)</f>
        <v>0</v>
      </c>
      <c r="AQ343" s="56">
        <f>IF(AO343="T",$X81,0)</f>
        <v>0</v>
      </c>
      <c r="AR343" s="56">
        <f>IF(AO343="G",$X81,0)</f>
        <v>0</v>
      </c>
      <c r="AS343" s="56">
        <f>IF(AO343="C",$X81,0)</f>
        <v>0</v>
      </c>
      <c r="AT343" s="58" t="str">
        <f>MID($O81,AT$159,1)</f>
        <v/>
      </c>
      <c r="AU343" s="56">
        <f>IF(AT343="A",$X81,0)</f>
        <v>0</v>
      </c>
      <c r="AV343" s="56">
        <f>IF(AT343="T",$X81,0)</f>
        <v>0</v>
      </c>
      <c r="AW343" s="56">
        <f>IF(AT343="G",$X81,0)</f>
        <v>0</v>
      </c>
      <c r="AX343" s="56">
        <f>IF(AT343="C",$X81,0)</f>
        <v>0</v>
      </c>
    </row>
    <row r="344" spans="1:50" hidden="1" x14ac:dyDescent="0.2">
      <c r="A344" s="55" t="str">
        <f>MID($O82,A$159,1)</f>
        <v/>
      </c>
      <c r="B344" s="56">
        <f>IF(A344="A",$X82,0)</f>
        <v>0</v>
      </c>
      <c r="C344" s="56">
        <f>IF(A344="T",$X82,0)</f>
        <v>0</v>
      </c>
      <c r="D344" s="56">
        <f>IF(A344="G",$X82,0)</f>
        <v>0</v>
      </c>
      <c r="E344" s="56">
        <f>IF(A344="C",$X82,0)</f>
        <v>0</v>
      </c>
      <c r="F344" s="58" t="str">
        <f>MID($O82,F$159,1)</f>
        <v/>
      </c>
      <c r="G344" s="56">
        <f>IF(F344="A",$X82,0)</f>
        <v>0</v>
      </c>
      <c r="H344" s="56">
        <f>IF(F344="T",$X82,0)</f>
        <v>0</v>
      </c>
      <c r="I344" s="56">
        <f>IF(F344="G",$X82,0)</f>
        <v>0</v>
      </c>
      <c r="J344" s="56">
        <f>IF(F344="C",$X82,0)</f>
        <v>0</v>
      </c>
      <c r="K344" s="58" t="str">
        <f>MID($O82,K$159,1)</f>
        <v/>
      </c>
      <c r="L344" s="56">
        <f>IF(K344="A",$X82,0)</f>
        <v>0</v>
      </c>
      <c r="M344" s="56">
        <f>IF(K344="T",$X82,0)</f>
        <v>0</v>
      </c>
      <c r="N344" s="56">
        <f>IF(K344="G",$X82,0)</f>
        <v>0</v>
      </c>
      <c r="O344" s="56">
        <f>IF(K344="C",$X82,0)</f>
        <v>0</v>
      </c>
      <c r="P344" s="58" t="str">
        <f>MID($O82,P$159,1)</f>
        <v/>
      </c>
      <c r="Q344" s="56">
        <f>IF(P344="A",$X82,0)</f>
        <v>0</v>
      </c>
      <c r="R344" s="56">
        <f>IF(P344="T",$X82,0)</f>
        <v>0</v>
      </c>
      <c r="S344" s="56">
        <f>IF(P344="G",$X82,0)</f>
        <v>0</v>
      </c>
      <c r="T344" s="56">
        <f>IF(P344="C",$X82,0)</f>
        <v>0</v>
      </c>
      <c r="U344" s="58" t="str">
        <f>MID($O82,U$159,1)</f>
        <v/>
      </c>
      <c r="V344" s="56">
        <f>IF(U344="A",$X82,0)</f>
        <v>0</v>
      </c>
      <c r="W344" s="56">
        <f>IF(U344="T",$X82,0)</f>
        <v>0</v>
      </c>
      <c r="X344" s="56">
        <f>IF(U344="G",$X82,0)</f>
        <v>0</v>
      </c>
      <c r="Y344" s="56">
        <f>IF(U344="C",$X82,0)</f>
        <v>0</v>
      </c>
      <c r="Z344" s="58" t="str">
        <f>MID($O82,Z$159,1)</f>
        <v/>
      </c>
      <c r="AA344" s="56">
        <f>IF(Z344="A",$X82,0)</f>
        <v>0</v>
      </c>
      <c r="AB344" s="56">
        <f>IF(Z344="T",$X82,0)</f>
        <v>0</v>
      </c>
      <c r="AC344" s="56">
        <f>IF(Z344="G",$X82,0)</f>
        <v>0</v>
      </c>
      <c r="AD344" s="56">
        <f>IF(Z344="C",$X82,0)</f>
        <v>0</v>
      </c>
      <c r="AE344" s="58" t="str">
        <f>MID($O82,AE$159,1)</f>
        <v/>
      </c>
      <c r="AF344" s="56">
        <f>IF(AE344="A",$X82,0)</f>
        <v>0</v>
      </c>
      <c r="AG344" s="56">
        <f>IF(AE344="T",$X82,0)</f>
        <v>0</v>
      </c>
      <c r="AH344" s="56">
        <f>IF(AE344="G",$X82,0)</f>
        <v>0</v>
      </c>
      <c r="AI344" s="56">
        <f>IF(AE344="C",$X82,0)</f>
        <v>0</v>
      </c>
      <c r="AJ344" s="58" t="str">
        <f>MID($O82,AJ$159,1)</f>
        <v/>
      </c>
      <c r="AK344" s="56">
        <f>IF(AJ344="A",$X82,0)</f>
        <v>0</v>
      </c>
      <c r="AL344" s="56">
        <f>IF(AJ344="T",$X82,0)</f>
        <v>0</v>
      </c>
      <c r="AM344" s="56">
        <f>IF(AJ344="G",$X82,0)</f>
        <v>0</v>
      </c>
      <c r="AN344" s="56">
        <f>IF(AJ344="C",$X82,0)</f>
        <v>0</v>
      </c>
      <c r="AO344" s="58" t="str">
        <f>MID($O82,AO$159,1)</f>
        <v/>
      </c>
      <c r="AP344" s="56">
        <f>IF(AO344="A",$X82,0)</f>
        <v>0</v>
      </c>
      <c r="AQ344" s="56">
        <f>IF(AO344="T",$X82,0)</f>
        <v>0</v>
      </c>
      <c r="AR344" s="56">
        <f>IF(AO344="G",$X82,0)</f>
        <v>0</v>
      </c>
      <c r="AS344" s="56">
        <f>IF(AO344="C",$X82,0)</f>
        <v>0</v>
      </c>
      <c r="AT344" s="58" t="str">
        <f>MID($O82,AT$159,1)</f>
        <v/>
      </c>
      <c r="AU344" s="56">
        <f>IF(AT344="A",$X82,0)</f>
        <v>0</v>
      </c>
      <c r="AV344" s="56">
        <f>IF(AT344="T",$X82,0)</f>
        <v>0</v>
      </c>
      <c r="AW344" s="56">
        <f>IF(AT344="G",$X82,0)</f>
        <v>0</v>
      </c>
      <c r="AX344" s="56">
        <f>IF(AT344="C",$X82,0)</f>
        <v>0</v>
      </c>
    </row>
    <row r="345" spans="1:50" hidden="1" x14ac:dyDescent="0.2">
      <c r="A345" s="55" t="str">
        <f>MID($O83,A$159,1)</f>
        <v/>
      </c>
      <c r="B345" s="56">
        <f>IF(A345="A",$X83,0)</f>
        <v>0</v>
      </c>
      <c r="C345" s="56">
        <f>IF(A345="T",$X83,0)</f>
        <v>0</v>
      </c>
      <c r="D345" s="56">
        <f>IF(A345="G",$X83,0)</f>
        <v>0</v>
      </c>
      <c r="E345" s="56">
        <f>IF(A345="C",$X83,0)</f>
        <v>0</v>
      </c>
      <c r="F345" s="58" t="str">
        <f>MID($O83,F$159,1)</f>
        <v/>
      </c>
      <c r="G345" s="56">
        <f>IF(F345="A",$X83,0)</f>
        <v>0</v>
      </c>
      <c r="H345" s="56">
        <f>IF(F345="T",$X83,0)</f>
        <v>0</v>
      </c>
      <c r="I345" s="56">
        <f>IF(F345="G",$X83,0)</f>
        <v>0</v>
      </c>
      <c r="J345" s="56">
        <f>IF(F345="C",$X83,0)</f>
        <v>0</v>
      </c>
      <c r="K345" s="58" t="str">
        <f>MID($O83,K$159,1)</f>
        <v/>
      </c>
      <c r="L345" s="56">
        <f>IF(K345="A",$X83,0)</f>
        <v>0</v>
      </c>
      <c r="M345" s="56">
        <f>IF(K345="T",$X83,0)</f>
        <v>0</v>
      </c>
      <c r="N345" s="56">
        <f>IF(K345="G",$X83,0)</f>
        <v>0</v>
      </c>
      <c r="O345" s="56">
        <f>IF(K345="C",$X83,0)</f>
        <v>0</v>
      </c>
      <c r="P345" s="58" t="str">
        <f>MID($O83,P$159,1)</f>
        <v/>
      </c>
      <c r="Q345" s="56">
        <f>IF(P345="A",$X83,0)</f>
        <v>0</v>
      </c>
      <c r="R345" s="56">
        <f>IF(P345="T",$X83,0)</f>
        <v>0</v>
      </c>
      <c r="S345" s="56">
        <f>IF(P345="G",$X83,0)</f>
        <v>0</v>
      </c>
      <c r="T345" s="56">
        <f>IF(P345="C",$X83,0)</f>
        <v>0</v>
      </c>
      <c r="U345" s="58" t="str">
        <f>MID($O83,U$159,1)</f>
        <v/>
      </c>
      <c r="V345" s="56">
        <f>IF(U345="A",$X83,0)</f>
        <v>0</v>
      </c>
      <c r="W345" s="56">
        <f>IF(U345="T",$X83,0)</f>
        <v>0</v>
      </c>
      <c r="X345" s="56">
        <f>IF(U345="G",$X83,0)</f>
        <v>0</v>
      </c>
      <c r="Y345" s="56">
        <f>IF(U345="C",$X83,0)</f>
        <v>0</v>
      </c>
      <c r="Z345" s="58" t="str">
        <f>MID($O83,Z$159,1)</f>
        <v/>
      </c>
      <c r="AA345" s="56">
        <f>IF(Z345="A",$X83,0)</f>
        <v>0</v>
      </c>
      <c r="AB345" s="56">
        <f>IF(Z345="T",$X83,0)</f>
        <v>0</v>
      </c>
      <c r="AC345" s="56">
        <f>IF(Z345="G",$X83,0)</f>
        <v>0</v>
      </c>
      <c r="AD345" s="56">
        <f>IF(Z345="C",$X83,0)</f>
        <v>0</v>
      </c>
      <c r="AE345" s="58" t="str">
        <f>MID($O83,AE$159,1)</f>
        <v/>
      </c>
      <c r="AF345" s="56">
        <f>IF(AE345="A",$X83,0)</f>
        <v>0</v>
      </c>
      <c r="AG345" s="56">
        <f>IF(AE345="T",$X83,0)</f>
        <v>0</v>
      </c>
      <c r="AH345" s="56">
        <f>IF(AE345="G",$X83,0)</f>
        <v>0</v>
      </c>
      <c r="AI345" s="56">
        <f>IF(AE345="C",$X83,0)</f>
        <v>0</v>
      </c>
      <c r="AJ345" s="58" t="str">
        <f>MID($O83,AJ$159,1)</f>
        <v/>
      </c>
      <c r="AK345" s="56">
        <f>IF(AJ345="A",$X83,0)</f>
        <v>0</v>
      </c>
      <c r="AL345" s="56">
        <f>IF(AJ345="T",$X83,0)</f>
        <v>0</v>
      </c>
      <c r="AM345" s="56">
        <f>IF(AJ345="G",$X83,0)</f>
        <v>0</v>
      </c>
      <c r="AN345" s="56">
        <f>IF(AJ345="C",$X83,0)</f>
        <v>0</v>
      </c>
      <c r="AO345" s="58" t="str">
        <f>MID($O83,AO$159,1)</f>
        <v/>
      </c>
      <c r="AP345" s="56">
        <f>IF(AO345="A",$X83,0)</f>
        <v>0</v>
      </c>
      <c r="AQ345" s="56">
        <f>IF(AO345="T",$X83,0)</f>
        <v>0</v>
      </c>
      <c r="AR345" s="56">
        <f>IF(AO345="G",$X83,0)</f>
        <v>0</v>
      </c>
      <c r="AS345" s="56">
        <f>IF(AO345="C",$X83,0)</f>
        <v>0</v>
      </c>
      <c r="AT345" s="58" t="str">
        <f>MID($O83,AT$159,1)</f>
        <v/>
      </c>
      <c r="AU345" s="56">
        <f>IF(AT345="A",$X83,0)</f>
        <v>0</v>
      </c>
      <c r="AV345" s="56">
        <f>IF(AT345="T",$X83,0)</f>
        <v>0</v>
      </c>
      <c r="AW345" s="56">
        <f>IF(AT345="G",$X83,0)</f>
        <v>0</v>
      </c>
      <c r="AX345" s="56">
        <f>IF(AT345="C",$X83,0)</f>
        <v>0</v>
      </c>
    </row>
    <row r="346" spans="1:50" hidden="1" x14ac:dyDescent="0.2">
      <c r="A346" s="55" t="str">
        <f>MID($O84,A$159,1)</f>
        <v/>
      </c>
      <c r="B346" s="56">
        <f>IF(A346="A",$X84,0)</f>
        <v>0</v>
      </c>
      <c r="C346" s="56">
        <f>IF(A346="T",$X84,0)</f>
        <v>0</v>
      </c>
      <c r="D346" s="56">
        <f>IF(A346="G",$X84,0)</f>
        <v>0</v>
      </c>
      <c r="E346" s="56">
        <f>IF(A346="C",$X84,0)</f>
        <v>0</v>
      </c>
      <c r="F346" s="58" t="str">
        <f>MID($O84,F$159,1)</f>
        <v/>
      </c>
      <c r="G346" s="56">
        <f>IF(F346="A",$X84,0)</f>
        <v>0</v>
      </c>
      <c r="H346" s="56">
        <f>IF(F346="T",$X84,0)</f>
        <v>0</v>
      </c>
      <c r="I346" s="56">
        <f>IF(F346="G",$X84,0)</f>
        <v>0</v>
      </c>
      <c r="J346" s="56">
        <f>IF(F346="C",$X84,0)</f>
        <v>0</v>
      </c>
      <c r="K346" s="58" t="str">
        <f>MID($O84,K$159,1)</f>
        <v/>
      </c>
      <c r="L346" s="56">
        <f>IF(K346="A",$X84,0)</f>
        <v>0</v>
      </c>
      <c r="M346" s="56">
        <f>IF(K346="T",$X84,0)</f>
        <v>0</v>
      </c>
      <c r="N346" s="56">
        <f>IF(K346="G",$X84,0)</f>
        <v>0</v>
      </c>
      <c r="O346" s="56">
        <f>IF(K346="C",$X84,0)</f>
        <v>0</v>
      </c>
      <c r="P346" s="58" t="str">
        <f>MID($O84,P$159,1)</f>
        <v/>
      </c>
      <c r="Q346" s="56">
        <f>IF(P346="A",$X84,0)</f>
        <v>0</v>
      </c>
      <c r="R346" s="56">
        <f>IF(P346="T",$X84,0)</f>
        <v>0</v>
      </c>
      <c r="S346" s="56">
        <f>IF(P346="G",$X84,0)</f>
        <v>0</v>
      </c>
      <c r="T346" s="56">
        <f>IF(P346="C",$X84,0)</f>
        <v>0</v>
      </c>
      <c r="U346" s="58" t="str">
        <f>MID($O84,U$159,1)</f>
        <v/>
      </c>
      <c r="V346" s="56">
        <f>IF(U346="A",$X84,0)</f>
        <v>0</v>
      </c>
      <c r="W346" s="56">
        <f>IF(U346="T",$X84,0)</f>
        <v>0</v>
      </c>
      <c r="X346" s="56">
        <f>IF(U346="G",$X84,0)</f>
        <v>0</v>
      </c>
      <c r="Y346" s="56">
        <f>IF(U346="C",$X84,0)</f>
        <v>0</v>
      </c>
      <c r="Z346" s="58" t="str">
        <f>MID($O84,Z$159,1)</f>
        <v/>
      </c>
      <c r="AA346" s="56">
        <f>IF(Z346="A",$X84,0)</f>
        <v>0</v>
      </c>
      <c r="AB346" s="56">
        <f>IF(Z346="T",$X84,0)</f>
        <v>0</v>
      </c>
      <c r="AC346" s="56">
        <f>IF(Z346="G",$X84,0)</f>
        <v>0</v>
      </c>
      <c r="AD346" s="56">
        <f>IF(Z346="C",$X84,0)</f>
        <v>0</v>
      </c>
      <c r="AE346" s="58" t="str">
        <f>MID($O84,AE$159,1)</f>
        <v/>
      </c>
      <c r="AF346" s="56">
        <f>IF(AE346="A",$X84,0)</f>
        <v>0</v>
      </c>
      <c r="AG346" s="56">
        <f>IF(AE346="T",$X84,0)</f>
        <v>0</v>
      </c>
      <c r="AH346" s="56">
        <f>IF(AE346="G",$X84,0)</f>
        <v>0</v>
      </c>
      <c r="AI346" s="56">
        <f>IF(AE346="C",$X84,0)</f>
        <v>0</v>
      </c>
      <c r="AJ346" s="58" t="str">
        <f>MID($O84,AJ$159,1)</f>
        <v/>
      </c>
      <c r="AK346" s="56">
        <f>IF(AJ346="A",$X84,0)</f>
        <v>0</v>
      </c>
      <c r="AL346" s="56">
        <f>IF(AJ346="T",$X84,0)</f>
        <v>0</v>
      </c>
      <c r="AM346" s="56">
        <f>IF(AJ346="G",$X84,0)</f>
        <v>0</v>
      </c>
      <c r="AN346" s="56">
        <f>IF(AJ346="C",$X84,0)</f>
        <v>0</v>
      </c>
      <c r="AO346" s="58" t="str">
        <f>MID($O84,AO$159,1)</f>
        <v/>
      </c>
      <c r="AP346" s="56">
        <f>IF(AO346="A",$X84,0)</f>
        <v>0</v>
      </c>
      <c r="AQ346" s="56">
        <f>IF(AO346="T",$X84,0)</f>
        <v>0</v>
      </c>
      <c r="AR346" s="56">
        <f>IF(AO346="G",$X84,0)</f>
        <v>0</v>
      </c>
      <c r="AS346" s="56">
        <f>IF(AO346="C",$X84,0)</f>
        <v>0</v>
      </c>
      <c r="AT346" s="58" t="str">
        <f>MID($O84,AT$159,1)</f>
        <v/>
      </c>
      <c r="AU346" s="56">
        <f>IF(AT346="A",$X84,0)</f>
        <v>0</v>
      </c>
      <c r="AV346" s="56">
        <f>IF(AT346="T",$X84,0)</f>
        <v>0</v>
      </c>
      <c r="AW346" s="56">
        <f>IF(AT346="G",$X84,0)</f>
        <v>0</v>
      </c>
      <c r="AX346" s="56">
        <f>IF(AT346="C",$X84,0)</f>
        <v>0</v>
      </c>
    </row>
    <row r="347" spans="1:50" hidden="1" x14ac:dyDescent="0.2">
      <c r="A347" s="55" t="str">
        <f>MID($O85,A$159,1)</f>
        <v/>
      </c>
      <c r="B347" s="56">
        <f>IF(A347="A",$X85,0)</f>
        <v>0</v>
      </c>
      <c r="C347" s="56">
        <f>IF(A347="T",$X85,0)</f>
        <v>0</v>
      </c>
      <c r="D347" s="56">
        <f>IF(A347="G",$X85,0)</f>
        <v>0</v>
      </c>
      <c r="E347" s="56">
        <f>IF(A347="C",$X85,0)</f>
        <v>0</v>
      </c>
      <c r="F347" s="58" t="str">
        <f>MID($O85,F$159,1)</f>
        <v/>
      </c>
      <c r="G347" s="56">
        <f>IF(F347="A",$X85,0)</f>
        <v>0</v>
      </c>
      <c r="H347" s="56">
        <f>IF(F347="T",$X85,0)</f>
        <v>0</v>
      </c>
      <c r="I347" s="56">
        <f>IF(F347="G",$X85,0)</f>
        <v>0</v>
      </c>
      <c r="J347" s="56">
        <f>IF(F347="C",$X85,0)</f>
        <v>0</v>
      </c>
      <c r="K347" s="58" t="str">
        <f>MID($O85,K$159,1)</f>
        <v/>
      </c>
      <c r="L347" s="56">
        <f>IF(K347="A",$X85,0)</f>
        <v>0</v>
      </c>
      <c r="M347" s="56">
        <f>IF(K347="T",$X85,0)</f>
        <v>0</v>
      </c>
      <c r="N347" s="56">
        <f>IF(K347="G",$X85,0)</f>
        <v>0</v>
      </c>
      <c r="O347" s="56">
        <f>IF(K347="C",$X85,0)</f>
        <v>0</v>
      </c>
      <c r="P347" s="58" t="str">
        <f>MID($O85,P$159,1)</f>
        <v/>
      </c>
      <c r="Q347" s="56">
        <f>IF(P347="A",$X85,0)</f>
        <v>0</v>
      </c>
      <c r="R347" s="56">
        <f>IF(P347="T",$X85,0)</f>
        <v>0</v>
      </c>
      <c r="S347" s="56">
        <f>IF(P347="G",$X85,0)</f>
        <v>0</v>
      </c>
      <c r="T347" s="56">
        <f>IF(P347="C",$X85,0)</f>
        <v>0</v>
      </c>
      <c r="U347" s="58" t="str">
        <f>MID($O85,U$159,1)</f>
        <v/>
      </c>
      <c r="V347" s="56">
        <f>IF(U347="A",$X85,0)</f>
        <v>0</v>
      </c>
      <c r="W347" s="56">
        <f>IF(U347="T",$X85,0)</f>
        <v>0</v>
      </c>
      <c r="X347" s="56">
        <f>IF(U347="G",$X85,0)</f>
        <v>0</v>
      </c>
      <c r="Y347" s="56">
        <f>IF(U347="C",$X85,0)</f>
        <v>0</v>
      </c>
      <c r="Z347" s="58" t="str">
        <f>MID($O85,Z$159,1)</f>
        <v/>
      </c>
      <c r="AA347" s="56">
        <f>IF(Z347="A",$X85,0)</f>
        <v>0</v>
      </c>
      <c r="AB347" s="56">
        <f>IF(Z347="T",$X85,0)</f>
        <v>0</v>
      </c>
      <c r="AC347" s="56">
        <f>IF(Z347="G",$X85,0)</f>
        <v>0</v>
      </c>
      <c r="AD347" s="56">
        <f>IF(Z347="C",$X85,0)</f>
        <v>0</v>
      </c>
      <c r="AE347" s="58" t="str">
        <f>MID($O85,AE$159,1)</f>
        <v/>
      </c>
      <c r="AF347" s="56">
        <f>IF(AE347="A",$X85,0)</f>
        <v>0</v>
      </c>
      <c r="AG347" s="56">
        <f>IF(AE347="T",$X85,0)</f>
        <v>0</v>
      </c>
      <c r="AH347" s="56">
        <f>IF(AE347="G",$X85,0)</f>
        <v>0</v>
      </c>
      <c r="AI347" s="56">
        <f>IF(AE347="C",$X85,0)</f>
        <v>0</v>
      </c>
      <c r="AJ347" s="58" t="str">
        <f>MID($O85,AJ$159,1)</f>
        <v/>
      </c>
      <c r="AK347" s="56">
        <f>IF(AJ347="A",$X85,0)</f>
        <v>0</v>
      </c>
      <c r="AL347" s="56">
        <f>IF(AJ347="T",$X85,0)</f>
        <v>0</v>
      </c>
      <c r="AM347" s="56">
        <f>IF(AJ347="G",$X85,0)</f>
        <v>0</v>
      </c>
      <c r="AN347" s="56">
        <f>IF(AJ347="C",$X85,0)</f>
        <v>0</v>
      </c>
      <c r="AO347" s="58" t="str">
        <f>MID($O85,AO$159,1)</f>
        <v/>
      </c>
      <c r="AP347" s="56">
        <f>IF(AO347="A",$X85,0)</f>
        <v>0</v>
      </c>
      <c r="AQ347" s="56">
        <f>IF(AO347="T",$X85,0)</f>
        <v>0</v>
      </c>
      <c r="AR347" s="56">
        <f>IF(AO347="G",$X85,0)</f>
        <v>0</v>
      </c>
      <c r="AS347" s="56">
        <f>IF(AO347="C",$X85,0)</f>
        <v>0</v>
      </c>
      <c r="AT347" s="58" t="str">
        <f>MID($O85,AT$159,1)</f>
        <v/>
      </c>
      <c r="AU347" s="56">
        <f>IF(AT347="A",$X85,0)</f>
        <v>0</v>
      </c>
      <c r="AV347" s="56">
        <f>IF(AT347="T",$X85,0)</f>
        <v>0</v>
      </c>
      <c r="AW347" s="56">
        <f>IF(AT347="G",$X85,0)</f>
        <v>0</v>
      </c>
      <c r="AX347" s="56">
        <f>IF(AT347="C",$X85,0)</f>
        <v>0</v>
      </c>
    </row>
    <row r="348" spans="1:50" hidden="1" x14ac:dyDescent="0.2">
      <c r="A348" s="55" t="str">
        <f>MID($O86,A$159,1)</f>
        <v/>
      </c>
      <c r="B348" s="56">
        <f>IF(A348="A",$X86,0)</f>
        <v>0</v>
      </c>
      <c r="C348" s="56">
        <f>IF(A348="T",$X86,0)</f>
        <v>0</v>
      </c>
      <c r="D348" s="56">
        <f>IF(A348="G",$X86,0)</f>
        <v>0</v>
      </c>
      <c r="E348" s="56">
        <f>IF(A348="C",$X86,0)</f>
        <v>0</v>
      </c>
      <c r="F348" s="58" t="str">
        <f>MID($O86,F$159,1)</f>
        <v/>
      </c>
      <c r="G348" s="56">
        <f>IF(F348="A",$X86,0)</f>
        <v>0</v>
      </c>
      <c r="H348" s="56">
        <f>IF(F348="T",$X86,0)</f>
        <v>0</v>
      </c>
      <c r="I348" s="56">
        <f>IF(F348="G",$X86,0)</f>
        <v>0</v>
      </c>
      <c r="J348" s="56">
        <f>IF(F348="C",$X86,0)</f>
        <v>0</v>
      </c>
      <c r="K348" s="58" t="str">
        <f>MID($O86,K$159,1)</f>
        <v/>
      </c>
      <c r="L348" s="56">
        <f>IF(K348="A",$X86,0)</f>
        <v>0</v>
      </c>
      <c r="M348" s="56">
        <f>IF(K348="T",$X86,0)</f>
        <v>0</v>
      </c>
      <c r="N348" s="56">
        <f>IF(K348="G",$X86,0)</f>
        <v>0</v>
      </c>
      <c r="O348" s="56">
        <f>IF(K348="C",$X86,0)</f>
        <v>0</v>
      </c>
      <c r="P348" s="58" t="str">
        <f>MID($O86,P$159,1)</f>
        <v/>
      </c>
      <c r="Q348" s="56">
        <f>IF(P348="A",$X86,0)</f>
        <v>0</v>
      </c>
      <c r="R348" s="56">
        <f>IF(P348="T",$X86,0)</f>
        <v>0</v>
      </c>
      <c r="S348" s="56">
        <f>IF(P348="G",$X86,0)</f>
        <v>0</v>
      </c>
      <c r="T348" s="56">
        <f>IF(P348="C",$X86,0)</f>
        <v>0</v>
      </c>
      <c r="U348" s="58" t="str">
        <f>MID($O86,U$159,1)</f>
        <v/>
      </c>
      <c r="V348" s="56">
        <f>IF(U348="A",$X86,0)</f>
        <v>0</v>
      </c>
      <c r="W348" s="56">
        <f>IF(U348="T",$X86,0)</f>
        <v>0</v>
      </c>
      <c r="X348" s="56">
        <f>IF(U348="G",$X86,0)</f>
        <v>0</v>
      </c>
      <c r="Y348" s="56">
        <f>IF(U348="C",$X86,0)</f>
        <v>0</v>
      </c>
      <c r="Z348" s="58" t="str">
        <f>MID($O86,Z$159,1)</f>
        <v/>
      </c>
      <c r="AA348" s="56">
        <f>IF(Z348="A",$X86,0)</f>
        <v>0</v>
      </c>
      <c r="AB348" s="56">
        <f>IF(Z348="T",$X86,0)</f>
        <v>0</v>
      </c>
      <c r="AC348" s="56">
        <f>IF(Z348="G",$X86,0)</f>
        <v>0</v>
      </c>
      <c r="AD348" s="56">
        <f>IF(Z348="C",$X86,0)</f>
        <v>0</v>
      </c>
      <c r="AE348" s="58" t="str">
        <f>MID($O86,AE$159,1)</f>
        <v/>
      </c>
      <c r="AF348" s="56">
        <f>IF(AE348="A",$X86,0)</f>
        <v>0</v>
      </c>
      <c r="AG348" s="56">
        <f>IF(AE348="T",$X86,0)</f>
        <v>0</v>
      </c>
      <c r="AH348" s="56">
        <f>IF(AE348="G",$X86,0)</f>
        <v>0</v>
      </c>
      <c r="AI348" s="56">
        <f>IF(AE348="C",$X86,0)</f>
        <v>0</v>
      </c>
      <c r="AJ348" s="58" t="str">
        <f>MID($O86,AJ$159,1)</f>
        <v/>
      </c>
      <c r="AK348" s="56">
        <f>IF(AJ348="A",$X86,0)</f>
        <v>0</v>
      </c>
      <c r="AL348" s="56">
        <f>IF(AJ348="T",$X86,0)</f>
        <v>0</v>
      </c>
      <c r="AM348" s="56">
        <f>IF(AJ348="G",$X86,0)</f>
        <v>0</v>
      </c>
      <c r="AN348" s="56">
        <f>IF(AJ348="C",$X86,0)</f>
        <v>0</v>
      </c>
      <c r="AO348" s="58" t="str">
        <f>MID($O86,AO$159,1)</f>
        <v/>
      </c>
      <c r="AP348" s="56">
        <f>IF(AO348="A",$X86,0)</f>
        <v>0</v>
      </c>
      <c r="AQ348" s="56">
        <f>IF(AO348="T",$X86,0)</f>
        <v>0</v>
      </c>
      <c r="AR348" s="56">
        <f>IF(AO348="G",$X86,0)</f>
        <v>0</v>
      </c>
      <c r="AS348" s="56">
        <f>IF(AO348="C",$X86,0)</f>
        <v>0</v>
      </c>
      <c r="AT348" s="58" t="str">
        <f>MID($O86,AT$159,1)</f>
        <v/>
      </c>
      <c r="AU348" s="56">
        <f>IF(AT348="A",$X86,0)</f>
        <v>0</v>
      </c>
      <c r="AV348" s="56">
        <f>IF(AT348="T",$X86,0)</f>
        <v>0</v>
      </c>
      <c r="AW348" s="56">
        <f>IF(AT348="G",$X86,0)</f>
        <v>0</v>
      </c>
      <c r="AX348" s="56">
        <f>IF(AT348="C",$X86,0)</f>
        <v>0</v>
      </c>
    </row>
    <row r="349" spans="1:50" hidden="1" x14ac:dyDescent="0.2">
      <c r="A349" s="55" t="str">
        <f>MID($O87,A$159,1)</f>
        <v/>
      </c>
      <c r="B349" s="56">
        <f>IF(A349="A",$X87,0)</f>
        <v>0</v>
      </c>
      <c r="C349" s="56">
        <f>IF(A349="T",$X87,0)</f>
        <v>0</v>
      </c>
      <c r="D349" s="56">
        <f>IF(A349="G",$X87,0)</f>
        <v>0</v>
      </c>
      <c r="E349" s="56">
        <f>IF(A349="C",$X87,0)</f>
        <v>0</v>
      </c>
      <c r="F349" s="58" t="str">
        <f>MID($O87,F$159,1)</f>
        <v/>
      </c>
      <c r="G349" s="56">
        <f>IF(F349="A",$X87,0)</f>
        <v>0</v>
      </c>
      <c r="H349" s="56">
        <f>IF(F349="T",$X87,0)</f>
        <v>0</v>
      </c>
      <c r="I349" s="56">
        <f>IF(F349="G",$X87,0)</f>
        <v>0</v>
      </c>
      <c r="J349" s="56">
        <f>IF(F349="C",$X87,0)</f>
        <v>0</v>
      </c>
      <c r="K349" s="58" t="str">
        <f>MID($O87,K$159,1)</f>
        <v/>
      </c>
      <c r="L349" s="56">
        <f>IF(K349="A",$X87,0)</f>
        <v>0</v>
      </c>
      <c r="M349" s="56">
        <f>IF(K349="T",$X87,0)</f>
        <v>0</v>
      </c>
      <c r="N349" s="56">
        <f>IF(K349="G",$X87,0)</f>
        <v>0</v>
      </c>
      <c r="O349" s="56">
        <f>IF(K349="C",$X87,0)</f>
        <v>0</v>
      </c>
      <c r="P349" s="58" t="str">
        <f>MID($O87,P$159,1)</f>
        <v/>
      </c>
      <c r="Q349" s="56">
        <f>IF(P349="A",$X87,0)</f>
        <v>0</v>
      </c>
      <c r="R349" s="56">
        <f>IF(P349="T",$X87,0)</f>
        <v>0</v>
      </c>
      <c r="S349" s="56">
        <f>IF(P349="G",$X87,0)</f>
        <v>0</v>
      </c>
      <c r="T349" s="56">
        <f>IF(P349="C",$X87,0)</f>
        <v>0</v>
      </c>
      <c r="U349" s="58" t="str">
        <f>MID($O87,U$159,1)</f>
        <v/>
      </c>
      <c r="V349" s="56">
        <f>IF(U349="A",$X87,0)</f>
        <v>0</v>
      </c>
      <c r="W349" s="56">
        <f>IF(U349="T",$X87,0)</f>
        <v>0</v>
      </c>
      <c r="X349" s="56">
        <f>IF(U349="G",$X87,0)</f>
        <v>0</v>
      </c>
      <c r="Y349" s="56">
        <f>IF(U349="C",$X87,0)</f>
        <v>0</v>
      </c>
      <c r="Z349" s="58" t="str">
        <f>MID($O87,Z$159,1)</f>
        <v/>
      </c>
      <c r="AA349" s="56">
        <f>IF(Z349="A",$X87,0)</f>
        <v>0</v>
      </c>
      <c r="AB349" s="56">
        <f>IF(Z349="T",$X87,0)</f>
        <v>0</v>
      </c>
      <c r="AC349" s="56">
        <f>IF(Z349="G",$X87,0)</f>
        <v>0</v>
      </c>
      <c r="AD349" s="56">
        <f>IF(Z349="C",$X87,0)</f>
        <v>0</v>
      </c>
      <c r="AE349" s="58" t="str">
        <f>MID($O87,AE$159,1)</f>
        <v/>
      </c>
      <c r="AF349" s="56">
        <f>IF(AE349="A",$X87,0)</f>
        <v>0</v>
      </c>
      <c r="AG349" s="56">
        <f>IF(AE349="T",$X87,0)</f>
        <v>0</v>
      </c>
      <c r="AH349" s="56">
        <f>IF(AE349="G",$X87,0)</f>
        <v>0</v>
      </c>
      <c r="AI349" s="56">
        <f>IF(AE349="C",$X87,0)</f>
        <v>0</v>
      </c>
      <c r="AJ349" s="58" t="str">
        <f>MID($O87,AJ$159,1)</f>
        <v/>
      </c>
      <c r="AK349" s="56">
        <f>IF(AJ349="A",$X87,0)</f>
        <v>0</v>
      </c>
      <c r="AL349" s="56">
        <f>IF(AJ349="T",$X87,0)</f>
        <v>0</v>
      </c>
      <c r="AM349" s="56">
        <f>IF(AJ349="G",$X87,0)</f>
        <v>0</v>
      </c>
      <c r="AN349" s="56">
        <f>IF(AJ349="C",$X87,0)</f>
        <v>0</v>
      </c>
      <c r="AO349" s="58" t="str">
        <f>MID($O87,AO$159,1)</f>
        <v/>
      </c>
      <c r="AP349" s="56">
        <f>IF(AO349="A",$X87,0)</f>
        <v>0</v>
      </c>
      <c r="AQ349" s="56">
        <f>IF(AO349="T",$X87,0)</f>
        <v>0</v>
      </c>
      <c r="AR349" s="56">
        <f>IF(AO349="G",$X87,0)</f>
        <v>0</v>
      </c>
      <c r="AS349" s="56">
        <f>IF(AO349="C",$X87,0)</f>
        <v>0</v>
      </c>
      <c r="AT349" s="58" t="str">
        <f>MID($O87,AT$159,1)</f>
        <v/>
      </c>
      <c r="AU349" s="56">
        <f>IF(AT349="A",$X87,0)</f>
        <v>0</v>
      </c>
      <c r="AV349" s="56">
        <f>IF(AT349="T",$X87,0)</f>
        <v>0</v>
      </c>
      <c r="AW349" s="56">
        <f>IF(AT349="G",$X87,0)</f>
        <v>0</v>
      </c>
      <c r="AX349" s="56">
        <f>IF(AT349="C",$X87,0)</f>
        <v>0</v>
      </c>
    </row>
    <row r="350" spans="1:50" hidden="1" x14ac:dyDescent="0.2">
      <c r="A350" s="55" t="str">
        <f>MID($O88,A$159,1)</f>
        <v/>
      </c>
      <c r="B350" s="56">
        <f>IF(A350="A",$X88,0)</f>
        <v>0</v>
      </c>
      <c r="C350" s="56">
        <f>IF(A350="T",$X88,0)</f>
        <v>0</v>
      </c>
      <c r="D350" s="56">
        <f>IF(A350="G",$X88,0)</f>
        <v>0</v>
      </c>
      <c r="E350" s="56">
        <f>IF(A350="C",$X88,0)</f>
        <v>0</v>
      </c>
      <c r="F350" s="58" t="str">
        <f>MID($O88,F$159,1)</f>
        <v/>
      </c>
      <c r="G350" s="56">
        <f>IF(F350="A",$X88,0)</f>
        <v>0</v>
      </c>
      <c r="H350" s="56">
        <f>IF(F350="T",$X88,0)</f>
        <v>0</v>
      </c>
      <c r="I350" s="56">
        <f>IF(F350="G",$X88,0)</f>
        <v>0</v>
      </c>
      <c r="J350" s="56">
        <f>IF(F350="C",$X88,0)</f>
        <v>0</v>
      </c>
      <c r="K350" s="58" t="str">
        <f>MID($O88,K$159,1)</f>
        <v/>
      </c>
      <c r="L350" s="56">
        <f>IF(K350="A",$X88,0)</f>
        <v>0</v>
      </c>
      <c r="M350" s="56">
        <f>IF(K350="T",$X88,0)</f>
        <v>0</v>
      </c>
      <c r="N350" s="56">
        <f>IF(K350="G",$X88,0)</f>
        <v>0</v>
      </c>
      <c r="O350" s="56">
        <f>IF(K350="C",$X88,0)</f>
        <v>0</v>
      </c>
      <c r="P350" s="58" t="str">
        <f>MID($O88,P$159,1)</f>
        <v/>
      </c>
      <c r="Q350" s="56">
        <f>IF(P350="A",$X88,0)</f>
        <v>0</v>
      </c>
      <c r="R350" s="56">
        <f>IF(P350="T",$X88,0)</f>
        <v>0</v>
      </c>
      <c r="S350" s="56">
        <f>IF(P350="G",$X88,0)</f>
        <v>0</v>
      </c>
      <c r="T350" s="56">
        <f>IF(P350="C",$X88,0)</f>
        <v>0</v>
      </c>
      <c r="U350" s="58" t="str">
        <f>MID($O88,U$159,1)</f>
        <v/>
      </c>
      <c r="V350" s="56">
        <f>IF(U350="A",$X88,0)</f>
        <v>0</v>
      </c>
      <c r="W350" s="56">
        <f>IF(U350="T",$X88,0)</f>
        <v>0</v>
      </c>
      <c r="X350" s="56">
        <f>IF(U350="G",$X88,0)</f>
        <v>0</v>
      </c>
      <c r="Y350" s="56">
        <f>IF(U350="C",$X88,0)</f>
        <v>0</v>
      </c>
      <c r="Z350" s="58" t="str">
        <f>MID($O88,Z$159,1)</f>
        <v/>
      </c>
      <c r="AA350" s="56">
        <f>IF(Z350="A",$X88,0)</f>
        <v>0</v>
      </c>
      <c r="AB350" s="56">
        <f>IF(Z350="T",$X88,0)</f>
        <v>0</v>
      </c>
      <c r="AC350" s="56">
        <f>IF(Z350="G",$X88,0)</f>
        <v>0</v>
      </c>
      <c r="AD350" s="56">
        <f>IF(Z350="C",$X88,0)</f>
        <v>0</v>
      </c>
      <c r="AE350" s="58" t="str">
        <f>MID($O88,AE$159,1)</f>
        <v/>
      </c>
      <c r="AF350" s="56">
        <f>IF(AE350="A",$X88,0)</f>
        <v>0</v>
      </c>
      <c r="AG350" s="56">
        <f>IF(AE350="T",$X88,0)</f>
        <v>0</v>
      </c>
      <c r="AH350" s="56">
        <f>IF(AE350="G",$X88,0)</f>
        <v>0</v>
      </c>
      <c r="AI350" s="56">
        <f>IF(AE350="C",$X88,0)</f>
        <v>0</v>
      </c>
      <c r="AJ350" s="58" t="str">
        <f>MID($O88,AJ$159,1)</f>
        <v/>
      </c>
      <c r="AK350" s="56">
        <f>IF(AJ350="A",$X88,0)</f>
        <v>0</v>
      </c>
      <c r="AL350" s="56">
        <f>IF(AJ350="T",$X88,0)</f>
        <v>0</v>
      </c>
      <c r="AM350" s="56">
        <f>IF(AJ350="G",$X88,0)</f>
        <v>0</v>
      </c>
      <c r="AN350" s="56">
        <f>IF(AJ350="C",$X88,0)</f>
        <v>0</v>
      </c>
      <c r="AO350" s="58" t="str">
        <f>MID($O88,AO$159,1)</f>
        <v/>
      </c>
      <c r="AP350" s="56">
        <f>IF(AO350="A",$X88,0)</f>
        <v>0</v>
      </c>
      <c r="AQ350" s="56">
        <f>IF(AO350="T",$X88,0)</f>
        <v>0</v>
      </c>
      <c r="AR350" s="56">
        <f>IF(AO350="G",$X88,0)</f>
        <v>0</v>
      </c>
      <c r="AS350" s="56">
        <f>IF(AO350="C",$X88,0)</f>
        <v>0</v>
      </c>
      <c r="AT350" s="58" t="str">
        <f>MID($O88,AT$159,1)</f>
        <v/>
      </c>
      <c r="AU350" s="56">
        <f>IF(AT350="A",$X88,0)</f>
        <v>0</v>
      </c>
      <c r="AV350" s="56">
        <f>IF(AT350="T",$X88,0)</f>
        <v>0</v>
      </c>
      <c r="AW350" s="56">
        <f>IF(AT350="G",$X88,0)</f>
        <v>0</v>
      </c>
      <c r="AX350" s="56">
        <f>IF(AT350="C",$X88,0)</f>
        <v>0</v>
      </c>
    </row>
    <row r="351" spans="1:50" hidden="1" x14ac:dyDescent="0.2">
      <c r="A351" s="55" t="str">
        <f>MID($O89,A$159,1)</f>
        <v/>
      </c>
      <c r="B351" s="56">
        <f>IF(A351="A",$X89,0)</f>
        <v>0</v>
      </c>
      <c r="C351" s="56">
        <f>IF(A351="T",$X89,0)</f>
        <v>0</v>
      </c>
      <c r="D351" s="56">
        <f>IF(A351="G",$X89,0)</f>
        <v>0</v>
      </c>
      <c r="E351" s="56">
        <f>IF(A351="C",$X89,0)</f>
        <v>0</v>
      </c>
      <c r="F351" s="58" t="str">
        <f>MID($O89,F$159,1)</f>
        <v/>
      </c>
      <c r="G351" s="56">
        <f>IF(F351="A",$X89,0)</f>
        <v>0</v>
      </c>
      <c r="H351" s="56">
        <f>IF(F351="T",$X89,0)</f>
        <v>0</v>
      </c>
      <c r="I351" s="56">
        <f>IF(F351="G",$X89,0)</f>
        <v>0</v>
      </c>
      <c r="J351" s="56">
        <f>IF(F351="C",$X89,0)</f>
        <v>0</v>
      </c>
      <c r="K351" s="58" t="str">
        <f>MID($O89,K$159,1)</f>
        <v/>
      </c>
      <c r="L351" s="56">
        <f>IF(K351="A",$X89,0)</f>
        <v>0</v>
      </c>
      <c r="M351" s="56">
        <f>IF(K351="T",$X89,0)</f>
        <v>0</v>
      </c>
      <c r="N351" s="56">
        <f>IF(K351="G",$X89,0)</f>
        <v>0</v>
      </c>
      <c r="O351" s="56">
        <f>IF(K351="C",$X89,0)</f>
        <v>0</v>
      </c>
      <c r="P351" s="58" t="str">
        <f>MID($O89,P$159,1)</f>
        <v/>
      </c>
      <c r="Q351" s="56">
        <f>IF(P351="A",$X89,0)</f>
        <v>0</v>
      </c>
      <c r="R351" s="56">
        <f>IF(P351="T",$X89,0)</f>
        <v>0</v>
      </c>
      <c r="S351" s="56">
        <f>IF(P351="G",$X89,0)</f>
        <v>0</v>
      </c>
      <c r="T351" s="56">
        <f>IF(P351="C",$X89,0)</f>
        <v>0</v>
      </c>
      <c r="U351" s="58" t="str">
        <f>MID($O89,U$159,1)</f>
        <v/>
      </c>
      <c r="V351" s="56">
        <f>IF(U351="A",$X89,0)</f>
        <v>0</v>
      </c>
      <c r="W351" s="56">
        <f>IF(U351="T",$X89,0)</f>
        <v>0</v>
      </c>
      <c r="X351" s="56">
        <f>IF(U351="G",$X89,0)</f>
        <v>0</v>
      </c>
      <c r="Y351" s="56">
        <f>IF(U351="C",$X89,0)</f>
        <v>0</v>
      </c>
      <c r="Z351" s="58" t="str">
        <f>MID($O89,Z$159,1)</f>
        <v/>
      </c>
      <c r="AA351" s="56">
        <f>IF(Z351="A",$X89,0)</f>
        <v>0</v>
      </c>
      <c r="AB351" s="56">
        <f>IF(Z351="T",$X89,0)</f>
        <v>0</v>
      </c>
      <c r="AC351" s="56">
        <f>IF(Z351="G",$X89,0)</f>
        <v>0</v>
      </c>
      <c r="AD351" s="56">
        <f>IF(Z351="C",$X89,0)</f>
        <v>0</v>
      </c>
      <c r="AE351" s="58" t="str">
        <f>MID($O89,AE$159,1)</f>
        <v/>
      </c>
      <c r="AF351" s="56">
        <f>IF(AE351="A",$X89,0)</f>
        <v>0</v>
      </c>
      <c r="AG351" s="56">
        <f>IF(AE351="T",$X89,0)</f>
        <v>0</v>
      </c>
      <c r="AH351" s="56">
        <f>IF(AE351="G",$X89,0)</f>
        <v>0</v>
      </c>
      <c r="AI351" s="56">
        <f>IF(AE351="C",$X89,0)</f>
        <v>0</v>
      </c>
      <c r="AJ351" s="58" t="str">
        <f>MID($O89,AJ$159,1)</f>
        <v/>
      </c>
      <c r="AK351" s="56">
        <f>IF(AJ351="A",$X89,0)</f>
        <v>0</v>
      </c>
      <c r="AL351" s="56">
        <f>IF(AJ351="T",$X89,0)</f>
        <v>0</v>
      </c>
      <c r="AM351" s="56">
        <f>IF(AJ351="G",$X89,0)</f>
        <v>0</v>
      </c>
      <c r="AN351" s="56">
        <f>IF(AJ351="C",$X89,0)</f>
        <v>0</v>
      </c>
      <c r="AO351" s="58" t="str">
        <f>MID($O89,AO$159,1)</f>
        <v/>
      </c>
      <c r="AP351" s="56">
        <f>IF(AO351="A",$X89,0)</f>
        <v>0</v>
      </c>
      <c r="AQ351" s="56">
        <f>IF(AO351="T",$X89,0)</f>
        <v>0</v>
      </c>
      <c r="AR351" s="56">
        <f>IF(AO351="G",$X89,0)</f>
        <v>0</v>
      </c>
      <c r="AS351" s="56">
        <f>IF(AO351="C",$X89,0)</f>
        <v>0</v>
      </c>
      <c r="AT351" s="58" t="str">
        <f>MID($O89,AT$159,1)</f>
        <v/>
      </c>
      <c r="AU351" s="56">
        <f>IF(AT351="A",$X89,0)</f>
        <v>0</v>
      </c>
      <c r="AV351" s="56">
        <f>IF(AT351="T",$X89,0)</f>
        <v>0</v>
      </c>
      <c r="AW351" s="56">
        <f>IF(AT351="G",$X89,0)</f>
        <v>0</v>
      </c>
      <c r="AX351" s="56">
        <f>IF(AT351="C",$X89,0)</f>
        <v>0</v>
      </c>
    </row>
    <row r="352" spans="1:50" hidden="1" x14ac:dyDescent="0.2">
      <c r="A352" s="55" t="str">
        <f>MID($O90,A$159,1)</f>
        <v/>
      </c>
      <c r="B352" s="56">
        <f>IF(A352="A",$X90,0)</f>
        <v>0</v>
      </c>
      <c r="C352" s="56">
        <f>IF(A352="T",$X90,0)</f>
        <v>0</v>
      </c>
      <c r="D352" s="56">
        <f>IF(A352="G",$X90,0)</f>
        <v>0</v>
      </c>
      <c r="E352" s="56">
        <f>IF(A352="C",$X90,0)</f>
        <v>0</v>
      </c>
      <c r="F352" s="58" t="str">
        <f>MID($O90,F$159,1)</f>
        <v/>
      </c>
      <c r="G352" s="56">
        <f>IF(F352="A",$X90,0)</f>
        <v>0</v>
      </c>
      <c r="H352" s="56">
        <f>IF(F352="T",$X90,0)</f>
        <v>0</v>
      </c>
      <c r="I352" s="56">
        <f>IF(F352="G",$X90,0)</f>
        <v>0</v>
      </c>
      <c r="J352" s="56">
        <f>IF(F352="C",$X90,0)</f>
        <v>0</v>
      </c>
      <c r="K352" s="58" t="str">
        <f>MID($O90,K$159,1)</f>
        <v/>
      </c>
      <c r="L352" s="56">
        <f>IF(K352="A",$X90,0)</f>
        <v>0</v>
      </c>
      <c r="M352" s="56">
        <f>IF(K352="T",$X90,0)</f>
        <v>0</v>
      </c>
      <c r="N352" s="56">
        <f>IF(K352="G",$X90,0)</f>
        <v>0</v>
      </c>
      <c r="O352" s="56">
        <f>IF(K352="C",$X90,0)</f>
        <v>0</v>
      </c>
      <c r="P352" s="58" t="str">
        <f>MID($O90,P$159,1)</f>
        <v/>
      </c>
      <c r="Q352" s="56">
        <f>IF(P352="A",$X90,0)</f>
        <v>0</v>
      </c>
      <c r="R352" s="56">
        <f>IF(P352="T",$X90,0)</f>
        <v>0</v>
      </c>
      <c r="S352" s="56">
        <f>IF(P352="G",$X90,0)</f>
        <v>0</v>
      </c>
      <c r="T352" s="56">
        <f>IF(P352="C",$X90,0)</f>
        <v>0</v>
      </c>
      <c r="U352" s="58" t="str">
        <f>MID($O90,U$159,1)</f>
        <v/>
      </c>
      <c r="V352" s="56">
        <f>IF(U352="A",$X90,0)</f>
        <v>0</v>
      </c>
      <c r="W352" s="56">
        <f>IF(U352="T",$X90,0)</f>
        <v>0</v>
      </c>
      <c r="X352" s="56">
        <f>IF(U352="G",$X90,0)</f>
        <v>0</v>
      </c>
      <c r="Y352" s="56">
        <f>IF(U352="C",$X90,0)</f>
        <v>0</v>
      </c>
      <c r="Z352" s="58" t="str">
        <f>MID($O90,Z$159,1)</f>
        <v/>
      </c>
      <c r="AA352" s="56">
        <f>IF(Z352="A",$X90,0)</f>
        <v>0</v>
      </c>
      <c r="AB352" s="56">
        <f>IF(Z352="T",$X90,0)</f>
        <v>0</v>
      </c>
      <c r="AC352" s="56">
        <f>IF(Z352="G",$X90,0)</f>
        <v>0</v>
      </c>
      <c r="AD352" s="56">
        <f>IF(Z352="C",$X90,0)</f>
        <v>0</v>
      </c>
      <c r="AE352" s="58" t="str">
        <f>MID($O90,AE$159,1)</f>
        <v/>
      </c>
      <c r="AF352" s="56">
        <f>IF(AE352="A",$X90,0)</f>
        <v>0</v>
      </c>
      <c r="AG352" s="56">
        <f>IF(AE352="T",$X90,0)</f>
        <v>0</v>
      </c>
      <c r="AH352" s="56">
        <f>IF(AE352="G",$X90,0)</f>
        <v>0</v>
      </c>
      <c r="AI352" s="56">
        <f>IF(AE352="C",$X90,0)</f>
        <v>0</v>
      </c>
      <c r="AJ352" s="58" t="str">
        <f>MID($O90,AJ$159,1)</f>
        <v/>
      </c>
      <c r="AK352" s="56">
        <f>IF(AJ352="A",$X90,0)</f>
        <v>0</v>
      </c>
      <c r="AL352" s="56">
        <f>IF(AJ352="T",$X90,0)</f>
        <v>0</v>
      </c>
      <c r="AM352" s="56">
        <f>IF(AJ352="G",$X90,0)</f>
        <v>0</v>
      </c>
      <c r="AN352" s="56">
        <f>IF(AJ352="C",$X90,0)</f>
        <v>0</v>
      </c>
      <c r="AO352" s="58" t="str">
        <f>MID($O90,AO$159,1)</f>
        <v/>
      </c>
      <c r="AP352" s="56">
        <f>IF(AO352="A",$X90,0)</f>
        <v>0</v>
      </c>
      <c r="AQ352" s="56">
        <f>IF(AO352="T",$X90,0)</f>
        <v>0</v>
      </c>
      <c r="AR352" s="56">
        <f>IF(AO352="G",$X90,0)</f>
        <v>0</v>
      </c>
      <c r="AS352" s="56">
        <f>IF(AO352="C",$X90,0)</f>
        <v>0</v>
      </c>
      <c r="AT352" s="58" t="str">
        <f>MID($O90,AT$159,1)</f>
        <v/>
      </c>
      <c r="AU352" s="56">
        <f>IF(AT352="A",$X90,0)</f>
        <v>0</v>
      </c>
      <c r="AV352" s="56">
        <f>IF(AT352="T",$X90,0)</f>
        <v>0</v>
      </c>
      <c r="AW352" s="56">
        <f>IF(AT352="G",$X90,0)</f>
        <v>0</v>
      </c>
      <c r="AX352" s="56">
        <f>IF(AT352="C",$X90,0)</f>
        <v>0</v>
      </c>
    </row>
    <row r="353" spans="1:50" hidden="1" x14ac:dyDescent="0.2">
      <c r="A353" s="55" t="str">
        <f>MID($O91,A$159,1)</f>
        <v/>
      </c>
      <c r="B353" s="56">
        <f>IF(A353="A",$X91,0)</f>
        <v>0</v>
      </c>
      <c r="C353" s="56">
        <f>IF(A353="T",$X91,0)</f>
        <v>0</v>
      </c>
      <c r="D353" s="56">
        <f>IF(A353="G",$X91,0)</f>
        <v>0</v>
      </c>
      <c r="E353" s="56">
        <f>IF(A353="C",$X91,0)</f>
        <v>0</v>
      </c>
      <c r="F353" s="58" t="str">
        <f>MID($O91,F$159,1)</f>
        <v/>
      </c>
      <c r="G353" s="56">
        <f>IF(F353="A",$X91,0)</f>
        <v>0</v>
      </c>
      <c r="H353" s="56">
        <f>IF(F353="T",$X91,0)</f>
        <v>0</v>
      </c>
      <c r="I353" s="56">
        <f>IF(F353="G",$X91,0)</f>
        <v>0</v>
      </c>
      <c r="J353" s="56">
        <f>IF(F353="C",$X91,0)</f>
        <v>0</v>
      </c>
      <c r="K353" s="58" t="str">
        <f>MID($O91,K$159,1)</f>
        <v/>
      </c>
      <c r="L353" s="56">
        <f>IF(K353="A",$X91,0)</f>
        <v>0</v>
      </c>
      <c r="M353" s="56">
        <f>IF(K353="T",$X91,0)</f>
        <v>0</v>
      </c>
      <c r="N353" s="56">
        <f>IF(K353="G",$X91,0)</f>
        <v>0</v>
      </c>
      <c r="O353" s="56">
        <f>IF(K353="C",$X91,0)</f>
        <v>0</v>
      </c>
      <c r="P353" s="58" t="str">
        <f>MID($O91,P$159,1)</f>
        <v/>
      </c>
      <c r="Q353" s="56">
        <f>IF(P353="A",$X91,0)</f>
        <v>0</v>
      </c>
      <c r="R353" s="56">
        <f>IF(P353="T",$X91,0)</f>
        <v>0</v>
      </c>
      <c r="S353" s="56">
        <f>IF(P353="G",$X91,0)</f>
        <v>0</v>
      </c>
      <c r="T353" s="56">
        <f>IF(P353="C",$X91,0)</f>
        <v>0</v>
      </c>
      <c r="U353" s="58" t="str">
        <f>MID($O91,U$159,1)</f>
        <v/>
      </c>
      <c r="V353" s="56">
        <f>IF(U353="A",$X91,0)</f>
        <v>0</v>
      </c>
      <c r="W353" s="56">
        <f>IF(U353="T",$X91,0)</f>
        <v>0</v>
      </c>
      <c r="X353" s="56">
        <f>IF(U353="G",$X91,0)</f>
        <v>0</v>
      </c>
      <c r="Y353" s="56">
        <f>IF(U353="C",$X91,0)</f>
        <v>0</v>
      </c>
      <c r="Z353" s="58" t="str">
        <f>MID($O91,Z$159,1)</f>
        <v/>
      </c>
      <c r="AA353" s="56">
        <f>IF(Z353="A",$X91,0)</f>
        <v>0</v>
      </c>
      <c r="AB353" s="56">
        <f>IF(Z353="T",$X91,0)</f>
        <v>0</v>
      </c>
      <c r="AC353" s="56">
        <f>IF(Z353="G",$X91,0)</f>
        <v>0</v>
      </c>
      <c r="AD353" s="56">
        <f>IF(Z353="C",$X91,0)</f>
        <v>0</v>
      </c>
      <c r="AE353" s="58" t="str">
        <f>MID($O91,AE$159,1)</f>
        <v/>
      </c>
      <c r="AF353" s="56">
        <f>IF(AE353="A",$X91,0)</f>
        <v>0</v>
      </c>
      <c r="AG353" s="56">
        <f>IF(AE353="T",$X91,0)</f>
        <v>0</v>
      </c>
      <c r="AH353" s="56">
        <f>IF(AE353="G",$X91,0)</f>
        <v>0</v>
      </c>
      <c r="AI353" s="56">
        <f>IF(AE353="C",$X91,0)</f>
        <v>0</v>
      </c>
      <c r="AJ353" s="58" t="str">
        <f>MID($O91,AJ$159,1)</f>
        <v/>
      </c>
      <c r="AK353" s="56">
        <f>IF(AJ353="A",$X91,0)</f>
        <v>0</v>
      </c>
      <c r="AL353" s="56">
        <f>IF(AJ353="T",$X91,0)</f>
        <v>0</v>
      </c>
      <c r="AM353" s="56">
        <f>IF(AJ353="G",$X91,0)</f>
        <v>0</v>
      </c>
      <c r="AN353" s="56">
        <f>IF(AJ353="C",$X91,0)</f>
        <v>0</v>
      </c>
      <c r="AO353" s="58" t="str">
        <f>MID($O91,AO$159,1)</f>
        <v/>
      </c>
      <c r="AP353" s="56">
        <f>IF(AO353="A",$X91,0)</f>
        <v>0</v>
      </c>
      <c r="AQ353" s="56">
        <f>IF(AO353="T",$X91,0)</f>
        <v>0</v>
      </c>
      <c r="AR353" s="56">
        <f>IF(AO353="G",$X91,0)</f>
        <v>0</v>
      </c>
      <c r="AS353" s="56">
        <f>IF(AO353="C",$X91,0)</f>
        <v>0</v>
      </c>
      <c r="AT353" s="58" t="str">
        <f>MID($O91,AT$159,1)</f>
        <v/>
      </c>
      <c r="AU353" s="56">
        <f>IF(AT353="A",$X91,0)</f>
        <v>0</v>
      </c>
      <c r="AV353" s="56">
        <f>IF(AT353="T",$X91,0)</f>
        <v>0</v>
      </c>
      <c r="AW353" s="56">
        <f>IF(AT353="G",$X91,0)</f>
        <v>0</v>
      </c>
      <c r="AX353" s="56">
        <f>IF(AT353="C",$X91,0)</f>
        <v>0</v>
      </c>
    </row>
    <row r="354" spans="1:50" hidden="1" x14ac:dyDescent="0.2">
      <c r="A354" s="55" t="str">
        <f>MID($O92,A$159,1)</f>
        <v/>
      </c>
      <c r="B354" s="56">
        <f>IF(A354="A",$X92,0)</f>
        <v>0</v>
      </c>
      <c r="C354" s="56">
        <f>IF(A354="T",$X92,0)</f>
        <v>0</v>
      </c>
      <c r="D354" s="56">
        <f>IF(A354="G",$X92,0)</f>
        <v>0</v>
      </c>
      <c r="E354" s="56">
        <f>IF(A354="C",$X92,0)</f>
        <v>0</v>
      </c>
      <c r="F354" s="58" t="str">
        <f>MID($O92,F$159,1)</f>
        <v/>
      </c>
      <c r="G354" s="56">
        <f>IF(F354="A",$X92,0)</f>
        <v>0</v>
      </c>
      <c r="H354" s="56">
        <f>IF(F354="T",$X92,0)</f>
        <v>0</v>
      </c>
      <c r="I354" s="56">
        <f>IF(F354="G",$X92,0)</f>
        <v>0</v>
      </c>
      <c r="J354" s="56">
        <f>IF(F354="C",$X92,0)</f>
        <v>0</v>
      </c>
      <c r="K354" s="58" t="str">
        <f>MID($O92,K$159,1)</f>
        <v/>
      </c>
      <c r="L354" s="56">
        <f>IF(K354="A",$X92,0)</f>
        <v>0</v>
      </c>
      <c r="M354" s="56">
        <f>IF(K354="T",$X92,0)</f>
        <v>0</v>
      </c>
      <c r="N354" s="56">
        <f>IF(K354="G",$X92,0)</f>
        <v>0</v>
      </c>
      <c r="O354" s="56">
        <f>IF(K354="C",$X92,0)</f>
        <v>0</v>
      </c>
      <c r="P354" s="58" t="str">
        <f>MID($O92,P$159,1)</f>
        <v/>
      </c>
      <c r="Q354" s="56">
        <f>IF(P354="A",$X92,0)</f>
        <v>0</v>
      </c>
      <c r="R354" s="56">
        <f>IF(P354="T",$X92,0)</f>
        <v>0</v>
      </c>
      <c r="S354" s="56">
        <f>IF(P354="G",$X92,0)</f>
        <v>0</v>
      </c>
      <c r="T354" s="56">
        <f>IF(P354="C",$X92,0)</f>
        <v>0</v>
      </c>
      <c r="U354" s="58" t="str">
        <f>MID($O92,U$159,1)</f>
        <v/>
      </c>
      <c r="V354" s="56">
        <f>IF(U354="A",$X92,0)</f>
        <v>0</v>
      </c>
      <c r="W354" s="56">
        <f>IF(U354="T",$X92,0)</f>
        <v>0</v>
      </c>
      <c r="X354" s="56">
        <f>IF(U354="G",$X92,0)</f>
        <v>0</v>
      </c>
      <c r="Y354" s="56">
        <f>IF(U354="C",$X92,0)</f>
        <v>0</v>
      </c>
      <c r="Z354" s="58" t="str">
        <f>MID($O92,Z$159,1)</f>
        <v/>
      </c>
      <c r="AA354" s="56">
        <f>IF(Z354="A",$X92,0)</f>
        <v>0</v>
      </c>
      <c r="AB354" s="56">
        <f>IF(Z354="T",$X92,0)</f>
        <v>0</v>
      </c>
      <c r="AC354" s="56">
        <f>IF(Z354="G",$X92,0)</f>
        <v>0</v>
      </c>
      <c r="AD354" s="56">
        <f>IF(Z354="C",$X92,0)</f>
        <v>0</v>
      </c>
      <c r="AE354" s="58" t="str">
        <f>MID($O92,AE$159,1)</f>
        <v/>
      </c>
      <c r="AF354" s="56">
        <f>IF(AE354="A",$X92,0)</f>
        <v>0</v>
      </c>
      <c r="AG354" s="56">
        <f>IF(AE354="T",$X92,0)</f>
        <v>0</v>
      </c>
      <c r="AH354" s="56">
        <f>IF(AE354="G",$X92,0)</f>
        <v>0</v>
      </c>
      <c r="AI354" s="56">
        <f>IF(AE354="C",$X92,0)</f>
        <v>0</v>
      </c>
      <c r="AJ354" s="58" t="str">
        <f>MID($O92,AJ$159,1)</f>
        <v/>
      </c>
      <c r="AK354" s="56">
        <f>IF(AJ354="A",$X92,0)</f>
        <v>0</v>
      </c>
      <c r="AL354" s="56">
        <f>IF(AJ354="T",$X92,0)</f>
        <v>0</v>
      </c>
      <c r="AM354" s="56">
        <f>IF(AJ354="G",$X92,0)</f>
        <v>0</v>
      </c>
      <c r="AN354" s="56">
        <f>IF(AJ354="C",$X92,0)</f>
        <v>0</v>
      </c>
      <c r="AO354" s="58" t="str">
        <f>MID($O92,AO$159,1)</f>
        <v/>
      </c>
      <c r="AP354" s="56">
        <f>IF(AO354="A",$X92,0)</f>
        <v>0</v>
      </c>
      <c r="AQ354" s="56">
        <f>IF(AO354="T",$X92,0)</f>
        <v>0</v>
      </c>
      <c r="AR354" s="56">
        <f>IF(AO354="G",$X92,0)</f>
        <v>0</v>
      </c>
      <c r="AS354" s="56">
        <f>IF(AO354="C",$X92,0)</f>
        <v>0</v>
      </c>
      <c r="AT354" s="58" t="str">
        <f>MID($O92,AT$159,1)</f>
        <v/>
      </c>
      <c r="AU354" s="56">
        <f>IF(AT354="A",$X92,0)</f>
        <v>0</v>
      </c>
      <c r="AV354" s="56">
        <f>IF(AT354="T",$X92,0)</f>
        <v>0</v>
      </c>
      <c r="AW354" s="56">
        <f>IF(AT354="G",$X92,0)</f>
        <v>0</v>
      </c>
      <c r="AX354" s="56">
        <f>IF(AT354="C",$X92,0)</f>
        <v>0</v>
      </c>
    </row>
    <row r="355" spans="1:50" hidden="1" x14ac:dyDescent="0.2">
      <c r="A355" s="55" t="str">
        <f>MID($O93,A$159,1)</f>
        <v/>
      </c>
      <c r="B355" s="56">
        <f>IF(A355="A",$X93,0)</f>
        <v>0</v>
      </c>
      <c r="C355" s="56">
        <f>IF(A355="T",$X93,0)</f>
        <v>0</v>
      </c>
      <c r="D355" s="56">
        <f>IF(A355="G",$X93,0)</f>
        <v>0</v>
      </c>
      <c r="E355" s="56">
        <f>IF(A355="C",$X93,0)</f>
        <v>0</v>
      </c>
      <c r="F355" s="58" t="str">
        <f>MID($O93,F$159,1)</f>
        <v/>
      </c>
      <c r="G355" s="56">
        <f>IF(F355="A",$X93,0)</f>
        <v>0</v>
      </c>
      <c r="H355" s="56">
        <f>IF(F355="T",$X93,0)</f>
        <v>0</v>
      </c>
      <c r="I355" s="56">
        <f>IF(F355="G",$X93,0)</f>
        <v>0</v>
      </c>
      <c r="J355" s="56">
        <f>IF(F355="C",$X93,0)</f>
        <v>0</v>
      </c>
      <c r="K355" s="58" t="str">
        <f>MID($O93,K$159,1)</f>
        <v/>
      </c>
      <c r="L355" s="56">
        <f>IF(K355="A",$X93,0)</f>
        <v>0</v>
      </c>
      <c r="M355" s="56">
        <f>IF(K355="T",$X93,0)</f>
        <v>0</v>
      </c>
      <c r="N355" s="56">
        <f>IF(K355="G",$X93,0)</f>
        <v>0</v>
      </c>
      <c r="O355" s="56">
        <f>IF(K355="C",$X93,0)</f>
        <v>0</v>
      </c>
      <c r="P355" s="58" t="str">
        <f>MID($O93,P$159,1)</f>
        <v/>
      </c>
      <c r="Q355" s="56">
        <f>IF(P355="A",$X93,0)</f>
        <v>0</v>
      </c>
      <c r="R355" s="56">
        <f>IF(P355="T",$X93,0)</f>
        <v>0</v>
      </c>
      <c r="S355" s="56">
        <f>IF(P355="G",$X93,0)</f>
        <v>0</v>
      </c>
      <c r="T355" s="56">
        <f>IF(P355="C",$X93,0)</f>
        <v>0</v>
      </c>
      <c r="U355" s="58" t="str">
        <f>MID($O93,U$159,1)</f>
        <v/>
      </c>
      <c r="V355" s="56">
        <f>IF(U355="A",$X93,0)</f>
        <v>0</v>
      </c>
      <c r="W355" s="56">
        <f>IF(U355="T",$X93,0)</f>
        <v>0</v>
      </c>
      <c r="X355" s="56">
        <f>IF(U355="G",$X93,0)</f>
        <v>0</v>
      </c>
      <c r="Y355" s="56">
        <f>IF(U355="C",$X93,0)</f>
        <v>0</v>
      </c>
      <c r="Z355" s="58" t="str">
        <f>MID($O93,Z$159,1)</f>
        <v/>
      </c>
      <c r="AA355" s="56">
        <f>IF(Z355="A",$X93,0)</f>
        <v>0</v>
      </c>
      <c r="AB355" s="56">
        <f>IF(Z355="T",$X93,0)</f>
        <v>0</v>
      </c>
      <c r="AC355" s="56">
        <f>IF(Z355="G",$X93,0)</f>
        <v>0</v>
      </c>
      <c r="AD355" s="56">
        <f>IF(Z355="C",$X93,0)</f>
        <v>0</v>
      </c>
      <c r="AE355" s="58" t="str">
        <f>MID($O93,AE$159,1)</f>
        <v/>
      </c>
      <c r="AF355" s="56">
        <f>IF(AE355="A",$X93,0)</f>
        <v>0</v>
      </c>
      <c r="AG355" s="56">
        <f>IF(AE355="T",$X93,0)</f>
        <v>0</v>
      </c>
      <c r="AH355" s="56">
        <f>IF(AE355="G",$X93,0)</f>
        <v>0</v>
      </c>
      <c r="AI355" s="56">
        <f>IF(AE355="C",$X93,0)</f>
        <v>0</v>
      </c>
      <c r="AJ355" s="58" t="str">
        <f>MID($O93,AJ$159,1)</f>
        <v/>
      </c>
      <c r="AK355" s="56">
        <f>IF(AJ355="A",$X93,0)</f>
        <v>0</v>
      </c>
      <c r="AL355" s="56">
        <f>IF(AJ355="T",$X93,0)</f>
        <v>0</v>
      </c>
      <c r="AM355" s="56">
        <f>IF(AJ355="G",$X93,0)</f>
        <v>0</v>
      </c>
      <c r="AN355" s="56">
        <f>IF(AJ355="C",$X93,0)</f>
        <v>0</v>
      </c>
      <c r="AO355" s="58" t="str">
        <f>MID($O93,AO$159,1)</f>
        <v/>
      </c>
      <c r="AP355" s="56">
        <f>IF(AO355="A",$X93,0)</f>
        <v>0</v>
      </c>
      <c r="AQ355" s="56">
        <f>IF(AO355="T",$X93,0)</f>
        <v>0</v>
      </c>
      <c r="AR355" s="56">
        <f>IF(AO355="G",$X93,0)</f>
        <v>0</v>
      </c>
      <c r="AS355" s="56">
        <f>IF(AO355="C",$X93,0)</f>
        <v>0</v>
      </c>
      <c r="AT355" s="58" t="str">
        <f>MID($O93,AT$159,1)</f>
        <v/>
      </c>
      <c r="AU355" s="56">
        <f>IF(AT355="A",$X93,0)</f>
        <v>0</v>
      </c>
      <c r="AV355" s="56">
        <f>IF(AT355="T",$X93,0)</f>
        <v>0</v>
      </c>
      <c r="AW355" s="56">
        <f>IF(AT355="G",$X93,0)</f>
        <v>0</v>
      </c>
      <c r="AX355" s="56">
        <f>IF(AT355="C",$X93,0)</f>
        <v>0</v>
      </c>
    </row>
    <row r="356" spans="1:50" hidden="1" x14ac:dyDescent="0.2">
      <c r="A356" s="55" t="str">
        <f>MID($O94,A$159,1)</f>
        <v/>
      </c>
      <c r="B356" s="56">
        <f>IF(A356="A",$X94,0)</f>
        <v>0</v>
      </c>
      <c r="C356" s="56">
        <f>IF(A356="T",$X94,0)</f>
        <v>0</v>
      </c>
      <c r="D356" s="56">
        <f>IF(A356="G",$X94,0)</f>
        <v>0</v>
      </c>
      <c r="E356" s="56">
        <f>IF(A356="C",$X94,0)</f>
        <v>0</v>
      </c>
      <c r="F356" s="58" t="str">
        <f>MID($O94,F$159,1)</f>
        <v/>
      </c>
      <c r="G356" s="56">
        <f>IF(F356="A",$X94,0)</f>
        <v>0</v>
      </c>
      <c r="H356" s="56">
        <f>IF(F356="T",$X94,0)</f>
        <v>0</v>
      </c>
      <c r="I356" s="56">
        <f>IF(F356="G",$X94,0)</f>
        <v>0</v>
      </c>
      <c r="J356" s="56">
        <f>IF(F356="C",$X94,0)</f>
        <v>0</v>
      </c>
      <c r="K356" s="58" t="str">
        <f>MID($O94,K$159,1)</f>
        <v/>
      </c>
      <c r="L356" s="56">
        <f>IF(K356="A",$X94,0)</f>
        <v>0</v>
      </c>
      <c r="M356" s="56">
        <f>IF(K356="T",$X94,0)</f>
        <v>0</v>
      </c>
      <c r="N356" s="56">
        <f>IF(K356="G",$X94,0)</f>
        <v>0</v>
      </c>
      <c r="O356" s="56">
        <f>IF(K356="C",$X94,0)</f>
        <v>0</v>
      </c>
      <c r="P356" s="58" t="str">
        <f>MID($O94,P$159,1)</f>
        <v/>
      </c>
      <c r="Q356" s="56">
        <f>IF(P356="A",$X94,0)</f>
        <v>0</v>
      </c>
      <c r="R356" s="56">
        <f>IF(P356="T",$X94,0)</f>
        <v>0</v>
      </c>
      <c r="S356" s="56">
        <f>IF(P356="G",$X94,0)</f>
        <v>0</v>
      </c>
      <c r="T356" s="56">
        <f>IF(P356="C",$X94,0)</f>
        <v>0</v>
      </c>
      <c r="U356" s="58" t="str">
        <f>MID($O94,U$159,1)</f>
        <v/>
      </c>
      <c r="V356" s="56">
        <f>IF(U356="A",$X94,0)</f>
        <v>0</v>
      </c>
      <c r="W356" s="56">
        <f>IF(U356="T",$X94,0)</f>
        <v>0</v>
      </c>
      <c r="X356" s="56">
        <f>IF(U356="G",$X94,0)</f>
        <v>0</v>
      </c>
      <c r="Y356" s="56">
        <f>IF(U356="C",$X94,0)</f>
        <v>0</v>
      </c>
      <c r="Z356" s="58" t="str">
        <f>MID($O94,Z$159,1)</f>
        <v/>
      </c>
      <c r="AA356" s="56">
        <f>IF(Z356="A",$X94,0)</f>
        <v>0</v>
      </c>
      <c r="AB356" s="56">
        <f>IF(Z356="T",$X94,0)</f>
        <v>0</v>
      </c>
      <c r="AC356" s="56">
        <f>IF(Z356="G",$X94,0)</f>
        <v>0</v>
      </c>
      <c r="AD356" s="56">
        <f>IF(Z356="C",$X94,0)</f>
        <v>0</v>
      </c>
      <c r="AE356" s="58" t="str">
        <f>MID($O94,AE$159,1)</f>
        <v/>
      </c>
      <c r="AF356" s="56">
        <f>IF(AE356="A",$X94,0)</f>
        <v>0</v>
      </c>
      <c r="AG356" s="56">
        <f>IF(AE356="T",$X94,0)</f>
        <v>0</v>
      </c>
      <c r="AH356" s="56">
        <f>IF(AE356="G",$X94,0)</f>
        <v>0</v>
      </c>
      <c r="AI356" s="56">
        <f>IF(AE356="C",$X94,0)</f>
        <v>0</v>
      </c>
      <c r="AJ356" s="58" t="str">
        <f>MID($O94,AJ$159,1)</f>
        <v/>
      </c>
      <c r="AK356" s="56">
        <f>IF(AJ356="A",$X94,0)</f>
        <v>0</v>
      </c>
      <c r="AL356" s="56">
        <f>IF(AJ356="T",$X94,0)</f>
        <v>0</v>
      </c>
      <c r="AM356" s="56">
        <f>IF(AJ356="G",$X94,0)</f>
        <v>0</v>
      </c>
      <c r="AN356" s="56">
        <f>IF(AJ356="C",$X94,0)</f>
        <v>0</v>
      </c>
      <c r="AO356" s="58" t="str">
        <f>MID($O94,AO$159,1)</f>
        <v/>
      </c>
      <c r="AP356" s="56">
        <f>IF(AO356="A",$X94,0)</f>
        <v>0</v>
      </c>
      <c r="AQ356" s="56">
        <f>IF(AO356="T",$X94,0)</f>
        <v>0</v>
      </c>
      <c r="AR356" s="56">
        <f>IF(AO356="G",$X94,0)</f>
        <v>0</v>
      </c>
      <c r="AS356" s="56">
        <f>IF(AO356="C",$X94,0)</f>
        <v>0</v>
      </c>
      <c r="AT356" s="58" t="str">
        <f>MID($O94,AT$159,1)</f>
        <v/>
      </c>
      <c r="AU356" s="56">
        <f>IF(AT356="A",$X94,0)</f>
        <v>0</v>
      </c>
      <c r="AV356" s="56">
        <f>IF(AT356="T",$X94,0)</f>
        <v>0</v>
      </c>
      <c r="AW356" s="56">
        <f>IF(AT356="G",$X94,0)</f>
        <v>0</v>
      </c>
      <c r="AX356" s="56">
        <f>IF(AT356="C",$X94,0)</f>
        <v>0</v>
      </c>
    </row>
    <row r="357" spans="1:50" hidden="1" x14ac:dyDescent="0.2">
      <c r="A357" s="55" t="str">
        <f>MID($O95,A$159,1)</f>
        <v/>
      </c>
      <c r="B357" s="56">
        <f>IF(A357="A",$X95,0)</f>
        <v>0</v>
      </c>
      <c r="C357" s="56">
        <f>IF(A357="T",$X95,0)</f>
        <v>0</v>
      </c>
      <c r="D357" s="56">
        <f>IF(A357="G",$X95,0)</f>
        <v>0</v>
      </c>
      <c r="E357" s="56">
        <f>IF(A357="C",$X95,0)</f>
        <v>0</v>
      </c>
      <c r="F357" s="58" t="str">
        <f>MID($O95,F$159,1)</f>
        <v/>
      </c>
      <c r="G357" s="56">
        <f>IF(F357="A",$X95,0)</f>
        <v>0</v>
      </c>
      <c r="H357" s="56">
        <f>IF(F357="T",$X95,0)</f>
        <v>0</v>
      </c>
      <c r="I357" s="56">
        <f>IF(F357="G",$X95,0)</f>
        <v>0</v>
      </c>
      <c r="J357" s="56">
        <f>IF(F357="C",$X95,0)</f>
        <v>0</v>
      </c>
      <c r="K357" s="58" t="str">
        <f>MID($O95,K$159,1)</f>
        <v/>
      </c>
      <c r="L357" s="56">
        <f>IF(K357="A",$X95,0)</f>
        <v>0</v>
      </c>
      <c r="M357" s="56">
        <f>IF(K357="T",$X95,0)</f>
        <v>0</v>
      </c>
      <c r="N357" s="56">
        <f>IF(K357="G",$X95,0)</f>
        <v>0</v>
      </c>
      <c r="O357" s="56">
        <f>IF(K357="C",$X95,0)</f>
        <v>0</v>
      </c>
      <c r="P357" s="58" t="str">
        <f>MID($O95,P$159,1)</f>
        <v/>
      </c>
      <c r="Q357" s="56">
        <f>IF(P357="A",$X95,0)</f>
        <v>0</v>
      </c>
      <c r="R357" s="56">
        <f>IF(P357="T",$X95,0)</f>
        <v>0</v>
      </c>
      <c r="S357" s="56">
        <f>IF(P357="G",$X95,0)</f>
        <v>0</v>
      </c>
      <c r="T357" s="56">
        <f>IF(P357="C",$X95,0)</f>
        <v>0</v>
      </c>
      <c r="U357" s="58" t="str">
        <f>MID($O95,U$159,1)</f>
        <v/>
      </c>
      <c r="V357" s="56">
        <f>IF(U357="A",$X95,0)</f>
        <v>0</v>
      </c>
      <c r="W357" s="56">
        <f>IF(U357="T",$X95,0)</f>
        <v>0</v>
      </c>
      <c r="X357" s="56">
        <f>IF(U357="G",$X95,0)</f>
        <v>0</v>
      </c>
      <c r="Y357" s="56">
        <f>IF(U357="C",$X95,0)</f>
        <v>0</v>
      </c>
      <c r="Z357" s="58" t="str">
        <f>MID($O95,Z$159,1)</f>
        <v/>
      </c>
      <c r="AA357" s="56">
        <f>IF(Z357="A",$X95,0)</f>
        <v>0</v>
      </c>
      <c r="AB357" s="56">
        <f>IF(Z357="T",$X95,0)</f>
        <v>0</v>
      </c>
      <c r="AC357" s="56">
        <f>IF(Z357="G",$X95,0)</f>
        <v>0</v>
      </c>
      <c r="AD357" s="56">
        <f>IF(Z357="C",$X95,0)</f>
        <v>0</v>
      </c>
      <c r="AE357" s="58" t="str">
        <f>MID($O95,AE$159,1)</f>
        <v/>
      </c>
      <c r="AF357" s="56">
        <f>IF(AE357="A",$X95,0)</f>
        <v>0</v>
      </c>
      <c r="AG357" s="56">
        <f>IF(AE357="T",$X95,0)</f>
        <v>0</v>
      </c>
      <c r="AH357" s="56">
        <f>IF(AE357="G",$X95,0)</f>
        <v>0</v>
      </c>
      <c r="AI357" s="56">
        <f>IF(AE357="C",$X95,0)</f>
        <v>0</v>
      </c>
      <c r="AJ357" s="58" t="str">
        <f>MID($O95,AJ$159,1)</f>
        <v/>
      </c>
      <c r="AK357" s="56">
        <f>IF(AJ357="A",$X95,0)</f>
        <v>0</v>
      </c>
      <c r="AL357" s="56">
        <f>IF(AJ357="T",$X95,0)</f>
        <v>0</v>
      </c>
      <c r="AM357" s="56">
        <f>IF(AJ357="G",$X95,0)</f>
        <v>0</v>
      </c>
      <c r="AN357" s="56">
        <f>IF(AJ357="C",$X95,0)</f>
        <v>0</v>
      </c>
      <c r="AO357" s="58" t="str">
        <f>MID($O95,AO$159,1)</f>
        <v/>
      </c>
      <c r="AP357" s="56">
        <f>IF(AO357="A",$X95,0)</f>
        <v>0</v>
      </c>
      <c r="AQ357" s="56">
        <f>IF(AO357="T",$X95,0)</f>
        <v>0</v>
      </c>
      <c r="AR357" s="56">
        <f>IF(AO357="G",$X95,0)</f>
        <v>0</v>
      </c>
      <c r="AS357" s="56">
        <f>IF(AO357="C",$X95,0)</f>
        <v>0</v>
      </c>
      <c r="AT357" s="58" t="str">
        <f>MID($O95,AT$159,1)</f>
        <v/>
      </c>
      <c r="AU357" s="56">
        <f>IF(AT357="A",$X95,0)</f>
        <v>0</v>
      </c>
      <c r="AV357" s="56">
        <f>IF(AT357="T",$X95,0)</f>
        <v>0</v>
      </c>
      <c r="AW357" s="56">
        <f>IF(AT357="G",$X95,0)</f>
        <v>0</v>
      </c>
      <c r="AX357" s="56">
        <f>IF(AT357="C",$X95,0)</f>
        <v>0</v>
      </c>
    </row>
    <row r="358" spans="1:50" hidden="1" x14ac:dyDescent="0.2">
      <c r="A358" s="55" t="str">
        <f>MID($O96,A$159,1)</f>
        <v/>
      </c>
      <c r="B358" s="56">
        <f>IF(A358="A",$X96,0)</f>
        <v>0</v>
      </c>
      <c r="C358" s="56">
        <f>IF(A358="T",$X96,0)</f>
        <v>0</v>
      </c>
      <c r="D358" s="56">
        <f>IF(A358="G",$X96,0)</f>
        <v>0</v>
      </c>
      <c r="E358" s="56">
        <f>IF(A358="C",$X96,0)</f>
        <v>0</v>
      </c>
      <c r="F358" s="58" t="str">
        <f>MID($O96,F$159,1)</f>
        <v/>
      </c>
      <c r="G358" s="56">
        <f>IF(F358="A",$X96,0)</f>
        <v>0</v>
      </c>
      <c r="H358" s="56">
        <f>IF(F358="T",$X96,0)</f>
        <v>0</v>
      </c>
      <c r="I358" s="56">
        <f>IF(F358="G",$X96,0)</f>
        <v>0</v>
      </c>
      <c r="J358" s="56">
        <f>IF(F358="C",$X96,0)</f>
        <v>0</v>
      </c>
      <c r="K358" s="58" t="str">
        <f>MID($O96,K$159,1)</f>
        <v/>
      </c>
      <c r="L358" s="56">
        <f>IF(K358="A",$X96,0)</f>
        <v>0</v>
      </c>
      <c r="M358" s="56">
        <f>IF(K358="T",$X96,0)</f>
        <v>0</v>
      </c>
      <c r="N358" s="56">
        <f>IF(K358="G",$X96,0)</f>
        <v>0</v>
      </c>
      <c r="O358" s="56">
        <f>IF(K358="C",$X96,0)</f>
        <v>0</v>
      </c>
      <c r="P358" s="58" t="str">
        <f>MID($O96,P$159,1)</f>
        <v/>
      </c>
      <c r="Q358" s="56">
        <f>IF(P358="A",$X96,0)</f>
        <v>0</v>
      </c>
      <c r="R358" s="56">
        <f>IF(P358="T",$X96,0)</f>
        <v>0</v>
      </c>
      <c r="S358" s="56">
        <f>IF(P358="G",$X96,0)</f>
        <v>0</v>
      </c>
      <c r="T358" s="56">
        <f>IF(P358="C",$X96,0)</f>
        <v>0</v>
      </c>
      <c r="U358" s="58" t="str">
        <f>MID($O96,U$159,1)</f>
        <v/>
      </c>
      <c r="V358" s="56">
        <f>IF(U358="A",$X96,0)</f>
        <v>0</v>
      </c>
      <c r="W358" s="56">
        <f>IF(U358="T",$X96,0)</f>
        <v>0</v>
      </c>
      <c r="X358" s="56">
        <f>IF(U358="G",$X96,0)</f>
        <v>0</v>
      </c>
      <c r="Y358" s="56">
        <f>IF(U358="C",$X96,0)</f>
        <v>0</v>
      </c>
      <c r="Z358" s="58" t="str">
        <f>MID($O96,Z$159,1)</f>
        <v/>
      </c>
      <c r="AA358" s="56">
        <f>IF(Z358="A",$X96,0)</f>
        <v>0</v>
      </c>
      <c r="AB358" s="56">
        <f>IF(Z358="T",$X96,0)</f>
        <v>0</v>
      </c>
      <c r="AC358" s="56">
        <f>IF(Z358="G",$X96,0)</f>
        <v>0</v>
      </c>
      <c r="AD358" s="56">
        <f>IF(Z358="C",$X96,0)</f>
        <v>0</v>
      </c>
      <c r="AE358" s="58" t="str">
        <f>MID($O96,AE$159,1)</f>
        <v/>
      </c>
      <c r="AF358" s="56">
        <f>IF(AE358="A",$X96,0)</f>
        <v>0</v>
      </c>
      <c r="AG358" s="56">
        <f>IF(AE358="T",$X96,0)</f>
        <v>0</v>
      </c>
      <c r="AH358" s="56">
        <f>IF(AE358="G",$X96,0)</f>
        <v>0</v>
      </c>
      <c r="AI358" s="56">
        <f>IF(AE358="C",$X96,0)</f>
        <v>0</v>
      </c>
      <c r="AJ358" s="58" t="str">
        <f>MID($O96,AJ$159,1)</f>
        <v/>
      </c>
      <c r="AK358" s="56">
        <f>IF(AJ358="A",$X96,0)</f>
        <v>0</v>
      </c>
      <c r="AL358" s="56">
        <f>IF(AJ358="T",$X96,0)</f>
        <v>0</v>
      </c>
      <c r="AM358" s="56">
        <f>IF(AJ358="G",$X96,0)</f>
        <v>0</v>
      </c>
      <c r="AN358" s="56">
        <f>IF(AJ358="C",$X96,0)</f>
        <v>0</v>
      </c>
      <c r="AO358" s="58" t="str">
        <f>MID($O96,AO$159,1)</f>
        <v/>
      </c>
      <c r="AP358" s="56">
        <f>IF(AO358="A",$X96,0)</f>
        <v>0</v>
      </c>
      <c r="AQ358" s="56">
        <f>IF(AO358="T",$X96,0)</f>
        <v>0</v>
      </c>
      <c r="AR358" s="56">
        <f>IF(AO358="G",$X96,0)</f>
        <v>0</v>
      </c>
      <c r="AS358" s="56">
        <f>IF(AO358="C",$X96,0)</f>
        <v>0</v>
      </c>
      <c r="AT358" s="58" t="str">
        <f>MID($O96,AT$159,1)</f>
        <v/>
      </c>
      <c r="AU358" s="56">
        <f>IF(AT358="A",$X96,0)</f>
        <v>0</v>
      </c>
      <c r="AV358" s="56">
        <f>IF(AT358="T",$X96,0)</f>
        <v>0</v>
      </c>
      <c r="AW358" s="56">
        <f>IF(AT358="G",$X96,0)</f>
        <v>0</v>
      </c>
      <c r="AX358" s="56">
        <f>IF(AT358="C",$X96,0)</f>
        <v>0</v>
      </c>
    </row>
    <row r="359" spans="1:50" hidden="1" x14ac:dyDescent="0.2">
      <c r="A359" s="55" t="str">
        <f>MID($O97,A$159,1)</f>
        <v/>
      </c>
      <c r="B359" s="56">
        <f>IF(A359="A",$X97,0)</f>
        <v>0</v>
      </c>
      <c r="C359" s="56">
        <f>IF(A359="T",$X97,0)</f>
        <v>0</v>
      </c>
      <c r="D359" s="56">
        <f>IF(A359="G",$X97,0)</f>
        <v>0</v>
      </c>
      <c r="E359" s="56">
        <f>IF(A359="C",$X97,0)</f>
        <v>0</v>
      </c>
      <c r="F359" s="58" t="str">
        <f>MID($O97,F$159,1)</f>
        <v/>
      </c>
      <c r="G359" s="56">
        <f>IF(F359="A",$X97,0)</f>
        <v>0</v>
      </c>
      <c r="H359" s="56">
        <f>IF(F359="T",$X97,0)</f>
        <v>0</v>
      </c>
      <c r="I359" s="56">
        <f>IF(F359="G",$X97,0)</f>
        <v>0</v>
      </c>
      <c r="J359" s="56">
        <f>IF(F359="C",$X97,0)</f>
        <v>0</v>
      </c>
      <c r="K359" s="58" t="str">
        <f>MID($O97,K$159,1)</f>
        <v/>
      </c>
      <c r="L359" s="56">
        <f>IF(K359="A",$X97,0)</f>
        <v>0</v>
      </c>
      <c r="M359" s="56">
        <f>IF(K359="T",$X97,0)</f>
        <v>0</v>
      </c>
      <c r="N359" s="56">
        <f>IF(K359="G",$X97,0)</f>
        <v>0</v>
      </c>
      <c r="O359" s="56">
        <f>IF(K359="C",$X97,0)</f>
        <v>0</v>
      </c>
      <c r="P359" s="58" t="str">
        <f>MID($O97,P$159,1)</f>
        <v/>
      </c>
      <c r="Q359" s="56">
        <f>IF(P359="A",$X97,0)</f>
        <v>0</v>
      </c>
      <c r="R359" s="56">
        <f>IF(P359="T",$X97,0)</f>
        <v>0</v>
      </c>
      <c r="S359" s="56">
        <f>IF(P359="G",$X97,0)</f>
        <v>0</v>
      </c>
      <c r="T359" s="56">
        <f>IF(P359="C",$X97,0)</f>
        <v>0</v>
      </c>
      <c r="U359" s="58" t="str">
        <f>MID($O97,U$159,1)</f>
        <v/>
      </c>
      <c r="V359" s="56">
        <f>IF(U359="A",$X97,0)</f>
        <v>0</v>
      </c>
      <c r="W359" s="56">
        <f>IF(U359="T",$X97,0)</f>
        <v>0</v>
      </c>
      <c r="X359" s="56">
        <f>IF(U359="G",$X97,0)</f>
        <v>0</v>
      </c>
      <c r="Y359" s="56">
        <f>IF(U359="C",$X97,0)</f>
        <v>0</v>
      </c>
      <c r="Z359" s="58" t="str">
        <f>MID($O97,Z$159,1)</f>
        <v/>
      </c>
      <c r="AA359" s="56">
        <f>IF(Z359="A",$X97,0)</f>
        <v>0</v>
      </c>
      <c r="AB359" s="56">
        <f>IF(Z359="T",$X97,0)</f>
        <v>0</v>
      </c>
      <c r="AC359" s="56">
        <f>IF(Z359="G",$X97,0)</f>
        <v>0</v>
      </c>
      <c r="AD359" s="56">
        <f>IF(Z359="C",$X97,0)</f>
        <v>0</v>
      </c>
      <c r="AE359" s="58" t="str">
        <f>MID($O97,AE$159,1)</f>
        <v/>
      </c>
      <c r="AF359" s="56">
        <f>IF(AE359="A",$X97,0)</f>
        <v>0</v>
      </c>
      <c r="AG359" s="56">
        <f>IF(AE359="T",$X97,0)</f>
        <v>0</v>
      </c>
      <c r="AH359" s="56">
        <f>IF(AE359="G",$X97,0)</f>
        <v>0</v>
      </c>
      <c r="AI359" s="56">
        <f>IF(AE359="C",$X97,0)</f>
        <v>0</v>
      </c>
      <c r="AJ359" s="58" t="str">
        <f>MID($O97,AJ$159,1)</f>
        <v/>
      </c>
      <c r="AK359" s="56">
        <f>IF(AJ359="A",$X97,0)</f>
        <v>0</v>
      </c>
      <c r="AL359" s="56">
        <f>IF(AJ359="T",$X97,0)</f>
        <v>0</v>
      </c>
      <c r="AM359" s="56">
        <f>IF(AJ359="G",$X97,0)</f>
        <v>0</v>
      </c>
      <c r="AN359" s="56">
        <f>IF(AJ359="C",$X97,0)</f>
        <v>0</v>
      </c>
      <c r="AO359" s="58" t="str">
        <f>MID($O97,AO$159,1)</f>
        <v/>
      </c>
      <c r="AP359" s="56">
        <f>IF(AO359="A",$X97,0)</f>
        <v>0</v>
      </c>
      <c r="AQ359" s="56">
        <f>IF(AO359="T",$X97,0)</f>
        <v>0</v>
      </c>
      <c r="AR359" s="56">
        <f>IF(AO359="G",$X97,0)</f>
        <v>0</v>
      </c>
      <c r="AS359" s="56">
        <f>IF(AO359="C",$X97,0)</f>
        <v>0</v>
      </c>
      <c r="AT359" s="58" t="str">
        <f>MID($O97,AT$159,1)</f>
        <v/>
      </c>
      <c r="AU359" s="56">
        <f>IF(AT359="A",$X97,0)</f>
        <v>0</v>
      </c>
      <c r="AV359" s="56">
        <f>IF(AT359="T",$X97,0)</f>
        <v>0</v>
      </c>
      <c r="AW359" s="56">
        <f>IF(AT359="G",$X97,0)</f>
        <v>0</v>
      </c>
      <c r="AX359" s="56">
        <f>IF(AT359="C",$X97,0)</f>
        <v>0</v>
      </c>
    </row>
    <row r="360" spans="1:50" hidden="1" x14ac:dyDescent="0.2">
      <c r="A360" s="55" t="str">
        <f>MID($O98,A$159,1)</f>
        <v/>
      </c>
      <c r="B360" s="56">
        <f>IF(A360="A",$X98,0)</f>
        <v>0</v>
      </c>
      <c r="C360" s="56">
        <f>IF(A360="T",$X98,0)</f>
        <v>0</v>
      </c>
      <c r="D360" s="56">
        <f>IF(A360="G",$X98,0)</f>
        <v>0</v>
      </c>
      <c r="E360" s="56">
        <f>IF(A360="C",$X98,0)</f>
        <v>0</v>
      </c>
      <c r="F360" s="58" t="str">
        <f>MID($O98,F$159,1)</f>
        <v/>
      </c>
      <c r="G360" s="56">
        <f>IF(F360="A",$X98,0)</f>
        <v>0</v>
      </c>
      <c r="H360" s="56">
        <f>IF(F360="T",$X98,0)</f>
        <v>0</v>
      </c>
      <c r="I360" s="56">
        <f>IF(F360="G",$X98,0)</f>
        <v>0</v>
      </c>
      <c r="J360" s="56">
        <f>IF(F360="C",$X98,0)</f>
        <v>0</v>
      </c>
      <c r="K360" s="58" t="str">
        <f>MID($O98,K$159,1)</f>
        <v/>
      </c>
      <c r="L360" s="56">
        <f>IF(K360="A",$X98,0)</f>
        <v>0</v>
      </c>
      <c r="M360" s="56">
        <f>IF(K360="T",$X98,0)</f>
        <v>0</v>
      </c>
      <c r="N360" s="56">
        <f>IF(K360="G",$X98,0)</f>
        <v>0</v>
      </c>
      <c r="O360" s="56">
        <f>IF(K360="C",$X98,0)</f>
        <v>0</v>
      </c>
      <c r="P360" s="58" t="str">
        <f>MID($O98,P$159,1)</f>
        <v/>
      </c>
      <c r="Q360" s="56">
        <f>IF(P360="A",$X98,0)</f>
        <v>0</v>
      </c>
      <c r="R360" s="56">
        <f>IF(P360="T",$X98,0)</f>
        <v>0</v>
      </c>
      <c r="S360" s="56">
        <f>IF(P360="G",$X98,0)</f>
        <v>0</v>
      </c>
      <c r="T360" s="56">
        <f>IF(P360="C",$X98,0)</f>
        <v>0</v>
      </c>
      <c r="U360" s="58" t="str">
        <f>MID($O98,U$159,1)</f>
        <v/>
      </c>
      <c r="V360" s="56">
        <f>IF(U360="A",$X98,0)</f>
        <v>0</v>
      </c>
      <c r="W360" s="56">
        <f>IF(U360="T",$X98,0)</f>
        <v>0</v>
      </c>
      <c r="X360" s="56">
        <f>IF(U360="G",$X98,0)</f>
        <v>0</v>
      </c>
      <c r="Y360" s="56">
        <f>IF(U360="C",$X98,0)</f>
        <v>0</v>
      </c>
      <c r="Z360" s="58" t="str">
        <f>MID($O98,Z$159,1)</f>
        <v/>
      </c>
      <c r="AA360" s="56">
        <f>IF(Z360="A",$X98,0)</f>
        <v>0</v>
      </c>
      <c r="AB360" s="56">
        <f>IF(Z360="T",$X98,0)</f>
        <v>0</v>
      </c>
      <c r="AC360" s="56">
        <f>IF(Z360="G",$X98,0)</f>
        <v>0</v>
      </c>
      <c r="AD360" s="56">
        <f>IF(Z360="C",$X98,0)</f>
        <v>0</v>
      </c>
      <c r="AE360" s="58" t="str">
        <f>MID($O98,AE$159,1)</f>
        <v/>
      </c>
      <c r="AF360" s="56">
        <f>IF(AE360="A",$X98,0)</f>
        <v>0</v>
      </c>
      <c r="AG360" s="56">
        <f>IF(AE360="T",$X98,0)</f>
        <v>0</v>
      </c>
      <c r="AH360" s="56">
        <f>IF(AE360="G",$X98,0)</f>
        <v>0</v>
      </c>
      <c r="AI360" s="56">
        <f>IF(AE360="C",$X98,0)</f>
        <v>0</v>
      </c>
      <c r="AJ360" s="58" t="str">
        <f>MID($O98,AJ$159,1)</f>
        <v/>
      </c>
      <c r="AK360" s="56">
        <f>IF(AJ360="A",$X98,0)</f>
        <v>0</v>
      </c>
      <c r="AL360" s="56">
        <f>IF(AJ360="T",$X98,0)</f>
        <v>0</v>
      </c>
      <c r="AM360" s="56">
        <f>IF(AJ360="G",$X98,0)</f>
        <v>0</v>
      </c>
      <c r="AN360" s="56">
        <f>IF(AJ360="C",$X98,0)</f>
        <v>0</v>
      </c>
      <c r="AO360" s="58" t="str">
        <f>MID($O98,AO$159,1)</f>
        <v/>
      </c>
      <c r="AP360" s="56">
        <f>IF(AO360="A",$X98,0)</f>
        <v>0</v>
      </c>
      <c r="AQ360" s="56">
        <f>IF(AO360="T",$X98,0)</f>
        <v>0</v>
      </c>
      <c r="AR360" s="56">
        <f>IF(AO360="G",$X98,0)</f>
        <v>0</v>
      </c>
      <c r="AS360" s="56">
        <f>IF(AO360="C",$X98,0)</f>
        <v>0</v>
      </c>
      <c r="AT360" s="58" t="str">
        <f>MID($O98,AT$159,1)</f>
        <v/>
      </c>
      <c r="AU360" s="56">
        <f>IF(AT360="A",$X98,0)</f>
        <v>0</v>
      </c>
      <c r="AV360" s="56">
        <f>IF(AT360="T",$X98,0)</f>
        <v>0</v>
      </c>
      <c r="AW360" s="56">
        <f>IF(AT360="G",$X98,0)</f>
        <v>0</v>
      </c>
      <c r="AX360" s="56">
        <f>IF(AT360="C",$X98,0)</f>
        <v>0</v>
      </c>
    </row>
    <row r="361" spans="1:50" hidden="1" x14ac:dyDescent="0.2">
      <c r="A361" s="55" t="str">
        <f>MID($O99,A$159,1)</f>
        <v/>
      </c>
      <c r="B361" s="56">
        <f>IF(A361="A",$X99,0)</f>
        <v>0</v>
      </c>
      <c r="C361" s="56">
        <f>IF(A361="T",$X99,0)</f>
        <v>0</v>
      </c>
      <c r="D361" s="56">
        <f>IF(A361="G",$X99,0)</f>
        <v>0</v>
      </c>
      <c r="E361" s="56">
        <f>IF(A361="C",$X99,0)</f>
        <v>0</v>
      </c>
      <c r="F361" s="58" t="str">
        <f>MID($O99,F$159,1)</f>
        <v/>
      </c>
      <c r="G361" s="56">
        <f>IF(F361="A",$X99,0)</f>
        <v>0</v>
      </c>
      <c r="H361" s="56">
        <f>IF(F361="T",$X99,0)</f>
        <v>0</v>
      </c>
      <c r="I361" s="56">
        <f>IF(F361="G",$X99,0)</f>
        <v>0</v>
      </c>
      <c r="J361" s="56">
        <f>IF(F361="C",$X99,0)</f>
        <v>0</v>
      </c>
      <c r="K361" s="58" t="str">
        <f>MID($O99,K$159,1)</f>
        <v/>
      </c>
      <c r="L361" s="56">
        <f>IF(K361="A",$X99,0)</f>
        <v>0</v>
      </c>
      <c r="M361" s="56">
        <f>IF(K361="T",$X99,0)</f>
        <v>0</v>
      </c>
      <c r="N361" s="56">
        <f>IF(K361="G",$X99,0)</f>
        <v>0</v>
      </c>
      <c r="O361" s="56">
        <f>IF(K361="C",$X99,0)</f>
        <v>0</v>
      </c>
      <c r="P361" s="58" t="str">
        <f>MID($O99,P$159,1)</f>
        <v/>
      </c>
      <c r="Q361" s="56">
        <f>IF(P361="A",$X99,0)</f>
        <v>0</v>
      </c>
      <c r="R361" s="56">
        <f>IF(P361="T",$X99,0)</f>
        <v>0</v>
      </c>
      <c r="S361" s="56">
        <f>IF(P361="G",$X99,0)</f>
        <v>0</v>
      </c>
      <c r="T361" s="56">
        <f>IF(P361="C",$X99,0)</f>
        <v>0</v>
      </c>
      <c r="U361" s="58" t="str">
        <f>MID($O99,U$159,1)</f>
        <v/>
      </c>
      <c r="V361" s="56">
        <f>IF(U361="A",$X99,0)</f>
        <v>0</v>
      </c>
      <c r="W361" s="56">
        <f>IF(U361="T",$X99,0)</f>
        <v>0</v>
      </c>
      <c r="X361" s="56">
        <f>IF(U361="G",$X99,0)</f>
        <v>0</v>
      </c>
      <c r="Y361" s="56">
        <f>IF(U361="C",$X99,0)</f>
        <v>0</v>
      </c>
      <c r="Z361" s="58" t="str">
        <f>MID($O99,Z$159,1)</f>
        <v/>
      </c>
      <c r="AA361" s="56">
        <f>IF(Z361="A",$X99,0)</f>
        <v>0</v>
      </c>
      <c r="AB361" s="56">
        <f>IF(Z361="T",$X99,0)</f>
        <v>0</v>
      </c>
      <c r="AC361" s="56">
        <f>IF(Z361="G",$X99,0)</f>
        <v>0</v>
      </c>
      <c r="AD361" s="56">
        <f>IF(Z361="C",$X99,0)</f>
        <v>0</v>
      </c>
      <c r="AE361" s="58" t="str">
        <f>MID($O99,AE$159,1)</f>
        <v/>
      </c>
      <c r="AF361" s="56">
        <f>IF(AE361="A",$X99,0)</f>
        <v>0</v>
      </c>
      <c r="AG361" s="56">
        <f>IF(AE361="T",$X99,0)</f>
        <v>0</v>
      </c>
      <c r="AH361" s="56">
        <f>IF(AE361="G",$X99,0)</f>
        <v>0</v>
      </c>
      <c r="AI361" s="56">
        <f>IF(AE361="C",$X99,0)</f>
        <v>0</v>
      </c>
      <c r="AJ361" s="58" t="str">
        <f>MID($O99,AJ$159,1)</f>
        <v/>
      </c>
      <c r="AK361" s="56">
        <f>IF(AJ361="A",$X99,0)</f>
        <v>0</v>
      </c>
      <c r="AL361" s="56">
        <f>IF(AJ361="T",$X99,0)</f>
        <v>0</v>
      </c>
      <c r="AM361" s="56">
        <f>IF(AJ361="G",$X99,0)</f>
        <v>0</v>
      </c>
      <c r="AN361" s="56">
        <f>IF(AJ361="C",$X99,0)</f>
        <v>0</v>
      </c>
      <c r="AO361" s="58" t="str">
        <f>MID($O99,AO$159,1)</f>
        <v/>
      </c>
      <c r="AP361" s="56">
        <f>IF(AO361="A",$X99,0)</f>
        <v>0</v>
      </c>
      <c r="AQ361" s="56">
        <f>IF(AO361="T",$X99,0)</f>
        <v>0</v>
      </c>
      <c r="AR361" s="56">
        <f>IF(AO361="G",$X99,0)</f>
        <v>0</v>
      </c>
      <c r="AS361" s="56">
        <f>IF(AO361="C",$X99,0)</f>
        <v>0</v>
      </c>
      <c r="AT361" s="58" t="str">
        <f>MID($O99,AT$159,1)</f>
        <v/>
      </c>
      <c r="AU361" s="56">
        <f>IF(AT361="A",$X99,0)</f>
        <v>0</v>
      </c>
      <c r="AV361" s="56">
        <f>IF(AT361="T",$X99,0)</f>
        <v>0</v>
      </c>
      <c r="AW361" s="56">
        <f>IF(AT361="G",$X99,0)</f>
        <v>0</v>
      </c>
      <c r="AX361" s="56">
        <f>IF(AT361="C",$X99,0)</f>
        <v>0</v>
      </c>
    </row>
    <row r="362" spans="1:50" hidden="1" x14ac:dyDescent="0.2">
      <c r="A362" s="55" t="str">
        <f>MID($O100,A$159,1)</f>
        <v/>
      </c>
      <c r="B362" s="56">
        <f>IF(A362="A",$X100,0)</f>
        <v>0</v>
      </c>
      <c r="C362" s="56">
        <f>IF(A362="T",$X100,0)</f>
        <v>0</v>
      </c>
      <c r="D362" s="56">
        <f>IF(A362="G",$X100,0)</f>
        <v>0</v>
      </c>
      <c r="E362" s="56">
        <f>IF(A362="C",$X100,0)</f>
        <v>0</v>
      </c>
      <c r="F362" s="58" t="str">
        <f>MID($O100,F$159,1)</f>
        <v/>
      </c>
      <c r="G362" s="56">
        <f>IF(F362="A",$X100,0)</f>
        <v>0</v>
      </c>
      <c r="H362" s="56">
        <f>IF(F362="T",$X100,0)</f>
        <v>0</v>
      </c>
      <c r="I362" s="56">
        <f>IF(F362="G",$X100,0)</f>
        <v>0</v>
      </c>
      <c r="J362" s="56">
        <f>IF(F362="C",$X100,0)</f>
        <v>0</v>
      </c>
      <c r="K362" s="58" t="str">
        <f>MID($O100,K$159,1)</f>
        <v/>
      </c>
      <c r="L362" s="56">
        <f>IF(K362="A",$X100,0)</f>
        <v>0</v>
      </c>
      <c r="M362" s="56">
        <f>IF(K362="T",$X100,0)</f>
        <v>0</v>
      </c>
      <c r="N362" s="56">
        <f>IF(K362="G",$X100,0)</f>
        <v>0</v>
      </c>
      <c r="O362" s="56">
        <f>IF(K362="C",$X100,0)</f>
        <v>0</v>
      </c>
      <c r="P362" s="58" t="str">
        <f>MID($O100,P$159,1)</f>
        <v/>
      </c>
      <c r="Q362" s="56">
        <f>IF(P362="A",$X100,0)</f>
        <v>0</v>
      </c>
      <c r="R362" s="56">
        <f>IF(P362="T",$X100,0)</f>
        <v>0</v>
      </c>
      <c r="S362" s="56">
        <f>IF(P362="G",$X100,0)</f>
        <v>0</v>
      </c>
      <c r="T362" s="56">
        <f>IF(P362="C",$X100,0)</f>
        <v>0</v>
      </c>
      <c r="U362" s="58" t="str">
        <f>MID($O100,U$159,1)</f>
        <v/>
      </c>
      <c r="V362" s="56">
        <f>IF(U362="A",$X100,0)</f>
        <v>0</v>
      </c>
      <c r="W362" s="56">
        <f>IF(U362="T",$X100,0)</f>
        <v>0</v>
      </c>
      <c r="X362" s="56">
        <f>IF(U362="G",$X100,0)</f>
        <v>0</v>
      </c>
      <c r="Y362" s="56">
        <f>IF(U362="C",$X100,0)</f>
        <v>0</v>
      </c>
      <c r="Z362" s="58" t="str">
        <f>MID($O100,Z$159,1)</f>
        <v/>
      </c>
      <c r="AA362" s="56">
        <f>IF(Z362="A",$X100,0)</f>
        <v>0</v>
      </c>
      <c r="AB362" s="56">
        <f>IF(Z362="T",$X100,0)</f>
        <v>0</v>
      </c>
      <c r="AC362" s="56">
        <f>IF(Z362="G",$X100,0)</f>
        <v>0</v>
      </c>
      <c r="AD362" s="56">
        <f>IF(Z362="C",$X100,0)</f>
        <v>0</v>
      </c>
      <c r="AE362" s="58" t="str">
        <f>MID($O100,AE$159,1)</f>
        <v/>
      </c>
      <c r="AF362" s="56">
        <f>IF(AE362="A",$X100,0)</f>
        <v>0</v>
      </c>
      <c r="AG362" s="56">
        <f>IF(AE362="T",$X100,0)</f>
        <v>0</v>
      </c>
      <c r="AH362" s="56">
        <f>IF(AE362="G",$X100,0)</f>
        <v>0</v>
      </c>
      <c r="AI362" s="56">
        <f>IF(AE362="C",$X100,0)</f>
        <v>0</v>
      </c>
      <c r="AJ362" s="58" t="str">
        <f>MID($O100,AJ$159,1)</f>
        <v/>
      </c>
      <c r="AK362" s="56">
        <f>IF(AJ362="A",$X100,0)</f>
        <v>0</v>
      </c>
      <c r="AL362" s="56">
        <f>IF(AJ362="T",$X100,0)</f>
        <v>0</v>
      </c>
      <c r="AM362" s="56">
        <f>IF(AJ362="G",$X100,0)</f>
        <v>0</v>
      </c>
      <c r="AN362" s="56">
        <f>IF(AJ362="C",$X100,0)</f>
        <v>0</v>
      </c>
      <c r="AO362" s="58" t="str">
        <f>MID($O100,AO$159,1)</f>
        <v/>
      </c>
      <c r="AP362" s="56">
        <f>IF(AO362="A",$X100,0)</f>
        <v>0</v>
      </c>
      <c r="AQ362" s="56">
        <f>IF(AO362="T",$X100,0)</f>
        <v>0</v>
      </c>
      <c r="AR362" s="56">
        <f>IF(AO362="G",$X100,0)</f>
        <v>0</v>
      </c>
      <c r="AS362" s="56">
        <f>IF(AO362="C",$X100,0)</f>
        <v>0</v>
      </c>
      <c r="AT362" s="58" t="str">
        <f>MID($O100,AT$159,1)</f>
        <v/>
      </c>
      <c r="AU362" s="56">
        <f>IF(AT362="A",$X100,0)</f>
        <v>0</v>
      </c>
      <c r="AV362" s="56">
        <f>IF(AT362="T",$X100,0)</f>
        <v>0</v>
      </c>
      <c r="AW362" s="56">
        <f>IF(AT362="G",$X100,0)</f>
        <v>0</v>
      </c>
      <c r="AX362" s="56">
        <f>IF(AT362="C",$X100,0)</f>
        <v>0</v>
      </c>
    </row>
    <row r="363" spans="1:50" hidden="1" x14ac:dyDescent="0.2">
      <c r="A363" s="55" t="str">
        <f>MID($O101,A$159,1)</f>
        <v/>
      </c>
      <c r="B363" s="56">
        <f>IF(A363="A",$X101,0)</f>
        <v>0</v>
      </c>
      <c r="C363" s="56">
        <f>IF(A363="T",$X101,0)</f>
        <v>0</v>
      </c>
      <c r="D363" s="56">
        <f>IF(A363="G",$X101,0)</f>
        <v>0</v>
      </c>
      <c r="E363" s="56">
        <f>IF(A363="C",$X101,0)</f>
        <v>0</v>
      </c>
      <c r="F363" s="58" t="str">
        <f>MID($O101,F$159,1)</f>
        <v/>
      </c>
      <c r="G363" s="56">
        <f>IF(F363="A",$X101,0)</f>
        <v>0</v>
      </c>
      <c r="H363" s="56">
        <f>IF(F363="T",$X101,0)</f>
        <v>0</v>
      </c>
      <c r="I363" s="56">
        <f>IF(F363="G",$X101,0)</f>
        <v>0</v>
      </c>
      <c r="J363" s="56">
        <f>IF(F363="C",$X101,0)</f>
        <v>0</v>
      </c>
      <c r="K363" s="58" t="str">
        <f>MID($O101,K$159,1)</f>
        <v/>
      </c>
      <c r="L363" s="56">
        <f>IF(K363="A",$X101,0)</f>
        <v>0</v>
      </c>
      <c r="M363" s="56">
        <f>IF(K363="T",$X101,0)</f>
        <v>0</v>
      </c>
      <c r="N363" s="56">
        <f>IF(K363="G",$X101,0)</f>
        <v>0</v>
      </c>
      <c r="O363" s="56">
        <f>IF(K363="C",$X101,0)</f>
        <v>0</v>
      </c>
      <c r="P363" s="58" t="str">
        <f>MID($O101,P$159,1)</f>
        <v/>
      </c>
      <c r="Q363" s="56">
        <f>IF(P363="A",$X101,0)</f>
        <v>0</v>
      </c>
      <c r="R363" s="56">
        <f>IF(P363="T",$X101,0)</f>
        <v>0</v>
      </c>
      <c r="S363" s="56">
        <f>IF(P363="G",$X101,0)</f>
        <v>0</v>
      </c>
      <c r="T363" s="56">
        <f>IF(P363="C",$X101,0)</f>
        <v>0</v>
      </c>
      <c r="U363" s="58" t="str">
        <f>MID($O101,U$159,1)</f>
        <v/>
      </c>
      <c r="V363" s="56">
        <f>IF(U363="A",$X101,0)</f>
        <v>0</v>
      </c>
      <c r="W363" s="56">
        <f>IF(U363="T",$X101,0)</f>
        <v>0</v>
      </c>
      <c r="X363" s="56">
        <f>IF(U363="G",$X101,0)</f>
        <v>0</v>
      </c>
      <c r="Y363" s="56">
        <f>IF(U363="C",$X101,0)</f>
        <v>0</v>
      </c>
      <c r="Z363" s="58" t="str">
        <f>MID($O101,Z$159,1)</f>
        <v/>
      </c>
      <c r="AA363" s="56">
        <f>IF(Z363="A",$X101,0)</f>
        <v>0</v>
      </c>
      <c r="AB363" s="56">
        <f>IF(Z363="T",$X101,0)</f>
        <v>0</v>
      </c>
      <c r="AC363" s="56">
        <f>IF(Z363="G",$X101,0)</f>
        <v>0</v>
      </c>
      <c r="AD363" s="56">
        <f>IF(Z363="C",$X101,0)</f>
        <v>0</v>
      </c>
      <c r="AE363" s="58" t="str">
        <f>MID($O101,AE$159,1)</f>
        <v/>
      </c>
      <c r="AF363" s="56">
        <f>IF(AE363="A",$X101,0)</f>
        <v>0</v>
      </c>
      <c r="AG363" s="56">
        <f>IF(AE363="T",$X101,0)</f>
        <v>0</v>
      </c>
      <c r="AH363" s="56">
        <f>IF(AE363="G",$X101,0)</f>
        <v>0</v>
      </c>
      <c r="AI363" s="56">
        <f>IF(AE363="C",$X101,0)</f>
        <v>0</v>
      </c>
      <c r="AJ363" s="58" t="str">
        <f>MID($O101,AJ$159,1)</f>
        <v/>
      </c>
      <c r="AK363" s="56">
        <f>IF(AJ363="A",$X101,0)</f>
        <v>0</v>
      </c>
      <c r="AL363" s="56">
        <f>IF(AJ363="T",$X101,0)</f>
        <v>0</v>
      </c>
      <c r="AM363" s="56">
        <f>IF(AJ363="G",$X101,0)</f>
        <v>0</v>
      </c>
      <c r="AN363" s="56">
        <f>IF(AJ363="C",$X101,0)</f>
        <v>0</v>
      </c>
      <c r="AO363" s="58" t="str">
        <f>MID($O101,AO$159,1)</f>
        <v/>
      </c>
      <c r="AP363" s="56">
        <f>IF(AO363="A",$X101,0)</f>
        <v>0</v>
      </c>
      <c r="AQ363" s="56">
        <f>IF(AO363="T",$X101,0)</f>
        <v>0</v>
      </c>
      <c r="AR363" s="56">
        <f>IF(AO363="G",$X101,0)</f>
        <v>0</v>
      </c>
      <c r="AS363" s="56">
        <f>IF(AO363="C",$X101,0)</f>
        <v>0</v>
      </c>
      <c r="AT363" s="58" t="str">
        <f>MID($O101,AT$159,1)</f>
        <v/>
      </c>
      <c r="AU363" s="56">
        <f>IF(AT363="A",$X101,0)</f>
        <v>0</v>
      </c>
      <c r="AV363" s="56">
        <f>IF(AT363="T",$X101,0)</f>
        <v>0</v>
      </c>
      <c r="AW363" s="56">
        <f>IF(AT363="G",$X101,0)</f>
        <v>0</v>
      </c>
      <c r="AX363" s="56">
        <f>IF(AT363="C",$X101,0)</f>
        <v>0</v>
      </c>
    </row>
    <row r="364" spans="1:50" hidden="1" x14ac:dyDescent="0.2">
      <c r="A364" s="55" t="str">
        <f>MID($O102,A$159,1)</f>
        <v/>
      </c>
      <c r="B364" s="56">
        <f>IF(A364="A",$X102,0)</f>
        <v>0</v>
      </c>
      <c r="C364" s="56">
        <f>IF(A364="T",$X102,0)</f>
        <v>0</v>
      </c>
      <c r="D364" s="56">
        <f>IF(A364="G",$X102,0)</f>
        <v>0</v>
      </c>
      <c r="E364" s="56">
        <f>IF(A364="C",$X102,0)</f>
        <v>0</v>
      </c>
      <c r="F364" s="58" t="str">
        <f>MID($O102,F$159,1)</f>
        <v/>
      </c>
      <c r="G364" s="56">
        <f>IF(F364="A",$X102,0)</f>
        <v>0</v>
      </c>
      <c r="H364" s="56">
        <f>IF(F364="T",$X102,0)</f>
        <v>0</v>
      </c>
      <c r="I364" s="56">
        <f>IF(F364="G",$X102,0)</f>
        <v>0</v>
      </c>
      <c r="J364" s="56">
        <f>IF(F364="C",$X102,0)</f>
        <v>0</v>
      </c>
      <c r="K364" s="58" t="str">
        <f>MID($O102,K$159,1)</f>
        <v/>
      </c>
      <c r="L364" s="56">
        <f>IF(K364="A",$X102,0)</f>
        <v>0</v>
      </c>
      <c r="M364" s="56">
        <f>IF(K364="T",$X102,0)</f>
        <v>0</v>
      </c>
      <c r="N364" s="56">
        <f>IF(K364="G",$X102,0)</f>
        <v>0</v>
      </c>
      <c r="O364" s="56">
        <f>IF(K364="C",$X102,0)</f>
        <v>0</v>
      </c>
      <c r="P364" s="58" t="str">
        <f>MID($O102,P$159,1)</f>
        <v/>
      </c>
      <c r="Q364" s="56">
        <f>IF(P364="A",$X102,0)</f>
        <v>0</v>
      </c>
      <c r="R364" s="56">
        <f>IF(P364="T",$X102,0)</f>
        <v>0</v>
      </c>
      <c r="S364" s="56">
        <f>IF(P364="G",$X102,0)</f>
        <v>0</v>
      </c>
      <c r="T364" s="56">
        <f>IF(P364="C",$X102,0)</f>
        <v>0</v>
      </c>
      <c r="U364" s="58" t="str">
        <f>MID($O102,U$159,1)</f>
        <v/>
      </c>
      <c r="V364" s="56">
        <f>IF(U364="A",$X102,0)</f>
        <v>0</v>
      </c>
      <c r="W364" s="56">
        <f>IF(U364="T",$X102,0)</f>
        <v>0</v>
      </c>
      <c r="X364" s="56">
        <f>IF(U364="G",$X102,0)</f>
        <v>0</v>
      </c>
      <c r="Y364" s="56">
        <f>IF(U364="C",$X102,0)</f>
        <v>0</v>
      </c>
      <c r="Z364" s="58" t="str">
        <f>MID($O102,Z$159,1)</f>
        <v/>
      </c>
      <c r="AA364" s="56">
        <f>IF(Z364="A",$X102,0)</f>
        <v>0</v>
      </c>
      <c r="AB364" s="56">
        <f>IF(Z364="T",$X102,0)</f>
        <v>0</v>
      </c>
      <c r="AC364" s="56">
        <f>IF(Z364="G",$X102,0)</f>
        <v>0</v>
      </c>
      <c r="AD364" s="56">
        <f>IF(Z364="C",$X102,0)</f>
        <v>0</v>
      </c>
      <c r="AE364" s="58" t="str">
        <f>MID($O102,AE$159,1)</f>
        <v/>
      </c>
      <c r="AF364" s="56">
        <f>IF(AE364="A",$X102,0)</f>
        <v>0</v>
      </c>
      <c r="AG364" s="56">
        <f>IF(AE364="T",$X102,0)</f>
        <v>0</v>
      </c>
      <c r="AH364" s="56">
        <f>IF(AE364="G",$X102,0)</f>
        <v>0</v>
      </c>
      <c r="AI364" s="56">
        <f>IF(AE364="C",$X102,0)</f>
        <v>0</v>
      </c>
      <c r="AJ364" s="58" t="str">
        <f>MID($O102,AJ$159,1)</f>
        <v/>
      </c>
      <c r="AK364" s="56">
        <f>IF(AJ364="A",$X102,0)</f>
        <v>0</v>
      </c>
      <c r="AL364" s="56">
        <f>IF(AJ364="T",$X102,0)</f>
        <v>0</v>
      </c>
      <c r="AM364" s="56">
        <f>IF(AJ364="G",$X102,0)</f>
        <v>0</v>
      </c>
      <c r="AN364" s="56">
        <f>IF(AJ364="C",$X102,0)</f>
        <v>0</v>
      </c>
      <c r="AO364" s="58" t="str">
        <f>MID($O102,AO$159,1)</f>
        <v/>
      </c>
      <c r="AP364" s="56">
        <f>IF(AO364="A",$X102,0)</f>
        <v>0</v>
      </c>
      <c r="AQ364" s="56">
        <f>IF(AO364="T",$X102,0)</f>
        <v>0</v>
      </c>
      <c r="AR364" s="56">
        <f>IF(AO364="G",$X102,0)</f>
        <v>0</v>
      </c>
      <c r="AS364" s="56">
        <f>IF(AO364="C",$X102,0)</f>
        <v>0</v>
      </c>
      <c r="AT364" s="58" t="str">
        <f>MID($O102,AT$159,1)</f>
        <v/>
      </c>
      <c r="AU364" s="56">
        <f>IF(AT364="A",$X102,0)</f>
        <v>0</v>
      </c>
      <c r="AV364" s="56">
        <f>IF(AT364="T",$X102,0)</f>
        <v>0</v>
      </c>
      <c r="AW364" s="56">
        <f>IF(AT364="G",$X102,0)</f>
        <v>0</v>
      </c>
      <c r="AX364" s="56">
        <f>IF(AT364="C",$X102,0)</f>
        <v>0</v>
      </c>
    </row>
    <row r="365" spans="1:50" hidden="1" x14ac:dyDescent="0.2">
      <c r="A365" s="55" t="str">
        <f>MID($O103,A$159,1)</f>
        <v/>
      </c>
      <c r="B365" s="56">
        <f>IF(A365="A",$X103,0)</f>
        <v>0</v>
      </c>
      <c r="C365" s="56">
        <f>IF(A365="T",$X103,0)</f>
        <v>0</v>
      </c>
      <c r="D365" s="56">
        <f>IF(A365="G",$X103,0)</f>
        <v>0</v>
      </c>
      <c r="E365" s="56">
        <f>IF(A365="C",$X103,0)</f>
        <v>0</v>
      </c>
      <c r="F365" s="58" t="str">
        <f>MID($O103,F$159,1)</f>
        <v/>
      </c>
      <c r="G365" s="56">
        <f>IF(F365="A",$X103,0)</f>
        <v>0</v>
      </c>
      <c r="H365" s="56">
        <f>IF(F365="T",$X103,0)</f>
        <v>0</v>
      </c>
      <c r="I365" s="56">
        <f>IF(F365="G",$X103,0)</f>
        <v>0</v>
      </c>
      <c r="J365" s="56">
        <f>IF(F365="C",$X103,0)</f>
        <v>0</v>
      </c>
      <c r="K365" s="58" t="str">
        <f>MID($O103,K$159,1)</f>
        <v/>
      </c>
      <c r="L365" s="56">
        <f>IF(K365="A",$X103,0)</f>
        <v>0</v>
      </c>
      <c r="M365" s="56">
        <f>IF(K365="T",$X103,0)</f>
        <v>0</v>
      </c>
      <c r="N365" s="56">
        <f>IF(K365="G",$X103,0)</f>
        <v>0</v>
      </c>
      <c r="O365" s="56">
        <f>IF(K365="C",$X103,0)</f>
        <v>0</v>
      </c>
      <c r="P365" s="58" t="str">
        <f>MID($O103,P$159,1)</f>
        <v/>
      </c>
      <c r="Q365" s="56">
        <f>IF(P365="A",$X103,0)</f>
        <v>0</v>
      </c>
      <c r="R365" s="56">
        <f>IF(P365="T",$X103,0)</f>
        <v>0</v>
      </c>
      <c r="S365" s="56">
        <f>IF(P365="G",$X103,0)</f>
        <v>0</v>
      </c>
      <c r="T365" s="56">
        <f>IF(P365="C",$X103,0)</f>
        <v>0</v>
      </c>
      <c r="U365" s="58" t="str">
        <f>MID($O103,U$159,1)</f>
        <v/>
      </c>
      <c r="V365" s="56">
        <f>IF(U365="A",$X103,0)</f>
        <v>0</v>
      </c>
      <c r="W365" s="56">
        <f>IF(U365="T",$X103,0)</f>
        <v>0</v>
      </c>
      <c r="X365" s="56">
        <f>IF(U365="G",$X103,0)</f>
        <v>0</v>
      </c>
      <c r="Y365" s="56">
        <f>IF(U365="C",$X103,0)</f>
        <v>0</v>
      </c>
      <c r="Z365" s="58" t="str">
        <f>MID($O103,Z$159,1)</f>
        <v/>
      </c>
      <c r="AA365" s="56">
        <f>IF(Z365="A",$X103,0)</f>
        <v>0</v>
      </c>
      <c r="AB365" s="56">
        <f>IF(Z365="T",$X103,0)</f>
        <v>0</v>
      </c>
      <c r="AC365" s="56">
        <f>IF(Z365="G",$X103,0)</f>
        <v>0</v>
      </c>
      <c r="AD365" s="56">
        <f>IF(Z365="C",$X103,0)</f>
        <v>0</v>
      </c>
      <c r="AE365" s="58" t="str">
        <f>MID($O103,AE$159,1)</f>
        <v/>
      </c>
      <c r="AF365" s="56">
        <f>IF(AE365="A",$X103,0)</f>
        <v>0</v>
      </c>
      <c r="AG365" s="56">
        <f>IF(AE365="T",$X103,0)</f>
        <v>0</v>
      </c>
      <c r="AH365" s="56">
        <f>IF(AE365="G",$X103,0)</f>
        <v>0</v>
      </c>
      <c r="AI365" s="56">
        <f>IF(AE365="C",$X103,0)</f>
        <v>0</v>
      </c>
      <c r="AJ365" s="58" t="str">
        <f>MID($O103,AJ$159,1)</f>
        <v/>
      </c>
      <c r="AK365" s="56">
        <f>IF(AJ365="A",$X103,0)</f>
        <v>0</v>
      </c>
      <c r="AL365" s="56">
        <f>IF(AJ365="T",$X103,0)</f>
        <v>0</v>
      </c>
      <c r="AM365" s="56">
        <f>IF(AJ365="G",$X103,0)</f>
        <v>0</v>
      </c>
      <c r="AN365" s="56">
        <f>IF(AJ365="C",$X103,0)</f>
        <v>0</v>
      </c>
      <c r="AO365" s="58" t="str">
        <f>MID($O103,AO$159,1)</f>
        <v/>
      </c>
      <c r="AP365" s="56">
        <f>IF(AO365="A",$X103,0)</f>
        <v>0</v>
      </c>
      <c r="AQ365" s="56">
        <f>IF(AO365="T",$X103,0)</f>
        <v>0</v>
      </c>
      <c r="AR365" s="56">
        <f>IF(AO365="G",$X103,0)</f>
        <v>0</v>
      </c>
      <c r="AS365" s="56">
        <f>IF(AO365="C",$X103,0)</f>
        <v>0</v>
      </c>
      <c r="AT365" s="58" t="str">
        <f>MID($O103,AT$159,1)</f>
        <v/>
      </c>
      <c r="AU365" s="56">
        <f>IF(AT365="A",$X103,0)</f>
        <v>0</v>
      </c>
      <c r="AV365" s="56">
        <f>IF(AT365="T",$X103,0)</f>
        <v>0</v>
      </c>
      <c r="AW365" s="56">
        <f>IF(AT365="G",$X103,0)</f>
        <v>0</v>
      </c>
      <c r="AX365" s="56">
        <f>IF(AT365="C",$X103,0)</f>
        <v>0</v>
      </c>
    </row>
    <row r="366" spans="1:50" hidden="1" x14ac:dyDescent="0.2">
      <c r="A366" s="55" t="str">
        <f>MID($O104,A$159,1)</f>
        <v/>
      </c>
      <c r="B366" s="56">
        <f>IF(A366="A",$X104,0)</f>
        <v>0</v>
      </c>
      <c r="C366" s="56">
        <f>IF(A366="T",$X104,0)</f>
        <v>0</v>
      </c>
      <c r="D366" s="56">
        <f>IF(A366="G",$X104,0)</f>
        <v>0</v>
      </c>
      <c r="E366" s="56">
        <f>IF(A366="C",$X104,0)</f>
        <v>0</v>
      </c>
      <c r="F366" s="58" t="str">
        <f>MID($O104,F$159,1)</f>
        <v/>
      </c>
      <c r="G366" s="56">
        <f>IF(F366="A",$X104,0)</f>
        <v>0</v>
      </c>
      <c r="H366" s="56">
        <f>IF(F366="T",$X104,0)</f>
        <v>0</v>
      </c>
      <c r="I366" s="56">
        <f>IF(F366="G",$X104,0)</f>
        <v>0</v>
      </c>
      <c r="J366" s="56">
        <f>IF(F366="C",$X104,0)</f>
        <v>0</v>
      </c>
      <c r="K366" s="58" t="str">
        <f>MID($O104,K$159,1)</f>
        <v/>
      </c>
      <c r="L366" s="56">
        <f>IF(K366="A",$X104,0)</f>
        <v>0</v>
      </c>
      <c r="M366" s="56">
        <f>IF(K366="T",$X104,0)</f>
        <v>0</v>
      </c>
      <c r="N366" s="56">
        <f>IF(K366="G",$X104,0)</f>
        <v>0</v>
      </c>
      <c r="O366" s="56">
        <f>IF(K366="C",$X104,0)</f>
        <v>0</v>
      </c>
      <c r="P366" s="58" t="str">
        <f>MID($O104,P$159,1)</f>
        <v/>
      </c>
      <c r="Q366" s="56">
        <f>IF(P366="A",$X104,0)</f>
        <v>0</v>
      </c>
      <c r="R366" s="56">
        <f>IF(P366="T",$X104,0)</f>
        <v>0</v>
      </c>
      <c r="S366" s="56">
        <f>IF(P366="G",$X104,0)</f>
        <v>0</v>
      </c>
      <c r="T366" s="56">
        <f>IF(P366="C",$X104,0)</f>
        <v>0</v>
      </c>
      <c r="U366" s="58" t="str">
        <f>MID($O104,U$159,1)</f>
        <v/>
      </c>
      <c r="V366" s="56">
        <f>IF(U366="A",$X104,0)</f>
        <v>0</v>
      </c>
      <c r="W366" s="56">
        <f>IF(U366="T",$X104,0)</f>
        <v>0</v>
      </c>
      <c r="X366" s="56">
        <f>IF(U366="G",$X104,0)</f>
        <v>0</v>
      </c>
      <c r="Y366" s="56">
        <f>IF(U366="C",$X104,0)</f>
        <v>0</v>
      </c>
      <c r="Z366" s="58" t="str">
        <f>MID($O104,Z$159,1)</f>
        <v/>
      </c>
      <c r="AA366" s="56">
        <f>IF(Z366="A",$X104,0)</f>
        <v>0</v>
      </c>
      <c r="AB366" s="56">
        <f>IF(Z366="T",$X104,0)</f>
        <v>0</v>
      </c>
      <c r="AC366" s="56">
        <f>IF(Z366="G",$X104,0)</f>
        <v>0</v>
      </c>
      <c r="AD366" s="56">
        <f>IF(Z366="C",$X104,0)</f>
        <v>0</v>
      </c>
      <c r="AE366" s="58" t="str">
        <f>MID($O104,AE$159,1)</f>
        <v/>
      </c>
      <c r="AF366" s="56">
        <f>IF(AE366="A",$X104,0)</f>
        <v>0</v>
      </c>
      <c r="AG366" s="56">
        <f>IF(AE366="T",$X104,0)</f>
        <v>0</v>
      </c>
      <c r="AH366" s="56">
        <f>IF(AE366="G",$X104,0)</f>
        <v>0</v>
      </c>
      <c r="AI366" s="56">
        <f>IF(AE366="C",$X104,0)</f>
        <v>0</v>
      </c>
      <c r="AJ366" s="58" t="str">
        <f>MID($O104,AJ$159,1)</f>
        <v/>
      </c>
      <c r="AK366" s="56">
        <f>IF(AJ366="A",$X104,0)</f>
        <v>0</v>
      </c>
      <c r="AL366" s="56">
        <f>IF(AJ366="T",$X104,0)</f>
        <v>0</v>
      </c>
      <c r="AM366" s="56">
        <f>IF(AJ366="G",$X104,0)</f>
        <v>0</v>
      </c>
      <c r="AN366" s="56">
        <f>IF(AJ366="C",$X104,0)</f>
        <v>0</v>
      </c>
      <c r="AO366" s="58" t="str">
        <f>MID($O104,AO$159,1)</f>
        <v/>
      </c>
      <c r="AP366" s="56">
        <f>IF(AO366="A",$X104,0)</f>
        <v>0</v>
      </c>
      <c r="AQ366" s="56">
        <f>IF(AO366="T",$X104,0)</f>
        <v>0</v>
      </c>
      <c r="AR366" s="56">
        <f>IF(AO366="G",$X104,0)</f>
        <v>0</v>
      </c>
      <c r="AS366" s="56">
        <f>IF(AO366="C",$X104,0)</f>
        <v>0</v>
      </c>
      <c r="AT366" s="58" t="str">
        <f>MID($O104,AT$159,1)</f>
        <v/>
      </c>
      <c r="AU366" s="56">
        <f>IF(AT366="A",$X104,0)</f>
        <v>0</v>
      </c>
      <c r="AV366" s="56">
        <f>IF(AT366="T",$X104,0)</f>
        <v>0</v>
      </c>
      <c r="AW366" s="56">
        <f>IF(AT366="G",$X104,0)</f>
        <v>0</v>
      </c>
      <c r="AX366" s="56">
        <f>IF(AT366="C",$X104,0)</f>
        <v>0</v>
      </c>
    </row>
    <row r="367" spans="1:50" hidden="1" x14ac:dyDescent="0.2">
      <c r="A367" s="55" t="str">
        <f>MID($O105,A$159,1)</f>
        <v/>
      </c>
      <c r="B367" s="56">
        <f>IF(A367="A",$X105,0)</f>
        <v>0</v>
      </c>
      <c r="C367" s="56">
        <f>IF(A367="T",$X105,0)</f>
        <v>0</v>
      </c>
      <c r="D367" s="56">
        <f>IF(A367="G",$X105,0)</f>
        <v>0</v>
      </c>
      <c r="E367" s="56">
        <f>IF(A367="C",$X105,0)</f>
        <v>0</v>
      </c>
      <c r="F367" s="58" t="str">
        <f>MID($O105,F$159,1)</f>
        <v/>
      </c>
      <c r="G367" s="56">
        <f>IF(F367="A",$X105,0)</f>
        <v>0</v>
      </c>
      <c r="H367" s="56">
        <f>IF(F367="T",$X105,0)</f>
        <v>0</v>
      </c>
      <c r="I367" s="56">
        <f>IF(F367="G",$X105,0)</f>
        <v>0</v>
      </c>
      <c r="J367" s="56">
        <f>IF(F367="C",$X105,0)</f>
        <v>0</v>
      </c>
      <c r="K367" s="58" t="str">
        <f>MID($O105,K$159,1)</f>
        <v/>
      </c>
      <c r="L367" s="56">
        <f>IF(K367="A",$X105,0)</f>
        <v>0</v>
      </c>
      <c r="M367" s="56">
        <f>IF(K367="T",$X105,0)</f>
        <v>0</v>
      </c>
      <c r="N367" s="56">
        <f>IF(K367="G",$X105,0)</f>
        <v>0</v>
      </c>
      <c r="O367" s="56">
        <f>IF(K367="C",$X105,0)</f>
        <v>0</v>
      </c>
      <c r="P367" s="58" t="str">
        <f>MID($O105,P$159,1)</f>
        <v/>
      </c>
      <c r="Q367" s="56">
        <f>IF(P367="A",$X105,0)</f>
        <v>0</v>
      </c>
      <c r="R367" s="56">
        <f>IF(P367="T",$X105,0)</f>
        <v>0</v>
      </c>
      <c r="S367" s="56">
        <f>IF(P367="G",$X105,0)</f>
        <v>0</v>
      </c>
      <c r="T367" s="56">
        <f>IF(P367="C",$X105,0)</f>
        <v>0</v>
      </c>
      <c r="U367" s="58" t="str">
        <f>MID($O105,U$159,1)</f>
        <v/>
      </c>
      <c r="V367" s="56">
        <f>IF(U367="A",$X105,0)</f>
        <v>0</v>
      </c>
      <c r="W367" s="56">
        <f>IF(U367="T",$X105,0)</f>
        <v>0</v>
      </c>
      <c r="X367" s="56">
        <f>IF(U367="G",$X105,0)</f>
        <v>0</v>
      </c>
      <c r="Y367" s="56">
        <f>IF(U367="C",$X105,0)</f>
        <v>0</v>
      </c>
      <c r="Z367" s="58" t="str">
        <f>MID($O105,Z$159,1)</f>
        <v/>
      </c>
      <c r="AA367" s="56">
        <f>IF(Z367="A",$X105,0)</f>
        <v>0</v>
      </c>
      <c r="AB367" s="56">
        <f>IF(Z367="T",$X105,0)</f>
        <v>0</v>
      </c>
      <c r="AC367" s="56">
        <f>IF(Z367="G",$X105,0)</f>
        <v>0</v>
      </c>
      <c r="AD367" s="56">
        <f>IF(Z367="C",$X105,0)</f>
        <v>0</v>
      </c>
      <c r="AE367" s="58" t="str">
        <f>MID($O105,AE$159,1)</f>
        <v/>
      </c>
      <c r="AF367" s="56">
        <f>IF(AE367="A",$X105,0)</f>
        <v>0</v>
      </c>
      <c r="AG367" s="56">
        <f>IF(AE367="T",$X105,0)</f>
        <v>0</v>
      </c>
      <c r="AH367" s="56">
        <f>IF(AE367="G",$X105,0)</f>
        <v>0</v>
      </c>
      <c r="AI367" s="56">
        <f>IF(AE367="C",$X105,0)</f>
        <v>0</v>
      </c>
      <c r="AJ367" s="58" t="str">
        <f>MID($O105,AJ$159,1)</f>
        <v/>
      </c>
      <c r="AK367" s="56">
        <f>IF(AJ367="A",$X105,0)</f>
        <v>0</v>
      </c>
      <c r="AL367" s="56">
        <f>IF(AJ367="T",$X105,0)</f>
        <v>0</v>
      </c>
      <c r="AM367" s="56">
        <f>IF(AJ367="G",$X105,0)</f>
        <v>0</v>
      </c>
      <c r="AN367" s="56">
        <f>IF(AJ367="C",$X105,0)</f>
        <v>0</v>
      </c>
      <c r="AO367" s="58" t="str">
        <f>MID($O105,AO$159,1)</f>
        <v/>
      </c>
      <c r="AP367" s="56">
        <f>IF(AO367="A",$X105,0)</f>
        <v>0</v>
      </c>
      <c r="AQ367" s="56">
        <f>IF(AO367="T",$X105,0)</f>
        <v>0</v>
      </c>
      <c r="AR367" s="56">
        <f>IF(AO367="G",$X105,0)</f>
        <v>0</v>
      </c>
      <c r="AS367" s="56">
        <f>IF(AO367="C",$X105,0)</f>
        <v>0</v>
      </c>
      <c r="AT367" s="58" t="str">
        <f>MID($O105,AT$159,1)</f>
        <v/>
      </c>
      <c r="AU367" s="56">
        <f>IF(AT367="A",$X105,0)</f>
        <v>0</v>
      </c>
      <c r="AV367" s="56">
        <f>IF(AT367="T",$X105,0)</f>
        <v>0</v>
      </c>
      <c r="AW367" s="56">
        <f>IF(AT367="G",$X105,0)</f>
        <v>0</v>
      </c>
      <c r="AX367" s="56">
        <f>IF(AT367="C",$X105,0)</f>
        <v>0</v>
      </c>
    </row>
    <row r="368" spans="1:50" hidden="1" x14ac:dyDescent="0.2">
      <c r="A368" s="55" t="str">
        <f>MID($O106,A$159,1)</f>
        <v/>
      </c>
      <c r="B368" s="56">
        <f>IF(A368="A",$X106,0)</f>
        <v>0</v>
      </c>
      <c r="C368" s="56">
        <f>IF(A368="T",$X106,0)</f>
        <v>0</v>
      </c>
      <c r="D368" s="56">
        <f>IF(A368="G",$X106,0)</f>
        <v>0</v>
      </c>
      <c r="E368" s="56">
        <f>IF(A368="C",$X106,0)</f>
        <v>0</v>
      </c>
      <c r="F368" s="58" t="str">
        <f>MID($O106,F$159,1)</f>
        <v/>
      </c>
      <c r="G368" s="56">
        <f>IF(F368="A",$X106,0)</f>
        <v>0</v>
      </c>
      <c r="H368" s="56">
        <f>IF(F368="T",$X106,0)</f>
        <v>0</v>
      </c>
      <c r="I368" s="56">
        <f>IF(F368="G",$X106,0)</f>
        <v>0</v>
      </c>
      <c r="J368" s="56">
        <f>IF(F368="C",$X106,0)</f>
        <v>0</v>
      </c>
      <c r="K368" s="58" t="str">
        <f>MID($O106,K$159,1)</f>
        <v/>
      </c>
      <c r="L368" s="56">
        <f>IF(K368="A",$X106,0)</f>
        <v>0</v>
      </c>
      <c r="M368" s="56">
        <f>IF(K368="T",$X106,0)</f>
        <v>0</v>
      </c>
      <c r="N368" s="56">
        <f>IF(K368="G",$X106,0)</f>
        <v>0</v>
      </c>
      <c r="O368" s="56">
        <f>IF(K368="C",$X106,0)</f>
        <v>0</v>
      </c>
      <c r="P368" s="58" t="str">
        <f>MID($O106,P$159,1)</f>
        <v/>
      </c>
      <c r="Q368" s="56">
        <f>IF(P368="A",$X106,0)</f>
        <v>0</v>
      </c>
      <c r="R368" s="56">
        <f>IF(P368="T",$X106,0)</f>
        <v>0</v>
      </c>
      <c r="S368" s="56">
        <f>IF(P368="G",$X106,0)</f>
        <v>0</v>
      </c>
      <c r="T368" s="56">
        <f>IF(P368="C",$X106,0)</f>
        <v>0</v>
      </c>
      <c r="U368" s="58" t="str">
        <f>MID($O106,U$159,1)</f>
        <v/>
      </c>
      <c r="V368" s="56">
        <f>IF(U368="A",$X106,0)</f>
        <v>0</v>
      </c>
      <c r="W368" s="56">
        <f>IF(U368="T",$X106,0)</f>
        <v>0</v>
      </c>
      <c r="X368" s="56">
        <f>IF(U368="G",$X106,0)</f>
        <v>0</v>
      </c>
      <c r="Y368" s="56">
        <f>IF(U368="C",$X106,0)</f>
        <v>0</v>
      </c>
      <c r="Z368" s="58" t="str">
        <f>MID($O106,Z$159,1)</f>
        <v/>
      </c>
      <c r="AA368" s="56">
        <f>IF(Z368="A",$X106,0)</f>
        <v>0</v>
      </c>
      <c r="AB368" s="56">
        <f>IF(Z368="T",$X106,0)</f>
        <v>0</v>
      </c>
      <c r="AC368" s="56">
        <f>IF(Z368="G",$X106,0)</f>
        <v>0</v>
      </c>
      <c r="AD368" s="56">
        <f>IF(Z368="C",$X106,0)</f>
        <v>0</v>
      </c>
      <c r="AE368" s="58" t="str">
        <f>MID($O106,AE$159,1)</f>
        <v/>
      </c>
      <c r="AF368" s="56">
        <f>IF(AE368="A",$X106,0)</f>
        <v>0</v>
      </c>
      <c r="AG368" s="56">
        <f>IF(AE368="T",$X106,0)</f>
        <v>0</v>
      </c>
      <c r="AH368" s="56">
        <f>IF(AE368="G",$X106,0)</f>
        <v>0</v>
      </c>
      <c r="AI368" s="56">
        <f>IF(AE368="C",$X106,0)</f>
        <v>0</v>
      </c>
      <c r="AJ368" s="58" t="str">
        <f>MID($O106,AJ$159,1)</f>
        <v/>
      </c>
      <c r="AK368" s="56">
        <f>IF(AJ368="A",$X106,0)</f>
        <v>0</v>
      </c>
      <c r="AL368" s="56">
        <f>IF(AJ368="T",$X106,0)</f>
        <v>0</v>
      </c>
      <c r="AM368" s="56">
        <f>IF(AJ368="G",$X106,0)</f>
        <v>0</v>
      </c>
      <c r="AN368" s="56">
        <f>IF(AJ368="C",$X106,0)</f>
        <v>0</v>
      </c>
      <c r="AO368" s="58" t="str">
        <f>MID($O106,AO$159,1)</f>
        <v/>
      </c>
      <c r="AP368" s="56">
        <f>IF(AO368="A",$X106,0)</f>
        <v>0</v>
      </c>
      <c r="AQ368" s="56">
        <f>IF(AO368="T",$X106,0)</f>
        <v>0</v>
      </c>
      <c r="AR368" s="56">
        <f>IF(AO368="G",$X106,0)</f>
        <v>0</v>
      </c>
      <c r="AS368" s="56">
        <f>IF(AO368="C",$X106,0)</f>
        <v>0</v>
      </c>
      <c r="AT368" s="58" t="str">
        <f>MID($O106,AT$159,1)</f>
        <v/>
      </c>
      <c r="AU368" s="56">
        <f>IF(AT368="A",$X106,0)</f>
        <v>0</v>
      </c>
      <c r="AV368" s="56">
        <f>IF(AT368="T",$X106,0)</f>
        <v>0</v>
      </c>
      <c r="AW368" s="56">
        <f>IF(AT368="G",$X106,0)</f>
        <v>0</v>
      </c>
      <c r="AX368" s="56">
        <f>IF(AT368="C",$X106,0)</f>
        <v>0</v>
      </c>
    </row>
    <row r="369" spans="1:50" hidden="1" x14ac:dyDescent="0.2">
      <c r="A369" s="55" t="str">
        <f>MID($O107,A$159,1)</f>
        <v/>
      </c>
      <c r="B369" s="56">
        <f>IF(A369="A",$X107,0)</f>
        <v>0</v>
      </c>
      <c r="C369" s="56">
        <f>IF(A369="T",$X107,0)</f>
        <v>0</v>
      </c>
      <c r="D369" s="56">
        <f>IF(A369="G",$X107,0)</f>
        <v>0</v>
      </c>
      <c r="E369" s="56">
        <f>IF(A369="C",$X107,0)</f>
        <v>0</v>
      </c>
      <c r="F369" s="58" t="str">
        <f>MID($O107,F$159,1)</f>
        <v/>
      </c>
      <c r="G369" s="56">
        <f>IF(F369="A",$X107,0)</f>
        <v>0</v>
      </c>
      <c r="H369" s="56">
        <f>IF(F369="T",$X107,0)</f>
        <v>0</v>
      </c>
      <c r="I369" s="56">
        <f>IF(F369="G",$X107,0)</f>
        <v>0</v>
      </c>
      <c r="J369" s="56">
        <f>IF(F369="C",$X107,0)</f>
        <v>0</v>
      </c>
      <c r="K369" s="58" t="str">
        <f>MID($O107,K$159,1)</f>
        <v/>
      </c>
      <c r="L369" s="56">
        <f>IF(K369="A",$X107,0)</f>
        <v>0</v>
      </c>
      <c r="M369" s="56">
        <f>IF(K369="T",$X107,0)</f>
        <v>0</v>
      </c>
      <c r="N369" s="56">
        <f>IF(K369="G",$X107,0)</f>
        <v>0</v>
      </c>
      <c r="O369" s="56">
        <f>IF(K369="C",$X107,0)</f>
        <v>0</v>
      </c>
      <c r="P369" s="58" t="str">
        <f>MID($O107,P$159,1)</f>
        <v/>
      </c>
      <c r="Q369" s="56">
        <f>IF(P369="A",$X107,0)</f>
        <v>0</v>
      </c>
      <c r="R369" s="56">
        <f>IF(P369="T",$X107,0)</f>
        <v>0</v>
      </c>
      <c r="S369" s="56">
        <f>IF(P369="G",$X107,0)</f>
        <v>0</v>
      </c>
      <c r="T369" s="56">
        <f>IF(P369="C",$X107,0)</f>
        <v>0</v>
      </c>
      <c r="U369" s="58" t="str">
        <f>MID($O107,U$159,1)</f>
        <v/>
      </c>
      <c r="V369" s="56">
        <f>IF(U369="A",$X107,0)</f>
        <v>0</v>
      </c>
      <c r="W369" s="56">
        <f>IF(U369="T",$X107,0)</f>
        <v>0</v>
      </c>
      <c r="X369" s="56">
        <f>IF(U369="G",$X107,0)</f>
        <v>0</v>
      </c>
      <c r="Y369" s="56">
        <f>IF(U369="C",$X107,0)</f>
        <v>0</v>
      </c>
      <c r="Z369" s="58" t="str">
        <f>MID($O107,Z$159,1)</f>
        <v/>
      </c>
      <c r="AA369" s="56">
        <f>IF(Z369="A",$X107,0)</f>
        <v>0</v>
      </c>
      <c r="AB369" s="56">
        <f>IF(Z369="T",$X107,0)</f>
        <v>0</v>
      </c>
      <c r="AC369" s="56">
        <f>IF(Z369="G",$X107,0)</f>
        <v>0</v>
      </c>
      <c r="AD369" s="56">
        <f>IF(Z369="C",$X107,0)</f>
        <v>0</v>
      </c>
      <c r="AE369" s="58" t="str">
        <f>MID($O107,AE$159,1)</f>
        <v/>
      </c>
      <c r="AF369" s="56">
        <f>IF(AE369="A",$X107,0)</f>
        <v>0</v>
      </c>
      <c r="AG369" s="56">
        <f>IF(AE369="T",$X107,0)</f>
        <v>0</v>
      </c>
      <c r="AH369" s="56">
        <f>IF(AE369="G",$X107,0)</f>
        <v>0</v>
      </c>
      <c r="AI369" s="56">
        <f>IF(AE369="C",$X107,0)</f>
        <v>0</v>
      </c>
      <c r="AJ369" s="58" t="str">
        <f>MID($O107,AJ$159,1)</f>
        <v/>
      </c>
      <c r="AK369" s="56">
        <f>IF(AJ369="A",$X107,0)</f>
        <v>0</v>
      </c>
      <c r="AL369" s="56">
        <f>IF(AJ369="T",$X107,0)</f>
        <v>0</v>
      </c>
      <c r="AM369" s="56">
        <f>IF(AJ369="G",$X107,0)</f>
        <v>0</v>
      </c>
      <c r="AN369" s="56">
        <f>IF(AJ369="C",$X107,0)</f>
        <v>0</v>
      </c>
      <c r="AO369" s="58" t="str">
        <f>MID($O107,AO$159,1)</f>
        <v/>
      </c>
      <c r="AP369" s="56">
        <f>IF(AO369="A",$X107,0)</f>
        <v>0</v>
      </c>
      <c r="AQ369" s="56">
        <f>IF(AO369="T",$X107,0)</f>
        <v>0</v>
      </c>
      <c r="AR369" s="56">
        <f>IF(AO369="G",$X107,0)</f>
        <v>0</v>
      </c>
      <c r="AS369" s="56">
        <f>IF(AO369="C",$X107,0)</f>
        <v>0</v>
      </c>
      <c r="AT369" s="58" t="str">
        <f>MID($O107,AT$159,1)</f>
        <v/>
      </c>
      <c r="AU369" s="56">
        <f>IF(AT369="A",$X107,0)</f>
        <v>0</v>
      </c>
      <c r="AV369" s="56">
        <f>IF(AT369="T",$X107,0)</f>
        <v>0</v>
      </c>
      <c r="AW369" s="56">
        <f>IF(AT369="G",$X107,0)</f>
        <v>0</v>
      </c>
      <c r="AX369" s="56">
        <f>IF(AT369="C",$X107,0)</f>
        <v>0</v>
      </c>
    </row>
    <row r="370" spans="1:50" hidden="1" x14ac:dyDescent="0.2">
      <c r="A370" s="55" t="str">
        <f>MID($O108,A$159,1)</f>
        <v/>
      </c>
      <c r="B370" s="56">
        <f>IF(A370="A",$X108,0)</f>
        <v>0</v>
      </c>
      <c r="C370" s="56">
        <f>IF(A370="T",$X108,0)</f>
        <v>0</v>
      </c>
      <c r="D370" s="56">
        <f>IF(A370="G",$X108,0)</f>
        <v>0</v>
      </c>
      <c r="E370" s="56">
        <f>IF(A370="C",$X108,0)</f>
        <v>0</v>
      </c>
      <c r="F370" s="58" t="str">
        <f>MID($O108,F$159,1)</f>
        <v/>
      </c>
      <c r="G370" s="56">
        <f>IF(F370="A",$X108,0)</f>
        <v>0</v>
      </c>
      <c r="H370" s="56">
        <f>IF(F370="T",$X108,0)</f>
        <v>0</v>
      </c>
      <c r="I370" s="56">
        <f>IF(F370="G",$X108,0)</f>
        <v>0</v>
      </c>
      <c r="J370" s="56">
        <f>IF(F370="C",$X108,0)</f>
        <v>0</v>
      </c>
      <c r="K370" s="58" t="str">
        <f>MID($O108,K$159,1)</f>
        <v/>
      </c>
      <c r="L370" s="56">
        <f>IF(K370="A",$X108,0)</f>
        <v>0</v>
      </c>
      <c r="M370" s="56">
        <f>IF(K370="T",$X108,0)</f>
        <v>0</v>
      </c>
      <c r="N370" s="56">
        <f>IF(K370="G",$X108,0)</f>
        <v>0</v>
      </c>
      <c r="O370" s="56">
        <f>IF(K370="C",$X108,0)</f>
        <v>0</v>
      </c>
      <c r="P370" s="58" t="str">
        <f>MID($O108,P$159,1)</f>
        <v/>
      </c>
      <c r="Q370" s="56">
        <f>IF(P370="A",$X108,0)</f>
        <v>0</v>
      </c>
      <c r="R370" s="56">
        <f>IF(P370="T",$X108,0)</f>
        <v>0</v>
      </c>
      <c r="S370" s="56">
        <f>IF(P370="G",$X108,0)</f>
        <v>0</v>
      </c>
      <c r="T370" s="56">
        <f>IF(P370="C",$X108,0)</f>
        <v>0</v>
      </c>
      <c r="U370" s="58" t="str">
        <f>MID($O108,U$159,1)</f>
        <v/>
      </c>
      <c r="V370" s="56">
        <f>IF(U370="A",$X108,0)</f>
        <v>0</v>
      </c>
      <c r="W370" s="56">
        <f>IF(U370="T",$X108,0)</f>
        <v>0</v>
      </c>
      <c r="X370" s="56">
        <f>IF(U370="G",$X108,0)</f>
        <v>0</v>
      </c>
      <c r="Y370" s="56">
        <f>IF(U370="C",$X108,0)</f>
        <v>0</v>
      </c>
      <c r="Z370" s="58" t="str">
        <f>MID($O108,Z$159,1)</f>
        <v/>
      </c>
      <c r="AA370" s="56">
        <f>IF(Z370="A",$X108,0)</f>
        <v>0</v>
      </c>
      <c r="AB370" s="56">
        <f>IF(Z370="T",$X108,0)</f>
        <v>0</v>
      </c>
      <c r="AC370" s="56">
        <f>IF(Z370="G",$X108,0)</f>
        <v>0</v>
      </c>
      <c r="AD370" s="56">
        <f>IF(Z370="C",$X108,0)</f>
        <v>0</v>
      </c>
      <c r="AE370" s="58" t="str">
        <f>MID($O108,AE$159,1)</f>
        <v/>
      </c>
      <c r="AF370" s="56">
        <f>IF(AE370="A",$X108,0)</f>
        <v>0</v>
      </c>
      <c r="AG370" s="56">
        <f>IF(AE370="T",$X108,0)</f>
        <v>0</v>
      </c>
      <c r="AH370" s="56">
        <f>IF(AE370="G",$X108,0)</f>
        <v>0</v>
      </c>
      <c r="AI370" s="56">
        <f>IF(AE370="C",$X108,0)</f>
        <v>0</v>
      </c>
      <c r="AJ370" s="58" t="str">
        <f>MID($O108,AJ$159,1)</f>
        <v/>
      </c>
      <c r="AK370" s="56">
        <f>IF(AJ370="A",$X108,0)</f>
        <v>0</v>
      </c>
      <c r="AL370" s="56">
        <f>IF(AJ370="T",$X108,0)</f>
        <v>0</v>
      </c>
      <c r="AM370" s="56">
        <f>IF(AJ370="G",$X108,0)</f>
        <v>0</v>
      </c>
      <c r="AN370" s="56">
        <f>IF(AJ370="C",$X108,0)</f>
        <v>0</v>
      </c>
      <c r="AO370" s="58" t="str">
        <f>MID($O108,AO$159,1)</f>
        <v/>
      </c>
      <c r="AP370" s="56">
        <f>IF(AO370="A",$X108,0)</f>
        <v>0</v>
      </c>
      <c r="AQ370" s="56">
        <f>IF(AO370="T",$X108,0)</f>
        <v>0</v>
      </c>
      <c r="AR370" s="56">
        <f>IF(AO370="G",$X108,0)</f>
        <v>0</v>
      </c>
      <c r="AS370" s="56">
        <f>IF(AO370="C",$X108,0)</f>
        <v>0</v>
      </c>
      <c r="AT370" s="58" t="str">
        <f>MID($O108,AT$159,1)</f>
        <v/>
      </c>
      <c r="AU370" s="56">
        <f>IF(AT370="A",$X108,0)</f>
        <v>0</v>
      </c>
      <c r="AV370" s="56">
        <f>IF(AT370="T",$X108,0)</f>
        <v>0</v>
      </c>
      <c r="AW370" s="56">
        <f>IF(AT370="G",$X108,0)</f>
        <v>0</v>
      </c>
      <c r="AX370" s="56">
        <f>IF(AT370="C",$X108,0)</f>
        <v>0</v>
      </c>
    </row>
    <row r="371" spans="1:50" hidden="1" x14ac:dyDescent="0.2">
      <c r="A371" s="55" t="str">
        <f>MID($O109,A$159,1)</f>
        <v/>
      </c>
      <c r="B371" s="56">
        <f>IF(A371="A",$X109,0)</f>
        <v>0</v>
      </c>
      <c r="C371" s="56">
        <f>IF(A371="T",$X109,0)</f>
        <v>0</v>
      </c>
      <c r="D371" s="56">
        <f>IF(A371="G",$X109,0)</f>
        <v>0</v>
      </c>
      <c r="E371" s="56">
        <f>IF(A371="C",$X109,0)</f>
        <v>0</v>
      </c>
      <c r="F371" s="58" t="str">
        <f>MID($O109,F$159,1)</f>
        <v/>
      </c>
      <c r="G371" s="56">
        <f>IF(F371="A",$X109,0)</f>
        <v>0</v>
      </c>
      <c r="H371" s="56">
        <f>IF(F371="T",$X109,0)</f>
        <v>0</v>
      </c>
      <c r="I371" s="56">
        <f>IF(F371="G",$X109,0)</f>
        <v>0</v>
      </c>
      <c r="J371" s="56">
        <f>IF(F371="C",$X109,0)</f>
        <v>0</v>
      </c>
      <c r="K371" s="58" t="str">
        <f>MID($O109,K$159,1)</f>
        <v/>
      </c>
      <c r="L371" s="56">
        <f>IF(K371="A",$X109,0)</f>
        <v>0</v>
      </c>
      <c r="M371" s="56">
        <f>IF(K371="T",$X109,0)</f>
        <v>0</v>
      </c>
      <c r="N371" s="56">
        <f>IF(K371="G",$X109,0)</f>
        <v>0</v>
      </c>
      <c r="O371" s="56">
        <f>IF(K371="C",$X109,0)</f>
        <v>0</v>
      </c>
      <c r="P371" s="58" t="str">
        <f>MID($O109,P$159,1)</f>
        <v/>
      </c>
      <c r="Q371" s="56">
        <f>IF(P371="A",$X109,0)</f>
        <v>0</v>
      </c>
      <c r="R371" s="56">
        <f>IF(P371="T",$X109,0)</f>
        <v>0</v>
      </c>
      <c r="S371" s="56">
        <f>IF(P371="G",$X109,0)</f>
        <v>0</v>
      </c>
      <c r="T371" s="56">
        <f>IF(P371="C",$X109,0)</f>
        <v>0</v>
      </c>
      <c r="U371" s="58" t="str">
        <f>MID($O109,U$159,1)</f>
        <v/>
      </c>
      <c r="V371" s="56">
        <f>IF(U371="A",$X109,0)</f>
        <v>0</v>
      </c>
      <c r="W371" s="56">
        <f>IF(U371="T",$X109,0)</f>
        <v>0</v>
      </c>
      <c r="X371" s="56">
        <f>IF(U371="G",$X109,0)</f>
        <v>0</v>
      </c>
      <c r="Y371" s="56">
        <f>IF(U371="C",$X109,0)</f>
        <v>0</v>
      </c>
      <c r="Z371" s="58" t="str">
        <f>MID($O109,Z$159,1)</f>
        <v/>
      </c>
      <c r="AA371" s="56">
        <f>IF(Z371="A",$X109,0)</f>
        <v>0</v>
      </c>
      <c r="AB371" s="56">
        <f>IF(Z371="T",$X109,0)</f>
        <v>0</v>
      </c>
      <c r="AC371" s="56">
        <f>IF(Z371="G",$X109,0)</f>
        <v>0</v>
      </c>
      <c r="AD371" s="56">
        <f>IF(Z371="C",$X109,0)</f>
        <v>0</v>
      </c>
      <c r="AE371" s="58" t="str">
        <f>MID($O109,AE$159,1)</f>
        <v/>
      </c>
      <c r="AF371" s="56">
        <f>IF(AE371="A",$X109,0)</f>
        <v>0</v>
      </c>
      <c r="AG371" s="56">
        <f>IF(AE371="T",$X109,0)</f>
        <v>0</v>
      </c>
      <c r="AH371" s="56">
        <f>IF(AE371="G",$X109,0)</f>
        <v>0</v>
      </c>
      <c r="AI371" s="56">
        <f>IF(AE371="C",$X109,0)</f>
        <v>0</v>
      </c>
      <c r="AJ371" s="58" t="str">
        <f>MID($O109,AJ$159,1)</f>
        <v/>
      </c>
      <c r="AK371" s="56">
        <f>IF(AJ371="A",$X109,0)</f>
        <v>0</v>
      </c>
      <c r="AL371" s="56">
        <f>IF(AJ371="T",$X109,0)</f>
        <v>0</v>
      </c>
      <c r="AM371" s="56">
        <f>IF(AJ371="G",$X109,0)</f>
        <v>0</v>
      </c>
      <c r="AN371" s="56">
        <f>IF(AJ371="C",$X109,0)</f>
        <v>0</v>
      </c>
      <c r="AO371" s="58" t="str">
        <f>MID($O109,AO$159,1)</f>
        <v/>
      </c>
      <c r="AP371" s="56">
        <f>IF(AO371="A",$X109,0)</f>
        <v>0</v>
      </c>
      <c r="AQ371" s="56">
        <f>IF(AO371="T",$X109,0)</f>
        <v>0</v>
      </c>
      <c r="AR371" s="56">
        <f>IF(AO371="G",$X109,0)</f>
        <v>0</v>
      </c>
      <c r="AS371" s="56">
        <f>IF(AO371="C",$X109,0)</f>
        <v>0</v>
      </c>
      <c r="AT371" s="58" t="str">
        <f>MID($O109,AT$159,1)</f>
        <v/>
      </c>
      <c r="AU371" s="56">
        <f>IF(AT371="A",$X109,0)</f>
        <v>0</v>
      </c>
      <c r="AV371" s="56">
        <f>IF(AT371="T",$X109,0)</f>
        <v>0</v>
      </c>
      <c r="AW371" s="56">
        <f>IF(AT371="G",$X109,0)</f>
        <v>0</v>
      </c>
      <c r="AX371" s="56">
        <f>IF(AT371="C",$X109,0)</f>
        <v>0</v>
      </c>
    </row>
    <row r="372" spans="1:50" hidden="1" x14ac:dyDescent="0.2">
      <c r="A372" s="55" t="str">
        <f>MID($O110,A$159,1)</f>
        <v/>
      </c>
      <c r="B372" s="56">
        <f>IF(A372="A",$X110,0)</f>
        <v>0</v>
      </c>
      <c r="C372" s="56">
        <f>IF(A372="T",$X110,0)</f>
        <v>0</v>
      </c>
      <c r="D372" s="56">
        <f>IF(A372="G",$X110,0)</f>
        <v>0</v>
      </c>
      <c r="E372" s="56">
        <f>IF(A372="C",$X110,0)</f>
        <v>0</v>
      </c>
      <c r="F372" s="58" t="str">
        <f>MID($O110,F$159,1)</f>
        <v/>
      </c>
      <c r="G372" s="56">
        <f>IF(F372="A",$X110,0)</f>
        <v>0</v>
      </c>
      <c r="H372" s="56">
        <f>IF(F372="T",$X110,0)</f>
        <v>0</v>
      </c>
      <c r="I372" s="56">
        <f>IF(F372="G",$X110,0)</f>
        <v>0</v>
      </c>
      <c r="J372" s="56">
        <f>IF(F372="C",$X110,0)</f>
        <v>0</v>
      </c>
      <c r="K372" s="58" t="str">
        <f>MID($O110,K$159,1)</f>
        <v/>
      </c>
      <c r="L372" s="56">
        <f>IF(K372="A",$X110,0)</f>
        <v>0</v>
      </c>
      <c r="M372" s="56">
        <f>IF(K372="T",$X110,0)</f>
        <v>0</v>
      </c>
      <c r="N372" s="56">
        <f>IF(K372="G",$X110,0)</f>
        <v>0</v>
      </c>
      <c r="O372" s="56">
        <f>IF(K372="C",$X110,0)</f>
        <v>0</v>
      </c>
      <c r="P372" s="58" t="str">
        <f>MID($O110,P$159,1)</f>
        <v/>
      </c>
      <c r="Q372" s="56">
        <f>IF(P372="A",$X110,0)</f>
        <v>0</v>
      </c>
      <c r="R372" s="56">
        <f>IF(P372="T",$X110,0)</f>
        <v>0</v>
      </c>
      <c r="S372" s="56">
        <f>IF(P372="G",$X110,0)</f>
        <v>0</v>
      </c>
      <c r="T372" s="56">
        <f>IF(P372="C",$X110,0)</f>
        <v>0</v>
      </c>
      <c r="U372" s="58" t="str">
        <f>MID($O110,U$159,1)</f>
        <v/>
      </c>
      <c r="V372" s="56">
        <f>IF(U372="A",$X110,0)</f>
        <v>0</v>
      </c>
      <c r="W372" s="56">
        <f>IF(U372="T",$X110,0)</f>
        <v>0</v>
      </c>
      <c r="X372" s="56">
        <f>IF(U372="G",$X110,0)</f>
        <v>0</v>
      </c>
      <c r="Y372" s="56">
        <f>IF(U372="C",$X110,0)</f>
        <v>0</v>
      </c>
      <c r="Z372" s="58" t="str">
        <f>MID($O110,Z$159,1)</f>
        <v/>
      </c>
      <c r="AA372" s="56">
        <f>IF(Z372="A",$X110,0)</f>
        <v>0</v>
      </c>
      <c r="AB372" s="56">
        <f>IF(Z372="T",$X110,0)</f>
        <v>0</v>
      </c>
      <c r="AC372" s="56">
        <f>IF(Z372="G",$X110,0)</f>
        <v>0</v>
      </c>
      <c r="AD372" s="56">
        <f>IF(Z372="C",$X110,0)</f>
        <v>0</v>
      </c>
      <c r="AE372" s="58" t="str">
        <f>MID($O110,AE$159,1)</f>
        <v/>
      </c>
      <c r="AF372" s="56">
        <f>IF(AE372="A",$X110,0)</f>
        <v>0</v>
      </c>
      <c r="AG372" s="56">
        <f>IF(AE372="T",$X110,0)</f>
        <v>0</v>
      </c>
      <c r="AH372" s="56">
        <f>IF(AE372="G",$X110,0)</f>
        <v>0</v>
      </c>
      <c r="AI372" s="56">
        <f>IF(AE372="C",$X110,0)</f>
        <v>0</v>
      </c>
      <c r="AJ372" s="58" t="str">
        <f>MID($O110,AJ$159,1)</f>
        <v/>
      </c>
      <c r="AK372" s="56">
        <f>IF(AJ372="A",$X110,0)</f>
        <v>0</v>
      </c>
      <c r="AL372" s="56">
        <f>IF(AJ372="T",$X110,0)</f>
        <v>0</v>
      </c>
      <c r="AM372" s="56">
        <f>IF(AJ372="G",$X110,0)</f>
        <v>0</v>
      </c>
      <c r="AN372" s="56">
        <f>IF(AJ372="C",$X110,0)</f>
        <v>0</v>
      </c>
      <c r="AO372" s="58" t="str">
        <f>MID($O110,AO$159,1)</f>
        <v/>
      </c>
      <c r="AP372" s="56">
        <f>IF(AO372="A",$X110,0)</f>
        <v>0</v>
      </c>
      <c r="AQ372" s="56">
        <f>IF(AO372="T",$X110,0)</f>
        <v>0</v>
      </c>
      <c r="AR372" s="56">
        <f>IF(AO372="G",$X110,0)</f>
        <v>0</v>
      </c>
      <c r="AS372" s="56">
        <f>IF(AO372="C",$X110,0)</f>
        <v>0</v>
      </c>
      <c r="AT372" s="58" t="str">
        <f>MID($O110,AT$159,1)</f>
        <v/>
      </c>
      <c r="AU372" s="56">
        <f>IF(AT372="A",$X110,0)</f>
        <v>0</v>
      </c>
      <c r="AV372" s="56">
        <f>IF(AT372="T",$X110,0)</f>
        <v>0</v>
      </c>
      <c r="AW372" s="56">
        <f>IF(AT372="G",$X110,0)</f>
        <v>0</v>
      </c>
      <c r="AX372" s="56">
        <f>IF(AT372="C",$X110,0)</f>
        <v>0</v>
      </c>
    </row>
    <row r="373" spans="1:50" hidden="1" x14ac:dyDescent="0.2">
      <c r="A373" s="55" t="str">
        <f>MID($O111,A$159,1)</f>
        <v/>
      </c>
      <c r="B373" s="56">
        <f>IF(A373="A",$X111,0)</f>
        <v>0</v>
      </c>
      <c r="C373" s="56">
        <f>IF(A373="T",$X111,0)</f>
        <v>0</v>
      </c>
      <c r="D373" s="56">
        <f>IF(A373="G",$X111,0)</f>
        <v>0</v>
      </c>
      <c r="E373" s="56">
        <f>IF(A373="C",$X111,0)</f>
        <v>0</v>
      </c>
      <c r="F373" s="58" t="str">
        <f>MID($O111,F$159,1)</f>
        <v/>
      </c>
      <c r="G373" s="56">
        <f>IF(F373="A",$X111,0)</f>
        <v>0</v>
      </c>
      <c r="H373" s="56">
        <f>IF(F373="T",$X111,0)</f>
        <v>0</v>
      </c>
      <c r="I373" s="56">
        <f>IF(F373="G",$X111,0)</f>
        <v>0</v>
      </c>
      <c r="J373" s="56">
        <f>IF(F373="C",$X111,0)</f>
        <v>0</v>
      </c>
      <c r="K373" s="58" t="str">
        <f>MID($O111,K$159,1)</f>
        <v/>
      </c>
      <c r="L373" s="56">
        <f>IF(K373="A",$X111,0)</f>
        <v>0</v>
      </c>
      <c r="M373" s="56">
        <f>IF(K373="T",$X111,0)</f>
        <v>0</v>
      </c>
      <c r="N373" s="56">
        <f>IF(K373="G",$X111,0)</f>
        <v>0</v>
      </c>
      <c r="O373" s="56">
        <f>IF(K373="C",$X111,0)</f>
        <v>0</v>
      </c>
      <c r="P373" s="58" t="str">
        <f>MID($O111,P$159,1)</f>
        <v/>
      </c>
      <c r="Q373" s="56">
        <f>IF(P373="A",$X111,0)</f>
        <v>0</v>
      </c>
      <c r="R373" s="56">
        <f>IF(P373="T",$X111,0)</f>
        <v>0</v>
      </c>
      <c r="S373" s="56">
        <f>IF(P373="G",$X111,0)</f>
        <v>0</v>
      </c>
      <c r="T373" s="56">
        <f>IF(P373="C",$X111,0)</f>
        <v>0</v>
      </c>
      <c r="U373" s="58" t="str">
        <f>MID($O111,U$159,1)</f>
        <v/>
      </c>
      <c r="V373" s="56">
        <f>IF(U373="A",$X111,0)</f>
        <v>0</v>
      </c>
      <c r="W373" s="56">
        <f>IF(U373="T",$X111,0)</f>
        <v>0</v>
      </c>
      <c r="X373" s="56">
        <f>IF(U373="G",$X111,0)</f>
        <v>0</v>
      </c>
      <c r="Y373" s="56">
        <f>IF(U373="C",$X111,0)</f>
        <v>0</v>
      </c>
      <c r="Z373" s="58" t="str">
        <f>MID($O111,Z$159,1)</f>
        <v/>
      </c>
      <c r="AA373" s="56">
        <f>IF(Z373="A",$X111,0)</f>
        <v>0</v>
      </c>
      <c r="AB373" s="56">
        <f>IF(Z373="T",$X111,0)</f>
        <v>0</v>
      </c>
      <c r="AC373" s="56">
        <f>IF(Z373="G",$X111,0)</f>
        <v>0</v>
      </c>
      <c r="AD373" s="56">
        <f>IF(Z373="C",$X111,0)</f>
        <v>0</v>
      </c>
      <c r="AE373" s="58" t="str">
        <f>MID($O111,AE$159,1)</f>
        <v/>
      </c>
      <c r="AF373" s="56">
        <f>IF(AE373="A",$X111,0)</f>
        <v>0</v>
      </c>
      <c r="AG373" s="56">
        <f>IF(AE373="T",$X111,0)</f>
        <v>0</v>
      </c>
      <c r="AH373" s="56">
        <f>IF(AE373="G",$X111,0)</f>
        <v>0</v>
      </c>
      <c r="AI373" s="56">
        <f>IF(AE373="C",$X111,0)</f>
        <v>0</v>
      </c>
      <c r="AJ373" s="58" t="str">
        <f>MID($O111,AJ$159,1)</f>
        <v/>
      </c>
      <c r="AK373" s="56">
        <f>IF(AJ373="A",$X111,0)</f>
        <v>0</v>
      </c>
      <c r="AL373" s="56">
        <f>IF(AJ373="T",$X111,0)</f>
        <v>0</v>
      </c>
      <c r="AM373" s="56">
        <f>IF(AJ373="G",$X111,0)</f>
        <v>0</v>
      </c>
      <c r="AN373" s="56">
        <f>IF(AJ373="C",$X111,0)</f>
        <v>0</v>
      </c>
      <c r="AO373" s="58" t="str">
        <f>MID($O111,AO$159,1)</f>
        <v/>
      </c>
      <c r="AP373" s="56">
        <f>IF(AO373="A",$X111,0)</f>
        <v>0</v>
      </c>
      <c r="AQ373" s="56">
        <f>IF(AO373="T",$X111,0)</f>
        <v>0</v>
      </c>
      <c r="AR373" s="56">
        <f>IF(AO373="G",$X111,0)</f>
        <v>0</v>
      </c>
      <c r="AS373" s="56">
        <f>IF(AO373="C",$X111,0)</f>
        <v>0</v>
      </c>
      <c r="AT373" s="58" t="str">
        <f>MID($O111,AT$159,1)</f>
        <v/>
      </c>
      <c r="AU373" s="56">
        <f>IF(AT373="A",$X111,0)</f>
        <v>0</v>
      </c>
      <c r="AV373" s="56">
        <f>IF(AT373="T",$X111,0)</f>
        <v>0</v>
      </c>
      <c r="AW373" s="56">
        <f>IF(AT373="G",$X111,0)</f>
        <v>0</v>
      </c>
      <c r="AX373" s="56">
        <f>IF(AT373="C",$X111,0)</f>
        <v>0</v>
      </c>
    </row>
    <row r="374" spans="1:50" hidden="1" x14ac:dyDescent="0.2">
      <c r="A374" s="55" t="str">
        <f>MID($O112,A$159,1)</f>
        <v/>
      </c>
      <c r="B374" s="56">
        <f>IF(A374="A",$X112,0)</f>
        <v>0</v>
      </c>
      <c r="C374" s="56">
        <f>IF(A374="T",$X112,0)</f>
        <v>0</v>
      </c>
      <c r="D374" s="56">
        <f>IF(A374="G",$X112,0)</f>
        <v>0</v>
      </c>
      <c r="E374" s="56">
        <f>IF(A374="C",$X112,0)</f>
        <v>0</v>
      </c>
      <c r="F374" s="58" t="str">
        <f>MID($O112,F$159,1)</f>
        <v/>
      </c>
      <c r="G374" s="56">
        <f>IF(F374="A",$X112,0)</f>
        <v>0</v>
      </c>
      <c r="H374" s="56">
        <f>IF(F374="T",$X112,0)</f>
        <v>0</v>
      </c>
      <c r="I374" s="56">
        <f>IF(F374="G",$X112,0)</f>
        <v>0</v>
      </c>
      <c r="J374" s="56">
        <f>IF(F374="C",$X112,0)</f>
        <v>0</v>
      </c>
      <c r="K374" s="58" t="str">
        <f>MID($O112,K$159,1)</f>
        <v/>
      </c>
      <c r="L374" s="56">
        <f>IF(K374="A",$X112,0)</f>
        <v>0</v>
      </c>
      <c r="M374" s="56">
        <f>IF(K374="T",$X112,0)</f>
        <v>0</v>
      </c>
      <c r="N374" s="56">
        <f>IF(K374="G",$X112,0)</f>
        <v>0</v>
      </c>
      <c r="O374" s="56">
        <f>IF(K374="C",$X112,0)</f>
        <v>0</v>
      </c>
      <c r="P374" s="58" t="str">
        <f>MID($O112,P$159,1)</f>
        <v/>
      </c>
      <c r="Q374" s="56">
        <f>IF(P374="A",$X112,0)</f>
        <v>0</v>
      </c>
      <c r="R374" s="56">
        <f>IF(P374="T",$X112,0)</f>
        <v>0</v>
      </c>
      <c r="S374" s="56">
        <f>IF(P374="G",$X112,0)</f>
        <v>0</v>
      </c>
      <c r="T374" s="56">
        <f>IF(P374="C",$X112,0)</f>
        <v>0</v>
      </c>
      <c r="U374" s="58" t="str">
        <f>MID($O112,U$159,1)</f>
        <v/>
      </c>
      <c r="V374" s="56">
        <f>IF(U374="A",$X112,0)</f>
        <v>0</v>
      </c>
      <c r="W374" s="56">
        <f>IF(U374="T",$X112,0)</f>
        <v>0</v>
      </c>
      <c r="X374" s="56">
        <f>IF(U374="G",$X112,0)</f>
        <v>0</v>
      </c>
      <c r="Y374" s="56">
        <f>IF(U374="C",$X112,0)</f>
        <v>0</v>
      </c>
      <c r="Z374" s="58" t="str">
        <f>MID($O112,Z$159,1)</f>
        <v/>
      </c>
      <c r="AA374" s="56">
        <f>IF(Z374="A",$X112,0)</f>
        <v>0</v>
      </c>
      <c r="AB374" s="56">
        <f>IF(Z374="T",$X112,0)</f>
        <v>0</v>
      </c>
      <c r="AC374" s="56">
        <f>IF(Z374="G",$X112,0)</f>
        <v>0</v>
      </c>
      <c r="AD374" s="56">
        <f>IF(Z374="C",$X112,0)</f>
        <v>0</v>
      </c>
      <c r="AE374" s="58" t="str">
        <f>MID($O112,AE$159,1)</f>
        <v/>
      </c>
      <c r="AF374" s="56">
        <f>IF(AE374="A",$X112,0)</f>
        <v>0</v>
      </c>
      <c r="AG374" s="56">
        <f>IF(AE374="T",$X112,0)</f>
        <v>0</v>
      </c>
      <c r="AH374" s="56">
        <f>IF(AE374="G",$X112,0)</f>
        <v>0</v>
      </c>
      <c r="AI374" s="56">
        <f>IF(AE374="C",$X112,0)</f>
        <v>0</v>
      </c>
      <c r="AJ374" s="58" t="str">
        <f>MID($O112,AJ$159,1)</f>
        <v/>
      </c>
      <c r="AK374" s="56">
        <f>IF(AJ374="A",$X112,0)</f>
        <v>0</v>
      </c>
      <c r="AL374" s="56">
        <f>IF(AJ374="T",$X112,0)</f>
        <v>0</v>
      </c>
      <c r="AM374" s="56">
        <f>IF(AJ374="G",$X112,0)</f>
        <v>0</v>
      </c>
      <c r="AN374" s="56">
        <f>IF(AJ374="C",$X112,0)</f>
        <v>0</v>
      </c>
      <c r="AO374" s="58" t="str">
        <f>MID($O112,AO$159,1)</f>
        <v/>
      </c>
      <c r="AP374" s="56">
        <f>IF(AO374="A",$X112,0)</f>
        <v>0</v>
      </c>
      <c r="AQ374" s="56">
        <f>IF(AO374="T",$X112,0)</f>
        <v>0</v>
      </c>
      <c r="AR374" s="56">
        <f>IF(AO374="G",$X112,0)</f>
        <v>0</v>
      </c>
      <c r="AS374" s="56">
        <f>IF(AO374="C",$X112,0)</f>
        <v>0</v>
      </c>
      <c r="AT374" s="58" t="str">
        <f>MID($O112,AT$159,1)</f>
        <v/>
      </c>
      <c r="AU374" s="56">
        <f>IF(AT374="A",$X112,0)</f>
        <v>0</v>
      </c>
      <c r="AV374" s="56">
        <f>IF(AT374="T",$X112,0)</f>
        <v>0</v>
      </c>
      <c r="AW374" s="56">
        <f>IF(AT374="G",$X112,0)</f>
        <v>0</v>
      </c>
      <c r="AX374" s="56">
        <f>IF(AT374="C",$X112,0)</f>
        <v>0</v>
      </c>
    </row>
    <row r="375" spans="1:50" hidden="1" x14ac:dyDescent="0.2">
      <c r="A375" s="59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</row>
    <row r="376" spans="1:50" hidden="1" x14ac:dyDescent="0.2">
      <c r="A376" s="59" t="s">
        <v>7</v>
      </c>
      <c r="B376" s="56" t="s">
        <v>2</v>
      </c>
      <c r="C376" s="56" t="s">
        <v>3</v>
      </c>
      <c r="D376" s="56" t="s">
        <v>4</v>
      </c>
      <c r="E376" s="56" t="s">
        <v>5</v>
      </c>
      <c r="F376" s="56"/>
      <c r="G376" s="56" t="s">
        <v>2</v>
      </c>
      <c r="H376" s="56" t="s">
        <v>3</v>
      </c>
      <c r="I376" s="56" t="s">
        <v>4</v>
      </c>
      <c r="J376" s="56" t="s">
        <v>5</v>
      </c>
      <c r="K376" s="56"/>
      <c r="L376" s="56" t="s">
        <v>2</v>
      </c>
      <c r="M376" s="56" t="s">
        <v>3</v>
      </c>
      <c r="N376" s="56" t="s">
        <v>4</v>
      </c>
      <c r="O376" s="56" t="s">
        <v>5</v>
      </c>
      <c r="P376" s="56"/>
      <c r="Q376" s="56" t="s">
        <v>2</v>
      </c>
      <c r="R376" s="56" t="s">
        <v>3</v>
      </c>
      <c r="S376" s="56" t="s">
        <v>4</v>
      </c>
      <c r="T376" s="56" t="s">
        <v>5</v>
      </c>
      <c r="U376" s="56"/>
      <c r="V376" s="56" t="s">
        <v>2</v>
      </c>
      <c r="W376" s="56" t="s">
        <v>3</v>
      </c>
      <c r="X376" s="56" t="s">
        <v>4</v>
      </c>
      <c r="Y376" s="56" t="s">
        <v>5</v>
      </c>
      <c r="Z376" s="56"/>
      <c r="AA376" s="56" t="s">
        <v>2</v>
      </c>
      <c r="AB376" s="56" t="s">
        <v>3</v>
      </c>
      <c r="AC376" s="56" t="s">
        <v>4</v>
      </c>
      <c r="AD376" s="56" t="s">
        <v>5</v>
      </c>
      <c r="AE376" s="56"/>
      <c r="AF376" s="56" t="s">
        <v>2</v>
      </c>
      <c r="AG376" s="56" t="s">
        <v>3</v>
      </c>
      <c r="AH376" s="56" t="s">
        <v>4</v>
      </c>
      <c r="AI376" s="56" t="s">
        <v>5</v>
      </c>
      <c r="AJ376" s="56"/>
      <c r="AK376" s="56" t="s">
        <v>2</v>
      </c>
      <c r="AL376" s="56" t="s">
        <v>3</v>
      </c>
      <c r="AM376" s="56" t="s">
        <v>4</v>
      </c>
      <c r="AN376" s="56" t="s">
        <v>5</v>
      </c>
      <c r="AO376" s="56"/>
      <c r="AP376" s="56" t="s">
        <v>2</v>
      </c>
      <c r="AQ376" s="56" t="s">
        <v>3</v>
      </c>
      <c r="AR376" s="56" t="s">
        <v>4</v>
      </c>
      <c r="AS376" s="56" t="s">
        <v>5</v>
      </c>
      <c r="AT376" s="56"/>
      <c r="AU376" s="56" t="s">
        <v>2</v>
      </c>
      <c r="AV376" s="56" t="s">
        <v>3</v>
      </c>
      <c r="AW376" s="56" t="s">
        <v>4</v>
      </c>
      <c r="AX376" s="56" t="s">
        <v>5</v>
      </c>
    </row>
    <row r="377" spans="1:50" hidden="1" x14ac:dyDescent="0.2">
      <c r="A377" s="60">
        <f>SUM(B377:E377)</f>
        <v>0</v>
      </c>
      <c r="B377" s="61">
        <f>SUM(B279:B374)</f>
        <v>0</v>
      </c>
      <c r="C377" s="61">
        <f>SUM(C279:C374)</f>
        <v>0</v>
      </c>
      <c r="D377" s="61">
        <f>SUM(D279:D374)</f>
        <v>0</v>
      </c>
      <c r="E377" s="61">
        <f>SUM(E279:E374)</f>
        <v>0</v>
      </c>
      <c r="F377" s="61"/>
      <c r="G377" s="61">
        <f>SUM(G279:G374)</f>
        <v>0</v>
      </c>
      <c r="H377" s="61">
        <f>SUM(H279:H374)</f>
        <v>0</v>
      </c>
      <c r="I377" s="61">
        <f>SUM(I279:I374)</f>
        <v>0</v>
      </c>
      <c r="J377" s="61">
        <f>SUM(J279:J374)</f>
        <v>0</v>
      </c>
      <c r="K377" s="61"/>
      <c r="L377" s="61">
        <f>SUM(L279:L374)</f>
        <v>0</v>
      </c>
      <c r="M377" s="61">
        <f>SUM(M279:M374)</f>
        <v>0</v>
      </c>
      <c r="N377" s="61">
        <f>SUM(N279:N374)</f>
        <v>0</v>
      </c>
      <c r="O377" s="61">
        <f>SUM(O279:O374)</f>
        <v>0</v>
      </c>
      <c r="P377" s="61"/>
      <c r="Q377" s="61">
        <f>SUM(Q279:Q374)</f>
        <v>0</v>
      </c>
      <c r="R377" s="61">
        <f>SUM(R279:R374)</f>
        <v>0</v>
      </c>
      <c r="S377" s="61">
        <f>SUM(S279:S374)</f>
        <v>0</v>
      </c>
      <c r="T377" s="61">
        <f>SUM(T279:T374)</f>
        <v>0</v>
      </c>
      <c r="U377" s="61"/>
      <c r="V377" s="61">
        <f>SUM(V279:V374)</f>
        <v>0</v>
      </c>
      <c r="W377" s="61">
        <f>SUM(W279:W374)</f>
        <v>0</v>
      </c>
      <c r="X377" s="61">
        <f>SUM(X279:X374)</f>
        <v>0</v>
      </c>
      <c r="Y377" s="61">
        <f>SUM(Y279:Y374)</f>
        <v>0</v>
      </c>
      <c r="Z377" s="61"/>
      <c r="AA377" s="61">
        <f>SUM(AA279:AA374)</f>
        <v>0</v>
      </c>
      <c r="AB377" s="61">
        <f>SUM(AB279:AB374)</f>
        <v>0</v>
      </c>
      <c r="AC377" s="61">
        <f>SUM(AC279:AC374)</f>
        <v>0</v>
      </c>
      <c r="AD377" s="61">
        <f>SUM(AD279:AD374)</f>
        <v>0</v>
      </c>
      <c r="AE377" s="61"/>
      <c r="AF377" s="61">
        <f>SUM(AF279:AF374)</f>
        <v>0</v>
      </c>
      <c r="AG377" s="61">
        <f>SUM(AG279:AG374)</f>
        <v>0</v>
      </c>
      <c r="AH377" s="61">
        <f>SUM(AH279:AH374)</f>
        <v>0</v>
      </c>
      <c r="AI377" s="61">
        <f>SUM(AI279:AI374)</f>
        <v>0</v>
      </c>
      <c r="AJ377" s="61"/>
      <c r="AK377" s="61">
        <f>SUM(AK279:AK374)</f>
        <v>0</v>
      </c>
      <c r="AL377" s="61">
        <f>SUM(AL279:AL374)</f>
        <v>0</v>
      </c>
      <c r="AM377" s="61">
        <f>SUM(AM279:AM374)</f>
        <v>0</v>
      </c>
      <c r="AN377" s="61">
        <f>SUM(AN279:AN374)</f>
        <v>0</v>
      </c>
      <c r="AO377" s="61"/>
      <c r="AP377" s="61">
        <f>SUM(AP279:AP374)</f>
        <v>0</v>
      </c>
      <c r="AQ377" s="61">
        <f>SUM(AQ279:AQ374)</f>
        <v>0</v>
      </c>
      <c r="AR377" s="61">
        <f>SUM(AR279:AR374)</f>
        <v>0</v>
      </c>
      <c r="AS377" s="61">
        <f>SUM(AS279:AS374)</f>
        <v>0</v>
      </c>
      <c r="AT377" s="61"/>
      <c r="AU377" s="61">
        <f>SUM(AU279:AU374)</f>
        <v>0</v>
      </c>
      <c r="AV377" s="61">
        <f>SUM(AV279:AV374)</f>
        <v>0</v>
      </c>
      <c r="AW377" s="61">
        <f>SUM(AW279:AW374)</f>
        <v>0</v>
      </c>
      <c r="AX377" s="61">
        <f>SUM(AX279:AX374)</f>
        <v>0</v>
      </c>
    </row>
    <row r="378" spans="1:50" hidden="1" x14ac:dyDescent="0.2">
      <c r="A378" s="62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</row>
    <row r="379" spans="1:50" hidden="1" x14ac:dyDescent="0.2">
      <c r="A379" s="62" t="s">
        <v>2</v>
      </c>
      <c r="B379" s="61">
        <f>B377</f>
        <v>0</v>
      </c>
      <c r="C379" s="61"/>
      <c r="D379" s="61"/>
      <c r="E379" s="61"/>
      <c r="F379" s="61"/>
      <c r="G379" s="61">
        <f>G377</f>
        <v>0</v>
      </c>
      <c r="H379" s="61"/>
      <c r="I379" s="61"/>
      <c r="J379" s="61"/>
      <c r="K379" s="61"/>
      <c r="L379" s="61">
        <f>L377</f>
        <v>0</v>
      </c>
      <c r="M379" s="61"/>
      <c r="N379" s="61"/>
      <c r="O379" s="61"/>
      <c r="P379" s="61"/>
      <c r="Q379" s="61">
        <f>Q377</f>
        <v>0</v>
      </c>
      <c r="R379" s="61"/>
      <c r="S379" s="61"/>
      <c r="T379" s="61"/>
      <c r="U379" s="61"/>
      <c r="V379" s="61">
        <f>V377</f>
        <v>0</v>
      </c>
      <c r="W379" s="61"/>
      <c r="X379" s="61"/>
      <c r="Y379" s="61"/>
      <c r="Z379" s="61"/>
      <c r="AA379" s="61">
        <f>AA377</f>
        <v>0</v>
      </c>
      <c r="AB379" s="61"/>
      <c r="AC379" s="61"/>
      <c r="AD379" s="61"/>
      <c r="AE379" s="61"/>
      <c r="AF379" s="61">
        <f>AF377</f>
        <v>0</v>
      </c>
      <c r="AG379" s="61"/>
      <c r="AH379" s="61"/>
      <c r="AI379" s="61"/>
      <c r="AJ379" s="61"/>
      <c r="AK379" s="61">
        <f>AK377</f>
        <v>0</v>
      </c>
      <c r="AL379" s="61"/>
      <c r="AM379" s="61"/>
      <c r="AN379" s="61"/>
      <c r="AO379" s="61"/>
      <c r="AP379" s="61">
        <f>AP377</f>
        <v>0</v>
      </c>
      <c r="AQ379" s="61"/>
      <c r="AR379" s="61"/>
      <c r="AS379" s="61"/>
      <c r="AT379" s="61"/>
      <c r="AU379" s="61">
        <f>AU377</f>
        <v>0</v>
      </c>
      <c r="AV379" s="61"/>
      <c r="AW379" s="61"/>
      <c r="AX379" s="61"/>
    </row>
    <row r="380" spans="1:50" hidden="1" x14ac:dyDescent="0.2">
      <c r="A380" s="62" t="s">
        <v>3</v>
      </c>
      <c r="B380" s="61">
        <f>C377</f>
        <v>0</v>
      </c>
      <c r="C380" s="61"/>
      <c r="D380" s="61"/>
      <c r="E380" s="61"/>
      <c r="F380" s="61"/>
      <c r="G380" s="61">
        <f>H377</f>
        <v>0</v>
      </c>
      <c r="H380" s="61"/>
      <c r="I380" s="61"/>
      <c r="J380" s="61"/>
      <c r="K380" s="61"/>
      <c r="L380" s="61">
        <f>M377</f>
        <v>0</v>
      </c>
      <c r="M380" s="61"/>
      <c r="N380" s="61"/>
      <c r="O380" s="61"/>
      <c r="P380" s="61"/>
      <c r="Q380" s="61">
        <f>R377</f>
        <v>0</v>
      </c>
      <c r="R380" s="61"/>
      <c r="S380" s="61"/>
      <c r="T380" s="61"/>
      <c r="U380" s="61"/>
      <c r="V380" s="61">
        <f>W377</f>
        <v>0</v>
      </c>
      <c r="W380" s="61"/>
      <c r="X380" s="61"/>
      <c r="Y380" s="61"/>
      <c r="Z380" s="61"/>
      <c r="AA380" s="61">
        <f>AB377</f>
        <v>0</v>
      </c>
      <c r="AB380" s="61"/>
      <c r="AC380" s="61"/>
      <c r="AD380" s="61"/>
      <c r="AE380" s="61"/>
      <c r="AF380" s="61">
        <f>AG377</f>
        <v>0</v>
      </c>
      <c r="AG380" s="61"/>
      <c r="AH380" s="61"/>
      <c r="AI380" s="61"/>
      <c r="AJ380" s="61"/>
      <c r="AK380" s="61">
        <f>AL377</f>
        <v>0</v>
      </c>
      <c r="AL380" s="61"/>
      <c r="AM380" s="61"/>
      <c r="AN380" s="61"/>
      <c r="AO380" s="61"/>
      <c r="AP380" s="61">
        <f>AQ377</f>
        <v>0</v>
      </c>
      <c r="AQ380" s="61"/>
      <c r="AR380" s="61"/>
      <c r="AS380" s="61"/>
      <c r="AT380" s="61"/>
      <c r="AU380" s="61">
        <f>AV377</f>
        <v>0</v>
      </c>
      <c r="AV380" s="61"/>
      <c r="AW380" s="61"/>
      <c r="AX380" s="61"/>
    </row>
    <row r="381" spans="1:50" hidden="1" x14ac:dyDescent="0.2">
      <c r="A381" s="62" t="s">
        <v>4</v>
      </c>
      <c r="B381" s="61">
        <f>D377</f>
        <v>0</v>
      </c>
      <c r="C381" s="61"/>
      <c r="D381" s="61"/>
      <c r="E381" s="61"/>
      <c r="F381" s="61"/>
      <c r="G381" s="61">
        <f>I377</f>
        <v>0</v>
      </c>
      <c r="H381" s="61"/>
      <c r="I381" s="61"/>
      <c r="J381" s="61"/>
      <c r="K381" s="61"/>
      <c r="L381" s="61">
        <f>N377</f>
        <v>0</v>
      </c>
      <c r="M381" s="61"/>
      <c r="N381" s="61"/>
      <c r="O381" s="61"/>
      <c r="P381" s="61"/>
      <c r="Q381" s="61">
        <f>S377</f>
        <v>0</v>
      </c>
      <c r="R381" s="61"/>
      <c r="S381" s="61"/>
      <c r="T381" s="61"/>
      <c r="U381" s="61"/>
      <c r="V381" s="61">
        <f>X377</f>
        <v>0</v>
      </c>
      <c r="W381" s="61"/>
      <c r="X381" s="61"/>
      <c r="Y381" s="61"/>
      <c r="Z381" s="61"/>
      <c r="AA381" s="61">
        <f>AC377</f>
        <v>0</v>
      </c>
      <c r="AB381" s="61"/>
      <c r="AC381" s="61"/>
      <c r="AD381" s="61"/>
      <c r="AE381" s="61"/>
      <c r="AF381" s="61">
        <f>AH377</f>
        <v>0</v>
      </c>
      <c r="AG381" s="61"/>
      <c r="AH381" s="61"/>
      <c r="AI381" s="61"/>
      <c r="AJ381" s="61"/>
      <c r="AK381" s="61">
        <f>AM377</f>
        <v>0</v>
      </c>
      <c r="AL381" s="61"/>
      <c r="AM381" s="61"/>
      <c r="AN381" s="61"/>
      <c r="AO381" s="61"/>
      <c r="AP381" s="61">
        <f>AR377</f>
        <v>0</v>
      </c>
      <c r="AQ381" s="61"/>
      <c r="AR381" s="61"/>
      <c r="AS381" s="61"/>
      <c r="AT381" s="61"/>
      <c r="AU381" s="61">
        <f>AW377</f>
        <v>0</v>
      </c>
      <c r="AV381" s="61"/>
      <c r="AW381" s="61"/>
      <c r="AX381" s="61"/>
    </row>
    <row r="382" spans="1:50" hidden="1" x14ac:dyDescent="0.2">
      <c r="A382" s="62" t="s">
        <v>5</v>
      </c>
      <c r="B382" s="61">
        <f>E377</f>
        <v>0</v>
      </c>
      <c r="C382" s="61"/>
      <c r="D382" s="61"/>
      <c r="E382" s="61"/>
      <c r="F382" s="61"/>
      <c r="G382" s="61">
        <f>J377</f>
        <v>0</v>
      </c>
      <c r="H382" s="61"/>
      <c r="I382" s="61"/>
      <c r="J382" s="61"/>
      <c r="K382" s="61"/>
      <c r="L382" s="61">
        <f>O377</f>
        <v>0</v>
      </c>
      <c r="M382" s="61"/>
      <c r="N382" s="61"/>
      <c r="O382" s="61"/>
      <c r="P382" s="61"/>
      <c r="Q382" s="61">
        <f>T377</f>
        <v>0</v>
      </c>
      <c r="R382" s="61"/>
      <c r="S382" s="61"/>
      <c r="T382" s="61"/>
      <c r="U382" s="61"/>
      <c r="V382" s="61">
        <f>Y377</f>
        <v>0</v>
      </c>
      <c r="W382" s="61"/>
      <c r="X382" s="61"/>
      <c r="Y382" s="61"/>
      <c r="Z382" s="61"/>
      <c r="AA382" s="61">
        <f>AD377</f>
        <v>0</v>
      </c>
      <c r="AB382" s="61"/>
      <c r="AC382" s="61"/>
      <c r="AD382" s="61"/>
      <c r="AE382" s="61"/>
      <c r="AF382" s="61">
        <f>AI377</f>
        <v>0</v>
      </c>
      <c r="AG382" s="61"/>
      <c r="AH382" s="61"/>
      <c r="AI382" s="61"/>
      <c r="AJ382" s="61"/>
      <c r="AK382" s="61">
        <f>AN377</f>
        <v>0</v>
      </c>
      <c r="AL382" s="61"/>
      <c r="AM382" s="61"/>
      <c r="AN382" s="61"/>
      <c r="AO382" s="61"/>
      <c r="AP382" s="61">
        <f>AS377</f>
        <v>0</v>
      </c>
      <c r="AQ382" s="61"/>
      <c r="AR382" s="61"/>
      <c r="AS382" s="61"/>
      <c r="AT382" s="61"/>
      <c r="AU382" s="61">
        <f>AX377</f>
        <v>0</v>
      </c>
      <c r="AV382" s="61"/>
      <c r="AW382" s="61"/>
      <c r="AX382" s="61"/>
    </row>
    <row r="383" spans="1:50" hidden="1" x14ac:dyDescent="0.2">
      <c r="A383" s="123" t="s">
        <v>2521</v>
      </c>
      <c r="B383" s="56">
        <f>B377+E377</f>
        <v>0</v>
      </c>
      <c r="C383" s="56"/>
      <c r="D383" s="56"/>
      <c r="E383" s="56"/>
      <c r="F383" s="56"/>
      <c r="G383" s="56">
        <f>G377+J377</f>
        <v>0</v>
      </c>
      <c r="H383" s="56"/>
      <c r="I383" s="56"/>
      <c r="J383" s="56"/>
      <c r="K383" s="56"/>
      <c r="L383" s="56">
        <f>L377+O377</f>
        <v>0</v>
      </c>
      <c r="M383" s="56"/>
      <c r="N383" s="56"/>
      <c r="O383" s="56"/>
      <c r="P383" s="56"/>
      <c r="Q383" s="56">
        <f>Q377+T377</f>
        <v>0</v>
      </c>
      <c r="R383" s="56"/>
      <c r="S383" s="56"/>
      <c r="T383" s="56"/>
      <c r="U383" s="56"/>
      <c r="V383" s="56">
        <f>V377+Y377</f>
        <v>0</v>
      </c>
      <c r="W383" s="56"/>
      <c r="X383" s="56"/>
      <c r="Y383" s="56"/>
      <c r="Z383" s="56"/>
      <c r="AA383" s="56">
        <f>AA377+AD377</f>
        <v>0</v>
      </c>
      <c r="AB383" s="56"/>
      <c r="AC383" s="56"/>
      <c r="AD383" s="56"/>
      <c r="AE383" s="56"/>
      <c r="AF383" s="56">
        <f>AF377+AI377</f>
        <v>0</v>
      </c>
      <c r="AG383" s="56"/>
      <c r="AH383" s="56"/>
      <c r="AI383" s="56"/>
      <c r="AJ383" s="56"/>
      <c r="AK383" s="56">
        <f>AK377+AN377</f>
        <v>0</v>
      </c>
      <c r="AL383" s="56"/>
      <c r="AM383" s="56"/>
      <c r="AN383" s="56"/>
      <c r="AO383" s="56"/>
      <c r="AP383" s="56">
        <f>AP377+AS377</f>
        <v>0</v>
      </c>
      <c r="AQ383" s="56"/>
      <c r="AR383" s="56"/>
      <c r="AS383" s="56"/>
      <c r="AT383" s="56"/>
      <c r="AU383" s="56">
        <f>AU377+AX377</f>
        <v>0</v>
      </c>
      <c r="AV383" s="56"/>
      <c r="AW383" s="56"/>
      <c r="AX383" s="56"/>
    </row>
    <row r="384" spans="1:50" hidden="1" x14ac:dyDescent="0.2">
      <c r="A384" s="124" t="s">
        <v>9</v>
      </c>
      <c r="B384" s="65">
        <f>C377+E377</f>
        <v>0</v>
      </c>
      <c r="C384" s="65"/>
      <c r="D384" s="65"/>
      <c r="E384" s="65"/>
      <c r="F384" s="65"/>
      <c r="G384" s="65">
        <f>H377+J377</f>
        <v>0</v>
      </c>
      <c r="H384" s="65"/>
      <c r="I384" s="65"/>
      <c r="J384" s="65"/>
      <c r="K384" s="65"/>
      <c r="L384" s="65">
        <f>M377+O377</f>
        <v>0</v>
      </c>
      <c r="M384" s="65"/>
      <c r="N384" s="65"/>
      <c r="O384" s="65"/>
      <c r="P384" s="65"/>
      <c r="Q384" s="65">
        <f>R377+T377</f>
        <v>0</v>
      </c>
      <c r="R384" s="65"/>
      <c r="S384" s="65"/>
      <c r="T384" s="65"/>
      <c r="U384" s="65"/>
      <c r="V384" s="65">
        <f>W377+Y377</f>
        <v>0</v>
      </c>
      <c r="W384" s="65"/>
      <c r="X384" s="65"/>
      <c r="Y384" s="65"/>
      <c r="Z384" s="65"/>
      <c r="AA384" s="65">
        <f>AB377+AD377</f>
        <v>0</v>
      </c>
      <c r="AB384" s="65"/>
      <c r="AC384" s="65"/>
      <c r="AD384" s="65"/>
      <c r="AE384" s="65"/>
      <c r="AF384" s="65">
        <f>AG377+AI377</f>
        <v>0</v>
      </c>
      <c r="AG384" s="65"/>
      <c r="AH384" s="65"/>
      <c r="AI384" s="65"/>
      <c r="AJ384" s="65"/>
      <c r="AK384" s="65">
        <f>AL377+AN377</f>
        <v>0</v>
      </c>
      <c r="AL384" s="65"/>
      <c r="AM384" s="65"/>
      <c r="AN384" s="65"/>
      <c r="AO384" s="65"/>
      <c r="AP384" s="65">
        <f>AQ377+AS377</f>
        <v>0</v>
      </c>
      <c r="AQ384" s="65"/>
      <c r="AR384" s="65"/>
      <c r="AS384" s="65"/>
      <c r="AT384" s="65"/>
      <c r="AU384" s="65">
        <f>AV377+AX377</f>
        <v>0</v>
      </c>
      <c r="AV384" s="65"/>
      <c r="AW384" s="65"/>
      <c r="AX384" s="65"/>
    </row>
    <row r="385" hidden="1" x14ac:dyDescent="0.2"/>
    <row r="386" hidden="1" x14ac:dyDescent="0.2"/>
  </sheetData>
  <phoneticPr fontId="3"/>
  <conditionalFormatting sqref="B7:L7">
    <cfRule type="colorScale" priority="7">
      <colorScale>
        <cfvo type="num" val="0"/>
        <cfvo type="num" val="1"/>
        <color theme="0"/>
        <color rgb="FF00B050"/>
      </colorScale>
    </cfRule>
  </conditionalFormatting>
  <conditionalFormatting sqref="B8:L8">
    <cfRule type="colorScale" priority="6">
      <colorScale>
        <cfvo type="num" val="0"/>
        <cfvo type="num" val="1"/>
        <color theme="0"/>
        <color rgb="FF00B0F0"/>
      </colorScale>
    </cfRule>
  </conditionalFormatting>
  <conditionalFormatting sqref="C7:D8">
    <cfRule type="containsText" dxfId="2" priority="5" stopIfTrue="1" operator="containsText" text="G">
      <formula>NOT(ISERROR(SEARCH("G",C7)))</formula>
    </cfRule>
  </conditionalFormatting>
  <conditionalFormatting sqref="M7">
    <cfRule type="colorScale" priority="9">
      <colorScale>
        <cfvo type="num" val="0.5"/>
        <cfvo type="num" val="1"/>
        <color rgb="FFFCFCFF"/>
        <color rgb="FFF8696B"/>
      </colorScale>
    </cfRule>
  </conditionalFormatting>
  <conditionalFormatting sqref="M8">
    <cfRule type="colorScale" priority="8">
      <colorScale>
        <cfvo type="num" val="0.5"/>
        <cfvo type="num" val="1"/>
        <color rgb="FFFCFCFF"/>
        <color rgb="FF63BE7B"/>
      </colorScale>
    </cfRule>
  </conditionalFormatting>
  <conditionalFormatting sqref="N7:X7">
    <cfRule type="colorScale" priority="4">
      <colorScale>
        <cfvo type="num" val="0"/>
        <cfvo type="num" val="1"/>
        <color theme="0"/>
        <color rgb="FF00B050"/>
      </colorScale>
    </cfRule>
  </conditionalFormatting>
  <conditionalFormatting sqref="N8:X8">
    <cfRule type="colorScale" priority="3">
      <colorScale>
        <cfvo type="num" val="0"/>
        <cfvo type="num" val="1"/>
        <color theme="0"/>
        <color rgb="FF00B0F0"/>
      </colorScale>
    </cfRule>
  </conditionalFormatting>
  <conditionalFormatting sqref="O7:P8">
    <cfRule type="containsText" dxfId="1" priority="2" stopIfTrue="1" operator="containsText" text="G">
      <formula>NOT(ISERROR(SEARCH("G",O7)))</formula>
    </cfRule>
  </conditionalFormatting>
  <conditionalFormatting sqref="O10:W13 C10:M13">
    <cfRule type="colorScale" priority="10">
      <colorScale>
        <cfvo type="num" val="0"/>
        <cfvo type="num" val="0.25"/>
        <color theme="4"/>
        <color theme="0"/>
      </colorScale>
    </cfRule>
  </conditionalFormatting>
  <conditionalFormatting sqref="Z63:AY63 Y7:AY7">
    <cfRule type="colorScale" priority="13">
      <colorScale>
        <cfvo type="num" val="0.5"/>
        <cfvo type="num" val="1"/>
        <color rgb="FFFCFCFF"/>
        <color rgb="FFF8696B"/>
      </colorScale>
    </cfRule>
  </conditionalFormatting>
  <conditionalFormatting sqref="Z64:AY64 Y8:AY8">
    <cfRule type="colorScale" priority="12">
      <colorScale>
        <cfvo type="num" val="0.5"/>
        <cfvo type="num" val="1"/>
        <color rgb="FFFCFCFF"/>
        <color rgb="FF63BE7B"/>
      </colorScale>
    </cfRule>
  </conditionalFormatting>
  <conditionalFormatting sqref="Z66:AY69 Y10:AY13">
    <cfRule type="colorScale" priority="11">
      <colorScale>
        <cfvo type="num" val="0"/>
        <cfvo type="num" val="0.25"/>
        <color theme="4"/>
        <color theme="0"/>
      </colorScale>
    </cfRule>
  </conditionalFormatting>
  <conditionalFormatting sqref="X10:X13">
    <cfRule type="colorScale" priority="1">
      <colorScale>
        <cfvo type="num" val="0"/>
        <cfvo type="num" val="0.25"/>
        <color theme="4"/>
        <color theme="0"/>
      </colorScale>
    </cfRule>
  </conditionalFormatting>
  <pageMargins left="0.31" right="0.15748031496062992" top="0.28000000000000003" bottom="0.24" header="0.16" footer="0.16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Y388"/>
  <sheetViews>
    <sheetView zoomScaleNormal="100" workbookViewId="0"/>
  </sheetViews>
  <sheetFormatPr defaultColWidth="1.26953125" defaultRowHeight="9.5" x14ac:dyDescent="0.2"/>
  <cols>
    <col min="1" max="1" width="3" style="11" customWidth="1"/>
    <col min="2" max="2" width="17.6328125" style="11" customWidth="1"/>
    <col min="3" max="12" width="4.90625" style="11" customWidth="1"/>
    <col min="13" max="13" width="5.54296875" style="11" customWidth="1"/>
    <col min="14" max="14" width="17.6328125" style="11" customWidth="1"/>
    <col min="15" max="24" width="4.90625" style="11" customWidth="1"/>
    <col min="25" max="50" width="4.453125" style="11" customWidth="1"/>
    <col min="51" max="16384" width="1.26953125" style="11"/>
  </cols>
  <sheetData>
    <row r="1" spans="1:51" ht="20.149999999999999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  <c r="AC1" s="10"/>
      <c r="AD1" s="10"/>
      <c r="AE1" s="10"/>
      <c r="AF1" s="10"/>
    </row>
    <row r="2" spans="1:51" ht="20.14999999999999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  <c r="AC2" s="10"/>
      <c r="AD2" s="10"/>
      <c r="AE2" s="10"/>
      <c r="AF2" s="10"/>
    </row>
    <row r="3" spans="1:51" ht="16" x14ac:dyDescent="0.2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1" ht="16.5" thickBo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1" ht="14.15" customHeight="1" thickBot="1" x14ac:dyDescent="0.25">
      <c r="B5" s="15" t="s">
        <v>2517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2"/>
      <c r="N5" s="69" t="s">
        <v>2518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2"/>
      <c r="Z5" s="12"/>
      <c r="AA5" s="12"/>
      <c r="AB5" s="13"/>
      <c r="AC5" s="13"/>
      <c r="AD5" s="13"/>
      <c r="AE5" s="13"/>
      <c r="AF5" s="13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s="82" customFormat="1" ht="13.5" customHeight="1" thickBot="1" x14ac:dyDescent="0.25">
      <c r="A6" s="77"/>
      <c r="B6" s="78" t="s">
        <v>416</v>
      </c>
      <c r="C6" s="79">
        <f>A159</f>
        <v>1</v>
      </c>
      <c r="D6" s="79">
        <f>F159</f>
        <v>2</v>
      </c>
      <c r="E6" s="79">
        <f>K159</f>
        <v>3</v>
      </c>
      <c r="F6" s="79">
        <f>P159</f>
        <v>4</v>
      </c>
      <c r="G6" s="79">
        <f>U159</f>
        <v>5</v>
      </c>
      <c r="H6" s="79">
        <f>Z159</f>
        <v>6</v>
      </c>
      <c r="I6" s="79">
        <f>AE159</f>
        <v>7</v>
      </c>
      <c r="J6" s="79">
        <f>AJ159</f>
        <v>8</v>
      </c>
      <c r="K6" s="79">
        <f>AO159</f>
        <v>9</v>
      </c>
      <c r="L6" s="79">
        <f>AT159</f>
        <v>10</v>
      </c>
      <c r="M6" s="80"/>
      <c r="N6" s="78" t="s">
        <v>416</v>
      </c>
      <c r="O6" s="79">
        <v>1</v>
      </c>
      <c r="P6" s="79">
        <v>2</v>
      </c>
      <c r="Q6" s="79">
        <v>3</v>
      </c>
      <c r="R6" s="79">
        <v>4</v>
      </c>
      <c r="S6" s="79">
        <v>5</v>
      </c>
      <c r="T6" s="79">
        <v>6</v>
      </c>
      <c r="U6" s="79">
        <v>7</v>
      </c>
      <c r="V6" s="79">
        <v>8</v>
      </c>
      <c r="W6" s="79">
        <v>9</v>
      </c>
      <c r="X6" s="79">
        <v>10</v>
      </c>
      <c r="Y6" s="80"/>
      <c r="Z6" s="80"/>
      <c r="AA6" s="80"/>
      <c r="AB6" s="80"/>
      <c r="AC6" s="80"/>
      <c r="AD6" s="80"/>
      <c r="AE6" s="80"/>
      <c r="AF6" s="80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</row>
    <row r="7" spans="1:51" s="82" customFormat="1" ht="13.5" customHeight="1" thickTop="1" x14ac:dyDescent="0.2">
      <c r="A7" s="77"/>
      <c r="B7" s="94" t="s">
        <v>0</v>
      </c>
      <c r="C7" s="128" t="e">
        <f>B264/(B264+B265)*100</f>
        <v>#DIV/0!</v>
      </c>
      <c r="D7" s="128" t="e">
        <f>G264/(G264+G265)*100</f>
        <v>#DIV/0!</v>
      </c>
      <c r="E7" s="128" t="e">
        <f>L264/(L264+L265)*100</f>
        <v>#DIV/0!</v>
      </c>
      <c r="F7" s="128" t="e">
        <f>Q264/(Q264+Q265)*100</f>
        <v>#DIV/0!</v>
      </c>
      <c r="G7" s="128" t="e">
        <f>V264/(V264+V265)*100</f>
        <v>#DIV/0!</v>
      </c>
      <c r="H7" s="128" t="e">
        <f>AA264/(AA264+AA265)*100</f>
        <v>#DIV/0!</v>
      </c>
      <c r="I7" s="128" t="e">
        <f>AF264/(AF264+AF265)*100</f>
        <v>#DIV/0!</v>
      </c>
      <c r="J7" s="128" t="e">
        <f>AK264/(AK264+AK265)*100</f>
        <v>#DIV/0!</v>
      </c>
      <c r="K7" s="128" t="e">
        <f>AP264/(AP264+AP265)*100</f>
        <v>#DIV/0!</v>
      </c>
      <c r="L7" s="128" t="e">
        <f>AU264/(AU264+AU265)*100</f>
        <v>#DIV/0!</v>
      </c>
      <c r="M7" s="84"/>
      <c r="N7" s="94" t="s">
        <v>0</v>
      </c>
      <c r="O7" s="95" t="e">
        <f>B383/(B383+B384)*100</f>
        <v>#DIV/0!</v>
      </c>
      <c r="P7" s="95" t="e">
        <f>G383/(B383+B384)*100</f>
        <v>#DIV/0!</v>
      </c>
      <c r="Q7" s="95" t="e">
        <f>L383/(L383+L384)*100</f>
        <v>#DIV/0!</v>
      </c>
      <c r="R7" s="95" t="e">
        <f>Q383/(Q383+Q384)*100</f>
        <v>#DIV/0!</v>
      </c>
      <c r="S7" s="95" t="e">
        <f>V383/(V383+V384)*100</f>
        <v>#DIV/0!</v>
      </c>
      <c r="T7" s="95" t="e">
        <f>AA383/(AA383+AA384)*100</f>
        <v>#DIV/0!</v>
      </c>
      <c r="U7" s="95" t="e">
        <f>AF383/(AF383+AF384)*100</f>
        <v>#DIV/0!</v>
      </c>
      <c r="V7" s="95" t="e">
        <f>AK383/(AK383+AK384)*100</f>
        <v>#DIV/0!</v>
      </c>
      <c r="W7" s="95" t="e">
        <f>AP383/(AP383+AP384)*100</f>
        <v>#DIV/0!</v>
      </c>
      <c r="X7" s="95" t="e">
        <f>AU383/(AU383+AU384)*100</f>
        <v>#DIV/0!</v>
      </c>
      <c r="Y7" s="84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</row>
    <row r="8" spans="1:51" s="82" customFormat="1" ht="13.5" customHeight="1" x14ac:dyDescent="0.2">
      <c r="A8" s="77"/>
      <c r="B8" s="96" t="s">
        <v>1</v>
      </c>
      <c r="C8" s="129" t="e">
        <f>B265/(B264+B265)*100</f>
        <v>#DIV/0!</v>
      </c>
      <c r="D8" s="129" t="e">
        <f>G265/(G264+G265)*100</f>
        <v>#DIV/0!</v>
      </c>
      <c r="E8" s="129" t="e">
        <f>L265/(L264+L265)*100</f>
        <v>#DIV/0!</v>
      </c>
      <c r="F8" s="129" t="e">
        <f>Q265/(Q264+Q265)*100</f>
        <v>#DIV/0!</v>
      </c>
      <c r="G8" s="129" t="e">
        <f>V265/(V264+V265)*100</f>
        <v>#DIV/0!</v>
      </c>
      <c r="H8" s="129" t="e">
        <f>AA265/(AA264+AA265)*100</f>
        <v>#DIV/0!</v>
      </c>
      <c r="I8" s="129" t="e">
        <f>AF265/(AF264+AF265)*100</f>
        <v>#DIV/0!</v>
      </c>
      <c r="J8" s="129" t="e">
        <f>AK265/(AK264+AK265)*100</f>
        <v>#DIV/0!</v>
      </c>
      <c r="K8" s="129" t="e">
        <f>AP265/(AP264+AP265)*100</f>
        <v>#DIV/0!</v>
      </c>
      <c r="L8" s="129" t="e">
        <f>AU265/(AU264+AU265)*100</f>
        <v>#DIV/0!</v>
      </c>
      <c r="M8" s="84"/>
      <c r="N8" s="96" t="s">
        <v>1</v>
      </c>
      <c r="O8" s="97" t="e">
        <f>B384/(B383+B384)*100</f>
        <v>#DIV/0!</v>
      </c>
      <c r="P8" s="97" t="e">
        <f>G384/(B383+B384)*100</f>
        <v>#DIV/0!</v>
      </c>
      <c r="Q8" s="97" t="e">
        <f>L384/(L383+L384)*100</f>
        <v>#DIV/0!</v>
      </c>
      <c r="R8" s="97" t="e">
        <f>Q384/(Q383+Q384)*100</f>
        <v>#DIV/0!</v>
      </c>
      <c r="S8" s="97" t="e">
        <f>V384/(V383+V384)*100</f>
        <v>#DIV/0!</v>
      </c>
      <c r="T8" s="97" t="e">
        <f>AA384/(AA383+AA384)*100</f>
        <v>#DIV/0!</v>
      </c>
      <c r="U8" s="97" t="e">
        <f>AF384/(AF383+AF384)*100</f>
        <v>#DIV/0!</v>
      </c>
      <c r="V8" s="97" t="e">
        <f>AK384/(AK383+AK384)*100</f>
        <v>#DIV/0!</v>
      </c>
      <c r="W8" s="97" t="e">
        <f>AP384/(AP383+AP384)*100</f>
        <v>#DIV/0!</v>
      </c>
      <c r="X8" s="97" t="e">
        <f>AU384/(AU383+AU384)*100</f>
        <v>#DIV/0!</v>
      </c>
      <c r="Y8" s="84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s="82" customFormat="1" ht="6.75" customHeight="1" x14ac:dyDescent="0.2">
      <c r="A9" s="77"/>
      <c r="B9" s="87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77"/>
      <c r="N9" s="87"/>
      <c r="O9" s="98"/>
      <c r="P9" s="98"/>
      <c r="Q9" s="98"/>
      <c r="R9" s="98"/>
      <c r="S9" s="98"/>
      <c r="T9" s="98"/>
      <c r="U9" s="98"/>
      <c r="V9" s="98"/>
      <c r="W9" s="98"/>
      <c r="X9" s="98"/>
      <c r="Y9" s="77"/>
      <c r="Z9" s="77"/>
      <c r="AA9" s="77"/>
      <c r="AB9" s="77"/>
      <c r="AC9" s="77"/>
      <c r="AD9" s="77"/>
      <c r="AE9" s="77"/>
      <c r="AF9" s="77"/>
      <c r="AG9" s="77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</row>
    <row r="10" spans="1:51" s="82" customFormat="1" ht="13.5" customHeight="1" x14ac:dyDescent="0.2">
      <c r="A10" s="77"/>
      <c r="B10" s="89" t="s">
        <v>2</v>
      </c>
      <c r="C10" s="132" t="e">
        <f>B260/$A$258*100</f>
        <v>#DIV/0!</v>
      </c>
      <c r="D10" s="132" t="e">
        <f>G260/$A$258*100</f>
        <v>#DIV/0!</v>
      </c>
      <c r="E10" s="132" t="e">
        <f>L260/$A$258*100</f>
        <v>#DIV/0!</v>
      </c>
      <c r="F10" s="132" t="e">
        <f>Q260/$A$258*100</f>
        <v>#DIV/0!</v>
      </c>
      <c r="G10" s="132" t="e">
        <f>V260/$A$258*100</f>
        <v>#DIV/0!</v>
      </c>
      <c r="H10" s="132" t="e">
        <f>AA260/$A$258*100</f>
        <v>#DIV/0!</v>
      </c>
      <c r="I10" s="132" t="e">
        <f>AF260/$A$258*100</f>
        <v>#DIV/0!</v>
      </c>
      <c r="J10" s="132" t="e">
        <f>AK260/$A$258*100</f>
        <v>#DIV/0!</v>
      </c>
      <c r="K10" s="132" t="e">
        <f>AP260/$A$258*100</f>
        <v>#DIV/0!</v>
      </c>
      <c r="L10" s="132" t="e">
        <f>AU260/$A$258*100</f>
        <v>#DIV/0!</v>
      </c>
      <c r="M10" s="90"/>
      <c r="N10" s="91" t="s">
        <v>2</v>
      </c>
      <c r="O10" s="99" t="e">
        <f>B379/$A$377*100</f>
        <v>#DIV/0!</v>
      </c>
      <c r="P10" s="99" t="e">
        <f>G379/$A$377*100</f>
        <v>#DIV/0!</v>
      </c>
      <c r="Q10" s="99" t="e">
        <f>L379/$A$377*100</f>
        <v>#DIV/0!</v>
      </c>
      <c r="R10" s="99" t="e">
        <f>Q379/$A$377*100</f>
        <v>#DIV/0!</v>
      </c>
      <c r="S10" s="99" t="e">
        <f>V379/$A$377*100</f>
        <v>#DIV/0!</v>
      </c>
      <c r="T10" s="99" t="e">
        <f>AA379/$A$377*100</f>
        <v>#DIV/0!</v>
      </c>
      <c r="U10" s="99" t="e">
        <f>AF379/$A$377*100</f>
        <v>#DIV/0!</v>
      </c>
      <c r="V10" s="99" t="e">
        <f>AK379/$A$377*100</f>
        <v>#DIV/0!</v>
      </c>
      <c r="W10" s="100" t="e">
        <f>AP379/$A$377*100</f>
        <v>#DIV/0!</v>
      </c>
      <c r="X10" s="100" t="e">
        <f>AU379/$A$377*100</f>
        <v>#DIV/0!</v>
      </c>
      <c r="Y10" s="90"/>
      <c r="Z10" s="90"/>
      <c r="AA10" s="90"/>
      <c r="AB10" s="90"/>
      <c r="AC10" s="90"/>
      <c r="AD10" s="90"/>
      <c r="AE10" s="90"/>
      <c r="AF10" s="90"/>
      <c r="AG10" s="90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s="82" customFormat="1" ht="13.5" customHeight="1" x14ac:dyDescent="0.2">
      <c r="A11" s="77"/>
      <c r="B11" s="89" t="s">
        <v>3</v>
      </c>
      <c r="C11" s="132" t="e">
        <f>B261/$A$258*100</f>
        <v>#DIV/0!</v>
      </c>
      <c r="D11" s="132" t="e">
        <f>G261/$A$258*100</f>
        <v>#DIV/0!</v>
      </c>
      <c r="E11" s="132" t="e">
        <f>L261/$A$258*100</f>
        <v>#DIV/0!</v>
      </c>
      <c r="F11" s="132" t="e">
        <f>Q261/$A$258*100</f>
        <v>#DIV/0!</v>
      </c>
      <c r="G11" s="132" t="e">
        <f>V261/$A$258*100</f>
        <v>#DIV/0!</v>
      </c>
      <c r="H11" s="132" t="e">
        <f>AA261/$A$258*100</f>
        <v>#DIV/0!</v>
      </c>
      <c r="I11" s="132" t="e">
        <f>AF261/$A$258*100</f>
        <v>#DIV/0!</v>
      </c>
      <c r="J11" s="132" t="e">
        <f>AK261/$A$258*100</f>
        <v>#DIV/0!</v>
      </c>
      <c r="K11" s="132" t="e">
        <f>AP261/$A$258*100</f>
        <v>#DIV/0!</v>
      </c>
      <c r="L11" s="132" t="e">
        <f>AU261/$A$258*100</f>
        <v>#DIV/0!</v>
      </c>
      <c r="M11" s="90"/>
      <c r="N11" s="93" t="s">
        <v>3</v>
      </c>
      <c r="O11" s="99" t="e">
        <f>B380/$A$377*100</f>
        <v>#DIV/0!</v>
      </c>
      <c r="P11" s="99" t="e">
        <f>G380/$A$377*100</f>
        <v>#DIV/0!</v>
      </c>
      <c r="Q11" s="99" t="e">
        <f>L380/$A$377*100</f>
        <v>#DIV/0!</v>
      </c>
      <c r="R11" s="99" t="e">
        <f>Q380/$A$377*100</f>
        <v>#DIV/0!</v>
      </c>
      <c r="S11" s="99" t="e">
        <f>V380/$A$377*100</f>
        <v>#DIV/0!</v>
      </c>
      <c r="T11" s="99" t="e">
        <f>AA380/$A$377*100</f>
        <v>#DIV/0!</v>
      </c>
      <c r="U11" s="99" t="e">
        <f>AF380/$A$377*100</f>
        <v>#DIV/0!</v>
      </c>
      <c r="V11" s="99" t="e">
        <f>AK380/$A$377*100</f>
        <v>#DIV/0!</v>
      </c>
      <c r="W11" s="100" t="e">
        <f>AP380/$A$377*100</f>
        <v>#DIV/0!</v>
      </c>
      <c r="X11" s="100" t="e">
        <f>AU380/$A$377*100</f>
        <v>#DIV/0!</v>
      </c>
      <c r="Y11" s="90"/>
      <c r="Z11" s="90"/>
      <c r="AA11" s="90"/>
      <c r="AB11" s="90"/>
      <c r="AC11" s="90"/>
      <c r="AD11" s="90"/>
      <c r="AE11" s="90"/>
      <c r="AF11" s="90"/>
      <c r="AG11" s="90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</row>
    <row r="12" spans="1:51" s="82" customFormat="1" ht="13.5" customHeight="1" x14ac:dyDescent="0.2">
      <c r="A12" s="77"/>
      <c r="B12" s="89" t="s">
        <v>4</v>
      </c>
      <c r="C12" s="132" t="e">
        <f>B262/$A$258*100</f>
        <v>#DIV/0!</v>
      </c>
      <c r="D12" s="132" t="e">
        <f>G262/$A$258*100</f>
        <v>#DIV/0!</v>
      </c>
      <c r="E12" s="132" t="e">
        <f>L262/$A$258*100</f>
        <v>#DIV/0!</v>
      </c>
      <c r="F12" s="132" t="e">
        <f>Q262/$A$258*100</f>
        <v>#DIV/0!</v>
      </c>
      <c r="G12" s="132" t="e">
        <f>V262/$A$258*100</f>
        <v>#DIV/0!</v>
      </c>
      <c r="H12" s="132" t="e">
        <f>AA262/$A$258*100</f>
        <v>#DIV/0!</v>
      </c>
      <c r="I12" s="132" t="e">
        <f>AF262/$A$258*100</f>
        <v>#DIV/0!</v>
      </c>
      <c r="J12" s="132" t="e">
        <f>AK262/$A$258*100</f>
        <v>#DIV/0!</v>
      </c>
      <c r="K12" s="132" t="e">
        <f>AP262/$A$258*100</f>
        <v>#DIV/0!</v>
      </c>
      <c r="L12" s="132" t="e">
        <f>AU262/$A$258*100</f>
        <v>#DIV/0!</v>
      </c>
      <c r="M12" s="90"/>
      <c r="N12" s="93" t="s">
        <v>4</v>
      </c>
      <c r="O12" s="99" t="e">
        <f>B381/$A$377*100</f>
        <v>#DIV/0!</v>
      </c>
      <c r="P12" s="99" t="e">
        <f>G381/$A$377*100</f>
        <v>#DIV/0!</v>
      </c>
      <c r="Q12" s="99" t="e">
        <f>L381/$A$377*100</f>
        <v>#DIV/0!</v>
      </c>
      <c r="R12" s="99" t="e">
        <f>Q381/$A$377*100</f>
        <v>#DIV/0!</v>
      </c>
      <c r="S12" s="99" t="e">
        <f>V381/$A$377*100</f>
        <v>#DIV/0!</v>
      </c>
      <c r="T12" s="99" t="e">
        <f>AA381/$A$377*100</f>
        <v>#DIV/0!</v>
      </c>
      <c r="U12" s="99" t="e">
        <f>AF381/$A$377*100</f>
        <v>#DIV/0!</v>
      </c>
      <c r="V12" s="99" t="e">
        <f>AK381/$A$377*100</f>
        <v>#DIV/0!</v>
      </c>
      <c r="W12" s="100" t="e">
        <f>AP381/$A$377*100</f>
        <v>#DIV/0!</v>
      </c>
      <c r="X12" s="100" t="e">
        <f>AU381/$A$377*100</f>
        <v>#DIV/0!</v>
      </c>
      <c r="Y12" s="90"/>
      <c r="Z12" s="90"/>
      <c r="AA12" s="90"/>
      <c r="AB12" s="90"/>
      <c r="AC12" s="90"/>
      <c r="AD12" s="90"/>
      <c r="AE12" s="90"/>
      <c r="AF12" s="90"/>
      <c r="AG12" s="90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s="82" customFormat="1" ht="13.5" customHeight="1" x14ac:dyDescent="0.2">
      <c r="A13" s="77"/>
      <c r="B13" s="89" t="s">
        <v>5</v>
      </c>
      <c r="C13" s="132" t="e">
        <f>B263/$A$258*100</f>
        <v>#DIV/0!</v>
      </c>
      <c r="D13" s="132" t="e">
        <f>G263/$A$258*100</f>
        <v>#DIV/0!</v>
      </c>
      <c r="E13" s="132" t="e">
        <f>L263/$A$258*100</f>
        <v>#DIV/0!</v>
      </c>
      <c r="F13" s="132" t="e">
        <f>Q263/$A$258*100</f>
        <v>#DIV/0!</v>
      </c>
      <c r="G13" s="132" t="e">
        <f>V263/$A$258*100</f>
        <v>#DIV/0!</v>
      </c>
      <c r="H13" s="132" t="e">
        <f>AA263/$A$258*100</f>
        <v>#DIV/0!</v>
      </c>
      <c r="I13" s="132" t="e">
        <f>AF263/$A$258*100</f>
        <v>#DIV/0!</v>
      </c>
      <c r="J13" s="132" t="e">
        <f>AK263/$A$258*100</f>
        <v>#DIV/0!</v>
      </c>
      <c r="K13" s="132" t="e">
        <f>AP263/$A$258*100</f>
        <v>#DIV/0!</v>
      </c>
      <c r="L13" s="132" t="e">
        <f>AU263/$A$258*100</f>
        <v>#DIV/0!</v>
      </c>
      <c r="M13" s="90"/>
      <c r="N13" s="93" t="s">
        <v>5</v>
      </c>
      <c r="O13" s="99" t="e">
        <f>B382/$A$377*100</f>
        <v>#DIV/0!</v>
      </c>
      <c r="P13" s="99" t="e">
        <f>G382/$A$377*100</f>
        <v>#DIV/0!</v>
      </c>
      <c r="Q13" s="99" t="e">
        <f>L382/$A$377*100</f>
        <v>#DIV/0!</v>
      </c>
      <c r="R13" s="99" t="e">
        <f>Q382/$A$377*100</f>
        <v>#DIV/0!</v>
      </c>
      <c r="S13" s="99" t="e">
        <f>V382/$A$377*100</f>
        <v>#DIV/0!</v>
      </c>
      <c r="T13" s="99" t="e">
        <f>AA382/$A$377*100</f>
        <v>#DIV/0!</v>
      </c>
      <c r="U13" s="99" t="e">
        <f>AF382/$A$377*100</f>
        <v>#DIV/0!</v>
      </c>
      <c r="V13" s="99" t="e">
        <f>AK382/$A$377*100</f>
        <v>#DIV/0!</v>
      </c>
      <c r="W13" s="100" t="e">
        <f>AP382/$A$377*100</f>
        <v>#DIV/0!</v>
      </c>
      <c r="X13" s="100" t="e">
        <f>AU382/$A$377*100</f>
        <v>#DIV/0!</v>
      </c>
      <c r="Y13" s="90"/>
      <c r="Z13" s="90"/>
      <c r="AA13" s="90"/>
      <c r="AB13" s="90"/>
      <c r="AC13" s="90"/>
      <c r="AD13" s="90"/>
      <c r="AE13" s="90"/>
      <c r="AF13" s="90"/>
      <c r="AG13" s="90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</row>
    <row r="14" spans="1:51" ht="16.5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3"/>
      <c r="AC14" s="13"/>
      <c r="AD14" s="13"/>
      <c r="AE14" s="13"/>
      <c r="AF14" s="13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1" ht="14.15" customHeight="1" thickBot="1" x14ac:dyDescent="0.25">
      <c r="A15" s="26"/>
      <c r="B15" s="15" t="s">
        <v>2517</v>
      </c>
      <c r="C15" s="27"/>
      <c r="D15" s="27"/>
      <c r="E15" s="27"/>
      <c r="F15" s="27"/>
      <c r="G15" s="27"/>
      <c r="H15" s="27"/>
      <c r="I15" s="27"/>
      <c r="J15" s="27"/>
      <c r="K15" s="67"/>
      <c r="L15" s="28"/>
      <c r="M15" s="29"/>
      <c r="N15" s="15" t="s">
        <v>2518</v>
      </c>
      <c r="O15" s="16"/>
      <c r="P15" s="16"/>
      <c r="Q15" s="16"/>
      <c r="R15" s="16"/>
      <c r="S15" s="16"/>
      <c r="T15" s="16"/>
      <c r="U15" s="16"/>
      <c r="V15" s="16"/>
      <c r="W15" s="16"/>
      <c r="X15" s="17"/>
      <c r="Y15" s="12"/>
      <c r="Z15" s="12"/>
      <c r="AA15" s="12"/>
      <c r="AB15" s="12"/>
      <c r="AC15" s="12"/>
      <c r="AD15" s="13"/>
      <c r="AE15" s="13"/>
      <c r="AF15" s="13"/>
      <c r="AG15" s="13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4.25" customHeight="1" thickBot="1" x14ac:dyDescent="0.25">
      <c r="A16" s="9"/>
      <c r="B16" s="30" t="s">
        <v>418</v>
      </c>
      <c r="C16" s="31" t="s">
        <v>6</v>
      </c>
      <c r="D16" s="30"/>
      <c r="E16" s="30"/>
      <c r="F16" s="30"/>
      <c r="G16" s="30"/>
      <c r="H16" s="32"/>
      <c r="I16" s="32"/>
      <c r="J16" s="32"/>
      <c r="K16" s="33" t="s">
        <v>12</v>
      </c>
      <c r="L16" s="68"/>
      <c r="M16" s="34"/>
      <c r="N16" s="35" t="s">
        <v>419</v>
      </c>
      <c r="O16" s="33" t="s">
        <v>6</v>
      </c>
      <c r="P16" s="30"/>
      <c r="Q16" s="30"/>
      <c r="R16" s="30"/>
      <c r="S16" s="30"/>
      <c r="T16" s="32"/>
      <c r="U16" s="32"/>
      <c r="V16" s="32"/>
      <c r="W16" s="31" t="s">
        <v>12</v>
      </c>
      <c r="X16" s="68"/>
      <c r="Y16" s="34"/>
      <c r="Z16" s="34"/>
      <c r="AA16" s="34"/>
      <c r="AB16" s="34"/>
      <c r="AC16" s="34"/>
      <c r="AD16" s="36"/>
      <c r="AE16" s="36"/>
      <c r="AF16" s="36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customFormat="1" ht="14.25" customHeight="1" thickTop="1" x14ac:dyDescent="0.2">
      <c r="A17" s="39"/>
      <c r="B17" s="40" t="str">
        <f>IF(C17="","",IF(ISNA(VLOOKUP(C17,Index!$A$4:$B$1410,2,FALSE)),"?",VLOOKUP(C17,Index!$A$4:$B$1410,2,FALSE)))</f>
        <v/>
      </c>
      <c r="C17" s="126"/>
      <c r="D17" s="3"/>
      <c r="E17" s="3"/>
      <c r="F17" s="3"/>
      <c r="G17" s="3"/>
      <c r="H17" s="3"/>
      <c r="I17" s="3"/>
      <c r="J17" s="3"/>
      <c r="K17" s="2"/>
      <c r="L17" s="3">
        <v>1</v>
      </c>
      <c r="M17" s="12"/>
      <c r="N17" s="41" t="str">
        <f>IF(O17="","",IF(ISNA(VLOOKUP(O17,Index!$A$4:$B$1410,2,FALSE)),"?",VLOOKUP(O17,Index!$A$4:$B$1410,2,FALSE)))</f>
        <v/>
      </c>
      <c r="O17" s="70"/>
      <c r="P17" s="3"/>
      <c r="Q17" s="3"/>
      <c r="R17" s="3"/>
      <c r="S17" s="3"/>
      <c r="T17" s="3"/>
      <c r="U17" s="3"/>
      <c r="V17" s="3"/>
      <c r="W17" s="2"/>
      <c r="X17" s="3">
        <v>1</v>
      </c>
      <c r="Y17" s="39"/>
      <c r="Z17" s="39"/>
      <c r="AA17" s="39"/>
      <c r="AB17" s="39"/>
      <c r="AC17" s="39"/>
      <c r="AD17" s="42"/>
      <c r="AE17" s="42"/>
      <c r="AF17" s="42"/>
      <c r="AG17" s="42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1:51" customFormat="1" ht="14.25" customHeight="1" x14ac:dyDescent="0.2">
      <c r="A18" s="39"/>
      <c r="B18" s="44" t="str">
        <f>IF(C18="","",IF(ISNA(VLOOKUP(C18,Index!$A$4:$B$1410,2,FALSE)),"?",VLOOKUP(C18,Index!$A$4:$B$1410,2,FALSE)))</f>
        <v/>
      </c>
      <c r="C18" s="127"/>
      <c r="D18" s="5"/>
      <c r="E18" s="5"/>
      <c r="F18" s="5"/>
      <c r="G18" s="5"/>
      <c r="H18" s="5"/>
      <c r="I18" s="5"/>
      <c r="J18" s="5"/>
      <c r="K18" s="4"/>
      <c r="L18" s="5">
        <v>1</v>
      </c>
      <c r="M18" s="12"/>
      <c r="N18" s="45" t="str">
        <f>IF(O18="","",IF(ISNA(VLOOKUP(O18,Index!$A$4:$B$1410,2,FALSE)),"?",VLOOKUP(O18,Index!$A$4:$B$1410,2,FALSE)))</f>
        <v/>
      </c>
      <c r="O18" s="71"/>
      <c r="P18" s="5"/>
      <c r="Q18" s="5"/>
      <c r="R18" s="5"/>
      <c r="S18" s="5"/>
      <c r="T18" s="5"/>
      <c r="U18" s="5"/>
      <c r="V18" s="5"/>
      <c r="W18" s="4"/>
      <c r="X18" s="5">
        <v>1</v>
      </c>
      <c r="Y18" s="39"/>
      <c r="Z18" s="39"/>
      <c r="AA18" s="39"/>
      <c r="AB18" s="39"/>
      <c r="AC18" s="39"/>
      <c r="AD18" s="42"/>
      <c r="AE18" s="42"/>
      <c r="AF18" s="42"/>
      <c r="AG18" s="42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1:51" customFormat="1" ht="14.25" customHeight="1" x14ac:dyDescent="0.2">
      <c r="A19" s="39"/>
      <c r="B19" s="44" t="str">
        <f>IF(C19="","",IF(ISNA(VLOOKUP(C19,Index!$A$4:$B$1410,2,FALSE)),"?",VLOOKUP(C19,Index!$A$4:$B$1410,2,FALSE)))</f>
        <v/>
      </c>
      <c r="C19" s="127"/>
      <c r="D19" s="5"/>
      <c r="E19" s="5"/>
      <c r="F19" s="5"/>
      <c r="G19" s="5"/>
      <c r="H19" s="5"/>
      <c r="I19" s="5"/>
      <c r="J19" s="5"/>
      <c r="K19" s="4"/>
      <c r="L19" s="5">
        <v>1</v>
      </c>
      <c r="M19" s="12"/>
      <c r="N19" s="45" t="str">
        <f>IF(O19="","",IF(ISNA(VLOOKUP(O19,Index!$A$4:$B$1410,2,FALSE)),"?",VLOOKUP(O19,Index!$A$4:$B$1410,2,FALSE)))</f>
        <v/>
      </c>
      <c r="O19" s="71"/>
      <c r="P19" s="5"/>
      <c r="Q19" s="5"/>
      <c r="R19" s="5"/>
      <c r="S19" s="5"/>
      <c r="T19" s="5"/>
      <c r="U19" s="5"/>
      <c r="V19" s="5"/>
      <c r="W19" s="4"/>
      <c r="X19" s="5">
        <v>1</v>
      </c>
      <c r="Y19" s="39"/>
      <c r="Z19" s="39"/>
      <c r="AA19" s="39"/>
      <c r="AB19" s="39"/>
      <c r="AC19" s="39"/>
      <c r="AD19" s="42"/>
      <c r="AE19" s="42"/>
      <c r="AF19" s="42"/>
      <c r="AG19" s="42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customFormat="1" ht="14.25" customHeight="1" x14ac:dyDescent="0.2">
      <c r="A20" s="39"/>
      <c r="B20" s="44" t="str">
        <f>IF(C20="","",IF(ISNA(VLOOKUP(C20,Index!$A$4:$B$1410,2,FALSE)),"?",VLOOKUP(C20,Index!$A$4:$B$1410,2,FALSE)))</f>
        <v/>
      </c>
      <c r="C20" s="125"/>
      <c r="D20" s="5"/>
      <c r="E20" s="5"/>
      <c r="F20" s="5"/>
      <c r="G20" s="5"/>
      <c r="H20" s="5"/>
      <c r="I20" s="5"/>
      <c r="J20" s="5"/>
      <c r="K20" s="4"/>
      <c r="L20" s="5">
        <v>1</v>
      </c>
      <c r="M20" s="12"/>
      <c r="N20" s="45" t="str">
        <f>IF(O20="","",IF(ISNA(VLOOKUP(O20,Index!$A$4:$B$1410,2,FALSE)),"?",VLOOKUP(O20,Index!$A$4:$B$1410,2,FALSE)))</f>
        <v/>
      </c>
      <c r="O20" s="71"/>
      <c r="P20" s="5"/>
      <c r="Q20" s="5"/>
      <c r="R20" s="5"/>
      <c r="S20" s="5"/>
      <c r="T20" s="5"/>
      <c r="U20" s="5"/>
      <c r="V20" s="5"/>
      <c r="W20" s="4"/>
      <c r="X20" s="5">
        <v>1</v>
      </c>
      <c r="Y20" s="39"/>
      <c r="Z20" s="39"/>
      <c r="AA20" s="39"/>
      <c r="AB20" s="39"/>
      <c r="AC20" s="39"/>
      <c r="AD20" s="42"/>
      <c r="AE20" s="42"/>
      <c r="AF20" s="42"/>
      <c r="AG20" s="42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customFormat="1" ht="14.25" customHeight="1" x14ac:dyDescent="0.2">
      <c r="A21" s="39"/>
      <c r="B21" s="44" t="str">
        <f>IF(C21="","",IF(ISNA(VLOOKUP(C21,Index!$A$4:$B$1410,2,FALSE)),"?",VLOOKUP(C21,Index!$A$4:$B$1410,2,FALSE)))</f>
        <v/>
      </c>
      <c r="C21" s="71"/>
      <c r="D21" s="5"/>
      <c r="E21" s="5"/>
      <c r="F21" s="5"/>
      <c r="G21" s="5"/>
      <c r="H21" s="5"/>
      <c r="I21" s="5"/>
      <c r="J21" s="5"/>
      <c r="K21" s="4"/>
      <c r="L21" s="5">
        <v>1</v>
      </c>
      <c r="M21" s="12"/>
      <c r="N21" s="45" t="str">
        <f>IF(O21="","",IF(ISNA(VLOOKUP(O21,Index!$A$4:$B$1410,2,FALSE)),"?",VLOOKUP(O21,Index!$A$4:$B$1410,2,FALSE)))</f>
        <v/>
      </c>
      <c r="O21" s="71"/>
      <c r="P21" s="5"/>
      <c r="Q21" s="5"/>
      <c r="R21" s="5"/>
      <c r="S21" s="5"/>
      <c r="T21" s="5"/>
      <c r="U21" s="5"/>
      <c r="V21" s="5"/>
      <c r="W21" s="4"/>
      <c r="X21" s="5">
        <v>1</v>
      </c>
      <c r="Y21" s="39"/>
      <c r="Z21" s="39"/>
      <c r="AA21" s="39"/>
      <c r="AB21" s="39"/>
      <c r="AC21" s="39"/>
      <c r="AD21" s="42"/>
      <c r="AE21" s="42"/>
      <c r="AF21" s="42"/>
      <c r="AG21" s="42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customFormat="1" ht="14.25" customHeight="1" x14ac:dyDescent="0.2">
      <c r="A22" s="39"/>
      <c r="B22" s="44" t="str">
        <f>IF(C22="","",IF(ISNA(VLOOKUP(C22,Index!$A$4:$B$1410,2,FALSE)),"?",VLOOKUP(C22,Index!$A$4:$B$1410,2,FALSE)))</f>
        <v/>
      </c>
      <c r="C22" s="71"/>
      <c r="D22" s="5"/>
      <c r="E22" s="5"/>
      <c r="F22" s="5"/>
      <c r="G22" s="5"/>
      <c r="H22" s="5"/>
      <c r="I22" s="5"/>
      <c r="J22" s="5"/>
      <c r="K22" s="4"/>
      <c r="L22" s="5">
        <v>1</v>
      </c>
      <c r="M22" s="12"/>
      <c r="N22" s="45" t="str">
        <f>IF(O22="","",IF(ISNA(VLOOKUP(O22,Index!$A$4:$B$1410,2,FALSE)),"?",VLOOKUP(O22,Index!$A$4:$B$1410,2,FALSE)))</f>
        <v/>
      </c>
      <c r="O22" s="71"/>
      <c r="P22" s="5"/>
      <c r="Q22" s="5"/>
      <c r="R22" s="5"/>
      <c r="S22" s="5"/>
      <c r="T22" s="5"/>
      <c r="U22" s="5"/>
      <c r="V22" s="5"/>
      <c r="W22" s="4"/>
      <c r="X22" s="5">
        <v>1</v>
      </c>
      <c r="Y22" s="39"/>
      <c r="Z22" s="39"/>
      <c r="AA22" s="39"/>
      <c r="AB22" s="39"/>
      <c r="AC22" s="39"/>
      <c r="AD22" s="42"/>
      <c r="AE22" s="42"/>
      <c r="AF22" s="42"/>
      <c r="AG22" s="42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 customFormat="1" ht="14.25" customHeight="1" x14ac:dyDescent="0.2">
      <c r="A23" s="39"/>
      <c r="B23" s="44" t="str">
        <f>IF(C23="","",IF(ISNA(VLOOKUP(C23,Index!$A$4:$B$1410,2,FALSE)),"?",VLOOKUP(C23,Index!$A$4:$B$1410,2,FALSE)))</f>
        <v/>
      </c>
      <c r="C23" s="71"/>
      <c r="D23" s="5"/>
      <c r="E23" s="5"/>
      <c r="F23" s="5"/>
      <c r="G23" s="5"/>
      <c r="H23" s="5"/>
      <c r="I23" s="5"/>
      <c r="J23" s="5"/>
      <c r="K23" s="4"/>
      <c r="L23" s="5">
        <v>1</v>
      </c>
      <c r="M23" s="12"/>
      <c r="N23" s="45" t="str">
        <f>IF(O23="","",IF(ISNA(VLOOKUP(O23,Index!$A$4:$B$1410,2,FALSE)),"?",VLOOKUP(O23,Index!$A$4:$B$1410,2,FALSE)))</f>
        <v/>
      </c>
      <c r="O23" s="71"/>
      <c r="P23" s="5"/>
      <c r="Q23" s="5"/>
      <c r="R23" s="5"/>
      <c r="S23" s="5"/>
      <c r="T23" s="5"/>
      <c r="U23" s="5"/>
      <c r="V23" s="5"/>
      <c r="W23" s="4"/>
      <c r="X23" s="5">
        <v>1</v>
      </c>
      <c r="Y23" s="39"/>
      <c r="Z23" s="39"/>
      <c r="AA23" s="39"/>
      <c r="AB23" s="39"/>
      <c r="AC23" s="39"/>
      <c r="AD23" s="42"/>
      <c r="AE23" s="42"/>
      <c r="AF23" s="42"/>
      <c r="AG23" s="42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customFormat="1" ht="14.25" customHeight="1" x14ac:dyDescent="0.2">
      <c r="A24" s="39"/>
      <c r="B24" s="44" t="str">
        <f>IF(C24="","",IF(ISNA(VLOOKUP(C24,Index!$A$4:$B$1410,2,FALSE)),"?",VLOOKUP(C24,Index!$A$4:$B$1410,2,FALSE)))</f>
        <v/>
      </c>
      <c r="C24" s="71"/>
      <c r="D24" s="5"/>
      <c r="E24" s="5"/>
      <c r="F24" s="5"/>
      <c r="G24" s="5"/>
      <c r="H24" s="5"/>
      <c r="I24" s="5"/>
      <c r="J24" s="5"/>
      <c r="K24" s="4"/>
      <c r="L24" s="5">
        <v>1</v>
      </c>
      <c r="M24" s="12"/>
      <c r="N24" s="45" t="str">
        <f>IF(O24="","",IF(ISNA(VLOOKUP(O24,Index!$A$4:$B$1410,2,FALSE)),"?",VLOOKUP(O24,Index!$A$4:$B$1410,2,FALSE)))</f>
        <v/>
      </c>
      <c r="O24" s="71"/>
      <c r="P24" s="5"/>
      <c r="Q24" s="5"/>
      <c r="R24" s="5"/>
      <c r="S24" s="5"/>
      <c r="T24" s="5"/>
      <c r="U24" s="5"/>
      <c r="V24" s="5"/>
      <c r="W24" s="4"/>
      <c r="X24" s="5">
        <v>1</v>
      </c>
      <c r="Y24" s="39"/>
      <c r="Z24" s="39"/>
      <c r="AA24" s="39"/>
      <c r="AB24" s="39"/>
      <c r="AC24" s="39"/>
      <c r="AD24" s="42"/>
      <c r="AE24" s="42"/>
      <c r="AF24" s="42"/>
      <c r="AG24" s="42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spans="1:51" customFormat="1" ht="14.25" customHeight="1" x14ac:dyDescent="0.2">
      <c r="A25" s="39"/>
      <c r="B25" s="44" t="str">
        <f>IF(C25="","",IF(ISNA(VLOOKUP(C25,Index!$A$4:$B$1410,2,FALSE)),"?",VLOOKUP(C25,Index!$A$4:$B$1410,2,FALSE)))</f>
        <v/>
      </c>
      <c r="C25" s="71"/>
      <c r="D25" s="5"/>
      <c r="E25" s="5"/>
      <c r="F25" s="5"/>
      <c r="G25" s="5"/>
      <c r="H25" s="5"/>
      <c r="I25" s="5"/>
      <c r="J25" s="5"/>
      <c r="K25" s="4"/>
      <c r="L25" s="5">
        <v>1</v>
      </c>
      <c r="M25" s="12"/>
      <c r="N25" s="45" t="str">
        <f>IF(O25="","",IF(ISNA(VLOOKUP(O25,Index!$A$4:$B$1410,2,FALSE)),"?",VLOOKUP(O25,Index!$A$4:$B$1410,2,FALSE)))</f>
        <v/>
      </c>
      <c r="O25" s="71"/>
      <c r="P25" s="5"/>
      <c r="Q25" s="5"/>
      <c r="R25" s="5"/>
      <c r="S25" s="5"/>
      <c r="T25" s="5"/>
      <c r="U25" s="5"/>
      <c r="V25" s="5"/>
      <c r="W25" s="4"/>
      <c r="X25" s="5">
        <v>1</v>
      </c>
      <c r="Y25" s="39"/>
      <c r="Z25" s="39"/>
      <c r="AA25" s="39"/>
      <c r="AB25" s="39"/>
      <c r="AC25" s="39"/>
      <c r="AD25" s="42"/>
      <c r="AE25" s="42"/>
      <c r="AF25" s="42"/>
      <c r="AG25" s="42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customFormat="1" ht="14.25" customHeight="1" x14ac:dyDescent="0.2">
      <c r="A26" s="39"/>
      <c r="B26" s="44" t="str">
        <f>IF(C26="","",IF(ISNA(VLOOKUP(C26,Index!$A$4:$B$1410,2,FALSE)),"?",VLOOKUP(C26,Index!$A$4:$B$1410,2,FALSE)))</f>
        <v/>
      </c>
      <c r="C26" s="71"/>
      <c r="D26" s="5"/>
      <c r="E26" s="5"/>
      <c r="F26" s="5"/>
      <c r="G26" s="5"/>
      <c r="H26" s="5"/>
      <c r="I26" s="5"/>
      <c r="J26" s="5"/>
      <c r="K26" s="4"/>
      <c r="L26" s="5">
        <v>1</v>
      </c>
      <c r="M26" s="12"/>
      <c r="N26" s="45" t="str">
        <f>IF(O26="","",IF(ISNA(VLOOKUP(O26,Index!$A$4:$B$1410,2,FALSE)),"?",VLOOKUP(O26,Index!$A$4:$B$1410,2,FALSE)))</f>
        <v/>
      </c>
      <c r="O26" s="71"/>
      <c r="P26" s="5"/>
      <c r="Q26" s="5"/>
      <c r="R26" s="5"/>
      <c r="S26" s="5"/>
      <c r="T26" s="5"/>
      <c r="U26" s="5"/>
      <c r="V26" s="5"/>
      <c r="W26" s="4"/>
      <c r="X26" s="5">
        <v>1</v>
      </c>
      <c r="Y26" s="39"/>
      <c r="Z26" s="39"/>
      <c r="AA26" s="39"/>
      <c r="AB26" s="39"/>
      <c r="AC26" s="39"/>
      <c r="AD26" s="42"/>
      <c r="AE26" s="42"/>
      <c r="AF26" s="42"/>
      <c r="AG26" s="42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spans="1:51" customFormat="1" ht="14.25" customHeight="1" x14ac:dyDescent="0.2">
      <c r="A27" s="39"/>
      <c r="B27" s="44" t="str">
        <f>IF(C27="","",IF(ISNA(VLOOKUP(C27,Index!$A$4:$B$1410,2,FALSE)),"?",VLOOKUP(C27,Index!$A$4:$B$1410,2,FALSE)))</f>
        <v/>
      </c>
      <c r="C27" s="71"/>
      <c r="D27" s="5"/>
      <c r="E27" s="5"/>
      <c r="F27" s="5"/>
      <c r="G27" s="5"/>
      <c r="H27" s="5"/>
      <c r="I27" s="5"/>
      <c r="J27" s="5"/>
      <c r="K27" s="4"/>
      <c r="L27" s="5">
        <v>1</v>
      </c>
      <c r="M27" s="12"/>
      <c r="N27" s="45" t="str">
        <f>IF(O27="","",IF(ISNA(VLOOKUP(O27,Index!$A$4:$B$1410,2,FALSE)),"?",VLOOKUP(O27,Index!$A$4:$B$1410,2,FALSE)))</f>
        <v/>
      </c>
      <c r="O27" s="71"/>
      <c r="P27" s="5"/>
      <c r="Q27" s="5"/>
      <c r="R27" s="5"/>
      <c r="S27" s="5"/>
      <c r="T27" s="5"/>
      <c r="U27" s="5"/>
      <c r="V27" s="5"/>
      <c r="W27" s="4"/>
      <c r="X27" s="5">
        <v>1</v>
      </c>
      <c r="Y27" s="39"/>
      <c r="Z27" s="39"/>
      <c r="AA27" s="39"/>
      <c r="AB27" s="39"/>
      <c r="AC27" s="39"/>
      <c r="AD27" s="42"/>
      <c r="AE27" s="42"/>
      <c r="AF27" s="42"/>
      <c r="AG27" s="42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 customFormat="1" ht="14.25" customHeight="1" x14ac:dyDescent="0.2">
      <c r="A28" s="39"/>
      <c r="B28" s="44" t="str">
        <f>IF(C28="","",IF(ISNA(VLOOKUP(C28,Index!$A$4:$B$1410,2,FALSE)),"?",VLOOKUP(C28,Index!$A$4:$B$1410,2,FALSE)))</f>
        <v/>
      </c>
      <c r="C28" s="71"/>
      <c r="D28" s="5"/>
      <c r="E28" s="5"/>
      <c r="F28" s="5"/>
      <c r="G28" s="5"/>
      <c r="H28" s="5"/>
      <c r="I28" s="5"/>
      <c r="J28" s="5"/>
      <c r="K28" s="4"/>
      <c r="L28" s="5">
        <v>1</v>
      </c>
      <c r="M28" s="12"/>
      <c r="N28" s="45" t="str">
        <f>IF(O28="","",IF(ISNA(VLOOKUP(O28,Index!$A$4:$B$1410,2,FALSE)),"?",VLOOKUP(O28,Index!$A$4:$B$1410,2,FALSE)))</f>
        <v/>
      </c>
      <c r="O28" s="71"/>
      <c r="P28" s="5"/>
      <c r="Q28" s="5"/>
      <c r="R28" s="5"/>
      <c r="S28" s="5"/>
      <c r="T28" s="5"/>
      <c r="U28" s="5"/>
      <c r="V28" s="5"/>
      <c r="W28" s="4"/>
      <c r="X28" s="5">
        <v>1</v>
      </c>
      <c r="Y28" s="39"/>
      <c r="Z28" s="39"/>
      <c r="AA28" s="39"/>
      <c r="AB28" s="39"/>
      <c r="AC28" s="39"/>
      <c r="AD28" s="42"/>
      <c r="AE28" s="42"/>
      <c r="AF28" s="42"/>
      <c r="AG28" s="42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spans="1:51" customFormat="1" ht="14.25" customHeight="1" x14ac:dyDescent="0.2">
      <c r="A29" s="39"/>
      <c r="B29" s="44" t="str">
        <f>IF(C29="","",IF(ISNA(VLOOKUP(C29,Index!$A$4:$B$1410,2,FALSE)),"?",VLOOKUP(C29,Index!$A$4:$B$1410,2,FALSE)))</f>
        <v/>
      </c>
      <c r="C29" s="71"/>
      <c r="D29" s="5"/>
      <c r="E29" s="5"/>
      <c r="F29" s="5"/>
      <c r="G29" s="5"/>
      <c r="H29" s="5"/>
      <c r="I29" s="5"/>
      <c r="J29" s="5"/>
      <c r="K29" s="4"/>
      <c r="L29" s="5">
        <v>1</v>
      </c>
      <c r="M29" s="12"/>
      <c r="N29" s="45" t="str">
        <f>IF(O29="","",IF(ISNA(VLOOKUP(O29,Index!$A$4:$B$1410,2,FALSE)),"?",VLOOKUP(O29,Index!$A$4:$B$1410,2,FALSE)))</f>
        <v/>
      </c>
      <c r="O29" s="71"/>
      <c r="P29" s="5"/>
      <c r="Q29" s="5"/>
      <c r="R29" s="5"/>
      <c r="S29" s="5"/>
      <c r="T29" s="5"/>
      <c r="U29" s="5"/>
      <c r="V29" s="5"/>
      <c r="W29" s="4"/>
      <c r="X29" s="5">
        <v>1</v>
      </c>
      <c r="Y29" s="39"/>
      <c r="Z29" s="39"/>
      <c r="AA29" s="39"/>
      <c r="AB29" s="39"/>
      <c r="AC29" s="39"/>
      <c r="AD29" s="42"/>
      <c r="AE29" s="42"/>
      <c r="AF29" s="42"/>
      <c r="AG29" s="42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 customFormat="1" ht="14.25" customHeight="1" x14ac:dyDescent="0.2">
      <c r="A30" s="39"/>
      <c r="B30" s="44" t="str">
        <f>IF(C30="","",IF(ISNA(VLOOKUP(C30,Index!$A$4:$B$1410,2,FALSE)),"?",VLOOKUP(C30,Index!$A$4:$B$1410,2,FALSE)))</f>
        <v/>
      </c>
      <c r="C30" s="71"/>
      <c r="D30" s="5"/>
      <c r="E30" s="5"/>
      <c r="F30" s="5"/>
      <c r="G30" s="5"/>
      <c r="H30" s="5"/>
      <c r="I30" s="5"/>
      <c r="J30" s="5"/>
      <c r="K30" s="4"/>
      <c r="L30" s="5">
        <v>1</v>
      </c>
      <c r="M30" s="12"/>
      <c r="N30" s="45" t="str">
        <f>IF(O30="","",IF(ISNA(VLOOKUP(O30,Index!$A$4:$B$1410,2,FALSE)),"?",VLOOKUP(O30,Index!$A$4:$B$1410,2,FALSE)))</f>
        <v/>
      </c>
      <c r="O30" s="71"/>
      <c r="P30" s="5"/>
      <c r="Q30" s="5"/>
      <c r="R30" s="5"/>
      <c r="S30" s="5"/>
      <c r="T30" s="5"/>
      <c r="U30" s="5"/>
      <c r="V30" s="5"/>
      <c r="W30" s="4"/>
      <c r="X30" s="5">
        <v>1</v>
      </c>
      <c r="Y30" s="39"/>
      <c r="Z30" s="39"/>
      <c r="AA30" s="39"/>
      <c r="AB30" s="39"/>
      <c r="AC30" s="39"/>
      <c r="AD30" s="42"/>
      <c r="AE30" s="42"/>
      <c r="AF30" s="42"/>
      <c r="AG30" s="42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51" customFormat="1" ht="14.25" customHeight="1" x14ac:dyDescent="0.2">
      <c r="A31" s="39"/>
      <c r="B31" s="44" t="str">
        <f>IF(C31="","",IF(ISNA(VLOOKUP(C31,Index!$A$4:$B$1410,2,FALSE)),"?",VLOOKUP(C31,Index!$A$4:$B$1410,2,FALSE)))</f>
        <v/>
      </c>
      <c r="C31" s="71"/>
      <c r="D31" s="5"/>
      <c r="E31" s="5"/>
      <c r="F31" s="5"/>
      <c r="G31" s="5"/>
      <c r="H31" s="5"/>
      <c r="I31" s="5"/>
      <c r="J31" s="5"/>
      <c r="K31" s="4"/>
      <c r="L31" s="5">
        <v>1</v>
      </c>
      <c r="M31" s="12"/>
      <c r="N31" s="45" t="str">
        <f>IF(O31="","",IF(ISNA(VLOOKUP(O31,Index!$A$4:$B$1410,2,FALSE)),"?",VLOOKUP(O31,Index!$A$4:$B$1410,2,FALSE)))</f>
        <v/>
      </c>
      <c r="O31" s="71"/>
      <c r="P31" s="5"/>
      <c r="Q31" s="5"/>
      <c r="R31" s="5"/>
      <c r="S31" s="5"/>
      <c r="T31" s="5"/>
      <c r="U31" s="5"/>
      <c r="V31" s="5"/>
      <c r="W31" s="4"/>
      <c r="X31" s="5">
        <v>1</v>
      </c>
      <c r="Y31" s="39"/>
      <c r="Z31" s="39"/>
      <c r="AA31" s="39"/>
      <c r="AB31" s="39"/>
      <c r="AC31" s="39"/>
      <c r="AD31" s="42"/>
      <c r="AE31" s="42"/>
      <c r="AF31" s="42"/>
      <c r="AG31" s="42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spans="1:51" customFormat="1" ht="14.25" customHeight="1" x14ac:dyDescent="0.2">
      <c r="A32" s="39"/>
      <c r="B32" s="44" t="str">
        <f>IF(C32="","",IF(ISNA(VLOOKUP(C32,Index!$A$4:$B$1410,2,FALSE)),"?",VLOOKUP(C32,Index!$A$4:$B$1410,2,FALSE)))</f>
        <v/>
      </c>
      <c r="C32" s="71"/>
      <c r="D32" s="5"/>
      <c r="E32" s="5"/>
      <c r="F32" s="5"/>
      <c r="G32" s="5"/>
      <c r="H32" s="5"/>
      <c r="I32" s="5"/>
      <c r="J32" s="5"/>
      <c r="K32" s="4"/>
      <c r="L32" s="5">
        <v>1</v>
      </c>
      <c r="M32" s="12"/>
      <c r="N32" s="45" t="str">
        <f>IF(O32="","",IF(ISNA(VLOOKUP(O32,Index!$A$4:$B$1410,2,FALSE)),"?",VLOOKUP(O32,Index!$A$4:$B$1410,2,FALSE)))</f>
        <v/>
      </c>
      <c r="O32" s="71"/>
      <c r="P32" s="5"/>
      <c r="Q32" s="5"/>
      <c r="R32" s="5"/>
      <c r="S32" s="5"/>
      <c r="T32" s="5"/>
      <c r="U32" s="5"/>
      <c r="V32" s="5"/>
      <c r="W32" s="4"/>
      <c r="X32" s="5">
        <v>1</v>
      </c>
      <c r="Y32" s="39"/>
      <c r="Z32" s="39"/>
      <c r="AA32" s="39"/>
      <c r="AB32" s="39"/>
      <c r="AC32" s="39"/>
      <c r="AD32" s="42"/>
      <c r="AE32" s="42"/>
      <c r="AF32" s="42"/>
      <c r="AG32" s="42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 customFormat="1" ht="14.25" customHeight="1" x14ac:dyDescent="0.2">
      <c r="A33" s="39"/>
      <c r="B33" s="44" t="str">
        <f>IF(C33="","",IF(ISNA(VLOOKUP(C33,Index!$A$4:$B$1410,2,FALSE)),"?",VLOOKUP(C33,Index!$A$4:$B$1410,2,FALSE)))</f>
        <v/>
      </c>
      <c r="C33" s="71"/>
      <c r="D33" s="5"/>
      <c r="E33" s="5"/>
      <c r="F33" s="5"/>
      <c r="G33" s="5"/>
      <c r="H33" s="5"/>
      <c r="I33" s="5"/>
      <c r="J33" s="5"/>
      <c r="K33" s="4"/>
      <c r="L33" s="5">
        <v>1</v>
      </c>
      <c r="M33" s="12"/>
      <c r="N33" s="45" t="str">
        <f>IF(O33="","",IF(ISNA(VLOOKUP(O33,Index!$A$4:$B$1410,2,FALSE)),"?",VLOOKUP(O33,Index!$A$4:$B$1410,2,FALSE)))</f>
        <v/>
      </c>
      <c r="O33" s="71"/>
      <c r="P33" s="5"/>
      <c r="Q33" s="5"/>
      <c r="R33" s="5"/>
      <c r="S33" s="5"/>
      <c r="T33" s="5"/>
      <c r="U33" s="5"/>
      <c r="V33" s="5"/>
      <c r="W33" s="4"/>
      <c r="X33" s="5">
        <v>1</v>
      </c>
      <c r="Y33" s="39"/>
      <c r="Z33" s="39"/>
      <c r="AA33" s="39"/>
      <c r="AB33" s="39"/>
      <c r="AC33" s="39"/>
      <c r="AD33" s="42"/>
      <c r="AE33" s="42"/>
      <c r="AF33" s="42"/>
      <c r="AG33" s="42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 customFormat="1" ht="14.25" customHeight="1" x14ac:dyDescent="0.2">
      <c r="A34" s="39"/>
      <c r="B34" s="44" t="str">
        <f>IF(C34="","",IF(ISNA(VLOOKUP(C34,Index!$A$4:$B$1410,2,FALSE)),"?",VLOOKUP(C34,Index!$A$4:$B$1410,2,FALSE)))</f>
        <v/>
      </c>
      <c r="C34" s="71"/>
      <c r="D34" s="5"/>
      <c r="E34" s="5"/>
      <c r="F34" s="5"/>
      <c r="G34" s="5"/>
      <c r="H34" s="5"/>
      <c r="I34" s="5"/>
      <c r="J34" s="5"/>
      <c r="K34" s="4"/>
      <c r="L34" s="5">
        <v>1</v>
      </c>
      <c r="M34" s="12"/>
      <c r="N34" s="45" t="str">
        <f>IF(O34="","",IF(ISNA(VLOOKUP(O34,Index!$A$4:$B$1410,2,FALSE)),"?",VLOOKUP(O34,Index!$A$4:$B$1410,2,FALSE)))</f>
        <v/>
      </c>
      <c r="O34" s="71"/>
      <c r="P34" s="5"/>
      <c r="Q34" s="5"/>
      <c r="R34" s="5"/>
      <c r="S34" s="5"/>
      <c r="T34" s="5"/>
      <c r="U34" s="5"/>
      <c r="V34" s="5"/>
      <c r="W34" s="4"/>
      <c r="X34" s="5">
        <v>1</v>
      </c>
      <c r="Y34" s="39"/>
      <c r="Z34" s="39"/>
      <c r="AA34" s="39"/>
      <c r="AB34" s="39"/>
      <c r="AC34" s="39"/>
      <c r="AD34" s="42"/>
      <c r="AE34" s="42"/>
      <c r="AF34" s="42"/>
      <c r="AG34" s="42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 customFormat="1" ht="14.25" customHeight="1" x14ac:dyDescent="0.2">
      <c r="A35" s="39"/>
      <c r="B35" s="44" t="str">
        <f>IF(C35="","",IF(ISNA(VLOOKUP(C35,Index!$A$4:$B$1410,2,FALSE)),"?",VLOOKUP(C35,Index!$A$4:$B$1410,2,FALSE)))</f>
        <v/>
      </c>
      <c r="C35" s="71"/>
      <c r="D35" s="5"/>
      <c r="E35" s="5"/>
      <c r="F35" s="5"/>
      <c r="G35" s="5"/>
      <c r="H35" s="5"/>
      <c r="I35" s="5"/>
      <c r="J35" s="5"/>
      <c r="K35" s="4"/>
      <c r="L35" s="5">
        <v>1</v>
      </c>
      <c r="M35" s="12"/>
      <c r="N35" s="45" t="str">
        <f>IF(O35="","",IF(ISNA(VLOOKUP(O35,Index!$A$4:$B$1410,2,FALSE)),"?",VLOOKUP(O35,Index!$A$4:$B$1410,2,FALSE)))</f>
        <v/>
      </c>
      <c r="O35" s="71"/>
      <c r="P35" s="5"/>
      <c r="Q35" s="5"/>
      <c r="R35" s="5"/>
      <c r="S35" s="5"/>
      <c r="T35" s="5"/>
      <c r="U35" s="5"/>
      <c r="V35" s="5"/>
      <c r="W35" s="4"/>
      <c r="X35" s="5">
        <v>1</v>
      </c>
      <c r="Y35" s="39"/>
      <c r="Z35" s="39"/>
      <c r="AA35" s="39"/>
      <c r="AB35" s="39"/>
      <c r="AC35" s="39"/>
      <c r="AD35" s="42"/>
      <c r="AE35" s="42"/>
      <c r="AF35" s="42"/>
      <c r="AG35" s="42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 customFormat="1" ht="14.25" customHeight="1" x14ac:dyDescent="0.2">
      <c r="A36" s="39"/>
      <c r="B36" s="44" t="str">
        <f>IF(C36="","",IF(ISNA(VLOOKUP(C36,Index!$A$4:$B$1410,2,FALSE)),"?",VLOOKUP(C36,Index!$A$4:$B$1410,2,FALSE)))</f>
        <v/>
      </c>
      <c r="C36" s="71"/>
      <c r="D36" s="5"/>
      <c r="E36" s="5"/>
      <c r="F36" s="5"/>
      <c r="G36" s="5"/>
      <c r="H36" s="5"/>
      <c r="I36" s="5"/>
      <c r="J36" s="5"/>
      <c r="K36" s="4"/>
      <c r="L36" s="5">
        <v>1</v>
      </c>
      <c r="M36" s="12"/>
      <c r="N36" s="45" t="str">
        <f>IF(O36="","",IF(ISNA(VLOOKUP(O36,Index!$A$4:$B$1410,2,FALSE)),"?",VLOOKUP(O36,Index!$A$4:$B$1410,2,FALSE)))</f>
        <v/>
      </c>
      <c r="O36" s="71"/>
      <c r="P36" s="5"/>
      <c r="Q36" s="5"/>
      <c r="R36" s="5"/>
      <c r="S36" s="5"/>
      <c r="T36" s="5"/>
      <c r="U36" s="5"/>
      <c r="V36" s="5"/>
      <c r="W36" s="4"/>
      <c r="X36" s="5">
        <v>1</v>
      </c>
      <c r="Y36" s="39"/>
      <c r="Z36" s="39"/>
      <c r="AA36" s="39"/>
      <c r="AB36" s="39"/>
      <c r="AC36" s="39"/>
      <c r="AD36" s="42"/>
      <c r="AE36" s="42"/>
      <c r="AF36" s="42"/>
      <c r="AG36" s="42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spans="1:51" customFormat="1" ht="14.25" customHeight="1" x14ac:dyDescent="0.2">
      <c r="A37" s="39"/>
      <c r="B37" s="44" t="str">
        <f>IF(C37="","",IF(ISNA(VLOOKUP(C37,Index!$A$4:$B$1410,2,FALSE)),"?",VLOOKUP(C37,Index!$A$4:$B$1410,2,FALSE)))</f>
        <v/>
      </c>
      <c r="C37" s="71"/>
      <c r="D37" s="5"/>
      <c r="E37" s="5"/>
      <c r="F37" s="5"/>
      <c r="G37" s="5"/>
      <c r="H37" s="5"/>
      <c r="I37" s="5"/>
      <c r="J37" s="5"/>
      <c r="K37" s="4"/>
      <c r="L37" s="5">
        <v>1</v>
      </c>
      <c r="M37" s="12"/>
      <c r="N37" s="45" t="str">
        <f>IF(O37="","",IF(ISNA(VLOOKUP(O37,Index!$A$4:$B$1410,2,FALSE)),"?",VLOOKUP(O37,Index!$A$4:$B$1410,2,FALSE)))</f>
        <v/>
      </c>
      <c r="O37" s="71"/>
      <c r="P37" s="5"/>
      <c r="Q37" s="5"/>
      <c r="R37" s="5"/>
      <c r="S37" s="5"/>
      <c r="T37" s="5"/>
      <c r="U37" s="5"/>
      <c r="V37" s="5"/>
      <c r="W37" s="4"/>
      <c r="X37" s="5">
        <v>1</v>
      </c>
      <c r="Y37" s="39"/>
      <c r="Z37" s="39"/>
      <c r="AA37" s="39"/>
      <c r="AB37" s="39"/>
      <c r="AC37" s="39"/>
      <c r="AD37" s="42"/>
      <c r="AE37" s="42"/>
      <c r="AF37" s="42"/>
      <c r="AG37" s="42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 customFormat="1" ht="14.25" customHeight="1" x14ac:dyDescent="0.2">
      <c r="A38" s="39"/>
      <c r="B38" s="44" t="str">
        <f>IF(C38="","",IF(ISNA(VLOOKUP(C38,Index!$A$4:$B$1410,2,FALSE)),"?",VLOOKUP(C38,Index!$A$4:$B$1410,2,FALSE)))</f>
        <v/>
      </c>
      <c r="C38" s="71"/>
      <c r="D38" s="5"/>
      <c r="E38" s="5"/>
      <c r="F38" s="5"/>
      <c r="G38" s="5"/>
      <c r="H38" s="5"/>
      <c r="I38" s="5"/>
      <c r="J38" s="5"/>
      <c r="K38" s="4"/>
      <c r="L38" s="5">
        <v>1</v>
      </c>
      <c r="M38" s="12"/>
      <c r="N38" s="45" t="str">
        <f>IF(O38="","",IF(ISNA(VLOOKUP(O38,Index!$A$4:$B$1410,2,FALSE)),"?",VLOOKUP(O38,Index!$A$4:$B$1410,2,FALSE)))</f>
        <v/>
      </c>
      <c r="O38" s="71"/>
      <c r="P38" s="5"/>
      <c r="Q38" s="5"/>
      <c r="R38" s="5"/>
      <c r="S38" s="5"/>
      <c r="T38" s="5"/>
      <c r="U38" s="5"/>
      <c r="V38" s="5"/>
      <c r="W38" s="4"/>
      <c r="X38" s="5">
        <v>1</v>
      </c>
      <c r="Y38" s="39"/>
      <c r="Z38" s="39"/>
      <c r="AA38" s="39"/>
      <c r="AB38" s="39"/>
      <c r="AC38" s="39"/>
      <c r="AD38" s="42"/>
      <c r="AE38" s="42"/>
      <c r="AF38" s="42"/>
      <c r="AG38" s="42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spans="1:51" customFormat="1" ht="14.25" customHeight="1" x14ac:dyDescent="0.2">
      <c r="A39" s="39"/>
      <c r="B39" s="44" t="str">
        <f>IF(C39="","",IF(ISNA(VLOOKUP(C39,Index!$A$4:$B$1410,2,FALSE)),"?",VLOOKUP(C39,Index!$A$4:$B$1410,2,FALSE)))</f>
        <v/>
      </c>
      <c r="C39" s="71"/>
      <c r="D39" s="5"/>
      <c r="E39" s="5"/>
      <c r="F39" s="5"/>
      <c r="G39" s="5"/>
      <c r="H39" s="5"/>
      <c r="I39" s="5"/>
      <c r="J39" s="5"/>
      <c r="K39" s="4"/>
      <c r="L39" s="5">
        <v>1</v>
      </c>
      <c r="M39" s="12"/>
      <c r="N39" s="45" t="str">
        <f>IF(O39="","",IF(ISNA(VLOOKUP(O39,Index!$A$4:$B$1410,2,FALSE)),"?",VLOOKUP(O39,Index!$A$4:$B$1410,2,FALSE)))</f>
        <v/>
      </c>
      <c r="O39" s="71"/>
      <c r="P39" s="5"/>
      <c r="Q39" s="5"/>
      <c r="R39" s="5"/>
      <c r="S39" s="5"/>
      <c r="T39" s="5"/>
      <c r="U39" s="5"/>
      <c r="V39" s="5"/>
      <c r="W39" s="4"/>
      <c r="X39" s="5">
        <v>1</v>
      </c>
      <c r="Y39" s="39"/>
      <c r="Z39" s="39"/>
      <c r="AA39" s="39"/>
      <c r="AB39" s="39"/>
      <c r="AC39" s="39"/>
      <c r="AD39" s="42"/>
      <c r="AE39" s="42"/>
      <c r="AF39" s="42"/>
      <c r="AG39" s="42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customFormat="1" ht="14.25" customHeight="1" x14ac:dyDescent="0.2">
      <c r="A40" s="39"/>
      <c r="B40" s="44" t="str">
        <f>IF(C40="","",IF(ISNA(VLOOKUP(C40,Index!$A$4:$B$1410,2,FALSE)),"?",VLOOKUP(C40,Index!$A$4:$B$1410,2,FALSE)))</f>
        <v/>
      </c>
      <c r="C40" s="71"/>
      <c r="D40" s="5"/>
      <c r="E40" s="5"/>
      <c r="F40" s="5"/>
      <c r="G40" s="5"/>
      <c r="H40" s="5"/>
      <c r="I40" s="5"/>
      <c r="J40" s="5"/>
      <c r="K40" s="4"/>
      <c r="L40" s="5">
        <v>1</v>
      </c>
      <c r="M40" s="12"/>
      <c r="N40" s="45" t="str">
        <f>IF(O40="","",IF(ISNA(VLOOKUP(O40,Index!$A$4:$B$1410,2,FALSE)),"?",VLOOKUP(O40,Index!$A$4:$B$1410,2,FALSE)))</f>
        <v/>
      </c>
      <c r="O40" s="71"/>
      <c r="P40" s="5"/>
      <c r="Q40" s="5"/>
      <c r="R40" s="5"/>
      <c r="S40" s="5"/>
      <c r="T40" s="5"/>
      <c r="U40" s="5"/>
      <c r="V40" s="5"/>
      <c r="W40" s="4"/>
      <c r="X40" s="5">
        <v>1</v>
      </c>
      <c r="Y40" s="39"/>
      <c r="Z40" s="39"/>
      <c r="AA40" s="39"/>
      <c r="AB40" s="39"/>
      <c r="AC40" s="39"/>
      <c r="AD40" s="42"/>
      <c r="AE40" s="42"/>
      <c r="AF40" s="42"/>
      <c r="AG40" s="42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customFormat="1" ht="14.25" customHeight="1" x14ac:dyDescent="0.2">
      <c r="A41" s="39"/>
      <c r="B41" s="44" t="str">
        <f>IF(C41="","",IF(ISNA(VLOOKUP(C41,Index!$A$4:$B$1410,2,FALSE)),"?",VLOOKUP(C41,Index!$A$4:$B$1410,2,FALSE)))</f>
        <v/>
      </c>
      <c r="C41" s="71"/>
      <c r="D41" s="5"/>
      <c r="E41" s="5"/>
      <c r="F41" s="5"/>
      <c r="G41" s="5"/>
      <c r="H41" s="5"/>
      <c r="I41" s="5"/>
      <c r="J41" s="5"/>
      <c r="K41" s="4"/>
      <c r="L41" s="5">
        <v>1</v>
      </c>
      <c r="M41" s="12"/>
      <c r="N41" s="45" t="str">
        <f>IF(O41="","",IF(ISNA(VLOOKUP(O41,Index!$A$4:$B$1410,2,FALSE)),"?",VLOOKUP(O41,Index!$A$4:$B$1410,2,FALSE)))</f>
        <v/>
      </c>
      <c r="O41" s="71"/>
      <c r="P41" s="5"/>
      <c r="Q41" s="5"/>
      <c r="R41" s="5"/>
      <c r="S41" s="5"/>
      <c r="T41" s="5"/>
      <c r="U41" s="5"/>
      <c r="V41" s="5"/>
      <c r="W41" s="4"/>
      <c r="X41" s="5">
        <v>1</v>
      </c>
      <c r="Y41" s="39"/>
      <c r="Z41" s="39"/>
      <c r="AA41" s="39"/>
      <c r="AB41" s="39"/>
      <c r="AC41" s="39"/>
      <c r="AD41" s="42"/>
      <c r="AE41" s="42"/>
      <c r="AF41" s="42"/>
      <c r="AG41" s="42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customFormat="1" ht="14.25" customHeight="1" x14ac:dyDescent="0.2">
      <c r="A42" s="39"/>
      <c r="B42" s="44" t="str">
        <f>IF(C42="","",IF(ISNA(VLOOKUP(C42,Index!$A$4:$B$1410,2,FALSE)),"?",VLOOKUP(C42,Index!$A$4:$B$1410,2,FALSE)))</f>
        <v/>
      </c>
      <c r="C42" s="71"/>
      <c r="D42" s="5"/>
      <c r="E42" s="5"/>
      <c r="F42" s="5"/>
      <c r="G42" s="5"/>
      <c r="H42" s="5"/>
      <c r="I42" s="5"/>
      <c r="J42" s="5"/>
      <c r="K42" s="4"/>
      <c r="L42" s="5">
        <v>1</v>
      </c>
      <c r="M42" s="12"/>
      <c r="N42" s="45" t="str">
        <f>IF(O42="","",IF(ISNA(VLOOKUP(O42,Index!$A$4:$B$1410,2,FALSE)),"?",VLOOKUP(O42,Index!$A$4:$B$1410,2,FALSE)))</f>
        <v/>
      </c>
      <c r="O42" s="71"/>
      <c r="P42" s="5"/>
      <c r="Q42" s="5"/>
      <c r="R42" s="5"/>
      <c r="S42" s="5"/>
      <c r="T42" s="5"/>
      <c r="U42" s="5"/>
      <c r="V42" s="5"/>
      <c r="W42" s="4"/>
      <c r="X42" s="5">
        <v>1</v>
      </c>
      <c r="Y42" s="39"/>
      <c r="Z42" s="39"/>
      <c r="AA42" s="39"/>
      <c r="AB42" s="39"/>
      <c r="AC42" s="39"/>
      <c r="AD42" s="42"/>
      <c r="AE42" s="42"/>
      <c r="AF42" s="42"/>
      <c r="AG42" s="42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spans="1:51" customFormat="1" ht="14.25" customHeight="1" x14ac:dyDescent="0.2">
      <c r="A43" s="39"/>
      <c r="B43" s="44" t="str">
        <f>IF(C43="","",IF(ISNA(VLOOKUP(C43,Index!$A$4:$B$1410,2,FALSE)),"?",VLOOKUP(C43,Index!$A$4:$B$1410,2,FALSE)))</f>
        <v/>
      </c>
      <c r="C43" s="71"/>
      <c r="D43" s="5"/>
      <c r="E43" s="5"/>
      <c r="F43" s="5"/>
      <c r="G43" s="5"/>
      <c r="H43" s="5"/>
      <c r="I43" s="5"/>
      <c r="J43" s="5"/>
      <c r="K43" s="4"/>
      <c r="L43" s="5">
        <v>1</v>
      </c>
      <c r="M43" s="12"/>
      <c r="N43" s="45" t="str">
        <f>IF(O43="","",IF(ISNA(VLOOKUP(O43,Index!$A$4:$B$1410,2,FALSE)),"?",VLOOKUP(O43,Index!$A$4:$B$1410,2,FALSE)))</f>
        <v/>
      </c>
      <c r="O43" s="71"/>
      <c r="P43" s="5"/>
      <c r="Q43" s="5"/>
      <c r="R43" s="5"/>
      <c r="S43" s="5"/>
      <c r="T43" s="5"/>
      <c r="U43" s="5"/>
      <c r="V43" s="5"/>
      <c r="W43" s="4"/>
      <c r="X43" s="5">
        <v>1</v>
      </c>
      <c r="Y43" s="39"/>
      <c r="Z43" s="39"/>
      <c r="AA43" s="39"/>
      <c r="AB43" s="39"/>
      <c r="AC43" s="39"/>
      <c r="AD43" s="42"/>
      <c r="AE43" s="42"/>
      <c r="AF43" s="42"/>
      <c r="AG43" s="42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 customFormat="1" ht="14.25" customHeight="1" x14ac:dyDescent="0.2">
      <c r="A44" s="39"/>
      <c r="B44" s="44" t="str">
        <f>IF(C44="","",IF(ISNA(VLOOKUP(C44,Index!$A$4:$B$1410,2,FALSE)),"?",VLOOKUP(C44,Index!$A$4:$B$1410,2,FALSE)))</f>
        <v/>
      </c>
      <c r="C44" s="71"/>
      <c r="D44" s="5"/>
      <c r="E44" s="5"/>
      <c r="F44" s="5"/>
      <c r="G44" s="5"/>
      <c r="H44" s="5"/>
      <c r="I44" s="5"/>
      <c r="J44" s="5"/>
      <c r="K44" s="4"/>
      <c r="L44" s="5">
        <v>1</v>
      </c>
      <c r="M44" s="12"/>
      <c r="N44" s="45" t="str">
        <f>IF(O44="","",IF(ISNA(VLOOKUP(O44,Index!$A$4:$B$1410,2,FALSE)),"?",VLOOKUP(O44,Index!$A$4:$B$1410,2,FALSE)))</f>
        <v/>
      </c>
      <c r="O44" s="71"/>
      <c r="P44" s="5"/>
      <c r="Q44" s="5"/>
      <c r="R44" s="5"/>
      <c r="S44" s="5"/>
      <c r="T44" s="5"/>
      <c r="U44" s="5"/>
      <c r="V44" s="5"/>
      <c r="W44" s="4"/>
      <c r="X44" s="5">
        <v>1</v>
      </c>
      <c r="Y44" s="39"/>
      <c r="Z44" s="39"/>
      <c r="AA44" s="39"/>
      <c r="AB44" s="39"/>
      <c r="AC44" s="39"/>
      <c r="AD44" s="42"/>
      <c r="AE44" s="42"/>
      <c r="AF44" s="42"/>
      <c r="AG44" s="42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spans="1:51" customFormat="1" ht="14.25" customHeight="1" x14ac:dyDescent="0.2">
      <c r="A45" s="39"/>
      <c r="B45" s="44" t="str">
        <f>IF(C45="","",IF(ISNA(VLOOKUP(C45,Index!$A$4:$B$1410,2,FALSE)),"?",VLOOKUP(C45,Index!$A$4:$B$1410,2,FALSE)))</f>
        <v/>
      </c>
      <c r="C45" s="71"/>
      <c r="D45" s="5"/>
      <c r="E45" s="5"/>
      <c r="F45" s="5"/>
      <c r="G45" s="5"/>
      <c r="H45" s="5"/>
      <c r="I45" s="5"/>
      <c r="J45" s="5"/>
      <c r="K45" s="4"/>
      <c r="L45" s="5">
        <v>1</v>
      </c>
      <c r="M45" s="12"/>
      <c r="N45" s="45" t="str">
        <f>IF(O45="","",IF(ISNA(VLOOKUP(O45,Index!$A$4:$B$1410,2,FALSE)),"?",VLOOKUP(O45,Index!$A$4:$B$1410,2,FALSE)))</f>
        <v/>
      </c>
      <c r="O45" s="71"/>
      <c r="P45" s="5"/>
      <c r="Q45" s="5"/>
      <c r="R45" s="5"/>
      <c r="S45" s="5"/>
      <c r="T45" s="5"/>
      <c r="U45" s="5"/>
      <c r="V45" s="5"/>
      <c r="W45" s="4"/>
      <c r="X45" s="5">
        <v>1</v>
      </c>
      <c r="Y45" s="39"/>
      <c r="Z45" s="39"/>
      <c r="AA45" s="39"/>
      <c r="AB45" s="39"/>
      <c r="AC45" s="39"/>
      <c r="AD45" s="42"/>
      <c r="AE45" s="42"/>
      <c r="AF45" s="42"/>
      <c r="AG45" s="42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customFormat="1" ht="14.25" customHeight="1" x14ac:dyDescent="0.2">
      <c r="A46" s="39"/>
      <c r="B46" s="44" t="str">
        <f>IF(C46="","",IF(ISNA(VLOOKUP(C46,Index!$A$4:$B$1410,2,FALSE)),"?",VLOOKUP(C46,Index!$A$4:$B$1410,2,FALSE)))</f>
        <v/>
      </c>
      <c r="C46" s="71"/>
      <c r="D46" s="5"/>
      <c r="E46" s="5"/>
      <c r="F46" s="5"/>
      <c r="G46" s="5"/>
      <c r="H46" s="5"/>
      <c r="I46" s="5"/>
      <c r="J46" s="5"/>
      <c r="K46" s="4"/>
      <c r="L46" s="5">
        <v>1</v>
      </c>
      <c r="M46" s="12"/>
      <c r="N46" s="45" t="str">
        <f>IF(O46="","",IF(ISNA(VLOOKUP(O46,Index!$A$4:$B$1410,2,FALSE)),"?",VLOOKUP(O46,Index!$A$4:$B$1410,2,FALSE)))</f>
        <v/>
      </c>
      <c r="O46" s="71"/>
      <c r="P46" s="5"/>
      <c r="Q46" s="5"/>
      <c r="R46" s="5"/>
      <c r="S46" s="5"/>
      <c r="T46" s="5"/>
      <c r="U46" s="5"/>
      <c r="V46" s="5"/>
      <c r="W46" s="4"/>
      <c r="X46" s="5">
        <v>1</v>
      </c>
      <c r="Y46" s="39"/>
      <c r="Z46" s="39"/>
      <c r="AA46" s="39"/>
      <c r="AB46" s="39"/>
      <c r="AC46" s="39"/>
      <c r="AD46" s="42"/>
      <c r="AE46" s="42"/>
      <c r="AF46" s="42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spans="1:51" customFormat="1" ht="14.25" customHeight="1" x14ac:dyDescent="0.2">
      <c r="A47" s="39"/>
      <c r="B47" s="44" t="str">
        <f>IF(C47="","",IF(ISNA(VLOOKUP(C47,Index!$A$4:$B$1410,2,FALSE)),"?",VLOOKUP(C47,Index!$A$4:$B$1410,2,FALSE)))</f>
        <v/>
      </c>
      <c r="C47" s="71"/>
      <c r="D47" s="5"/>
      <c r="E47" s="5"/>
      <c r="F47" s="5"/>
      <c r="G47" s="5"/>
      <c r="H47" s="5"/>
      <c r="I47" s="5"/>
      <c r="J47" s="5"/>
      <c r="K47" s="4"/>
      <c r="L47" s="5">
        <v>1</v>
      </c>
      <c r="M47" s="12"/>
      <c r="N47" s="45" t="str">
        <f>IF(O47="","",IF(ISNA(VLOOKUP(O47,Index!$A$4:$B$1410,2,FALSE)),"?",VLOOKUP(O47,Index!$A$4:$B$1410,2,FALSE)))</f>
        <v/>
      </c>
      <c r="O47" s="71"/>
      <c r="P47" s="5"/>
      <c r="Q47" s="5"/>
      <c r="R47" s="5"/>
      <c r="S47" s="5"/>
      <c r="T47" s="5"/>
      <c r="U47" s="5"/>
      <c r="V47" s="5"/>
      <c r="W47" s="4"/>
      <c r="X47" s="5">
        <v>1</v>
      </c>
      <c r="Y47" s="39"/>
      <c r="Z47" s="39"/>
      <c r="AA47" s="39"/>
      <c r="AB47" s="39"/>
      <c r="AC47" s="39"/>
      <c r="AD47" s="42"/>
      <c r="AE47" s="42"/>
      <c r="AF47" s="42"/>
      <c r="AG47" s="42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 customFormat="1" ht="14.25" customHeight="1" x14ac:dyDescent="0.2">
      <c r="A48" s="39"/>
      <c r="B48" s="44" t="str">
        <f>IF(C48="","",IF(ISNA(VLOOKUP(C48,Index!$A$4:$B$1410,2,FALSE)),"?",VLOOKUP(C48,Index!$A$4:$B$1410,2,FALSE)))</f>
        <v/>
      </c>
      <c r="C48" s="71"/>
      <c r="D48" s="5"/>
      <c r="E48" s="5"/>
      <c r="F48" s="5"/>
      <c r="G48" s="5"/>
      <c r="H48" s="5"/>
      <c r="I48" s="5"/>
      <c r="J48" s="5"/>
      <c r="K48" s="4"/>
      <c r="L48" s="5">
        <v>1</v>
      </c>
      <c r="M48" s="12"/>
      <c r="N48" s="45" t="str">
        <f>IF(O48="","",IF(ISNA(VLOOKUP(O48,Index!$A$4:$B$1410,2,FALSE)),"?",VLOOKUP(O48,Index!$A$4:$B$1410,2,FALSE)))</f>
        <v/>
      </c>
      <c r="O48" s="71"/>
      <c r="P48" s="5"/>
      <c r="Q48" s="5"/>
      <c r="R48" s="5"/>
      <c r="S48" s="5"/>
      <c r="T48" s="5"/>
      <c r="U48" s="5"/>
      <c r="V48" s="5"/>
      <c r="W48" s="4"/>
      <c r="X48" s="5">
        <v>1</v>
      </c>
      <c r="Y48" s="39"/>
      <c r="Z48" s="39"/>
      <c r="AA48" s="39"/>
      <c r="AB48" s="39"/>
      <c r="AC48" s="39"/>
      <c r="AD48" s="42"/>
      <c r="AE48" s="42"/>
      <c r="AF48" s="42"/>
      <c r="AG48" s="42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spans="1:51" ht="14.25" customHeight="1" x14ac:dyDescent="0.2">
      <c r="A49" s="9"/>
      <c r="B49" s="44" t="str">
        <f>IF(C49="","",IF(ISNA(VLOOKUP(C49,Index!$A$4:$B$1410,2,FALSE)),"?",VLOOKUP(C49,Index!$A$4:$B$1410,2,FALSE)))</f>
        <v/>
      </c>
      <c r="C49" s="71"/>
      <c r="D49" s="5"/>
      <c r="E49" s="5"/>
      <c r="F49" s="5"/>
      <c r="G49" s="5"/>
      <c r="H49" s="5"/>
      <c r="I49" s="5"/>
      <c r="J49" s="5"/>
      <c r="K49" s="4"/>
      <c r="L49" s="5">
        <v>1</v>
      </c>
      <c r="M49" s="12"/>
      <c r="N49" s="45" t="str">
        <f>IF(O49="","",IF(ISNA(VLOOKUP(O49,Index!$A$4:$B$1410,2,FALSE)),"?",VLOOKUP(O49,Index!$A$4:$B$1410,2,FALSE)))</f>
        <v/>
      </c>
      <c r="O49" s="71"/>
      <c r="P49" s="5"/>
      <c r="Q49" s="5"/>
      <c r="R49" s="5"/>
      <c r="S49" s="5"/>
      <c r="T49" s="5"/>
      <c r="U49" s="5"/>
      <c r="V49" s="5"/>
      <c r="W49" s="4"/>
      <c r="X49" s="5">
        <v>1</v>
      </c>
      <c r="Y49" s="12"/>
      <c r="Z49" s="12"/>
      <c r="AA49" s="12"/>
      <c r="AB49" s="12"/>
      <c r="AC49" s="12"/>
      <c r="AD49" s="13"/>
      <c r="AE49" s="13"/>
      <c r="AF49" s="13"/>
      <c r="AG49" s="1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14.25" customHeight="1" x14ac:dyDescent="0.2">
      <c r="A50" s="9"/>
      <c r="B50" s="44" t="str">
        <f>IF(C50="","",IF(ISNA(VLOOKUP(C50,Index!$A$4:$B$1410,2,FALSE)),"?",VLOOKUP(C50,Index!$A$4:$B$1410,2,FALSE)))</f>
        <v/>
      </c>
      <c r="C50" s="71"/>
      <c r="D50" s="5"/>
      <c r="E50" s="5"/>
      <c r="F50" s="5"/>
      <c r="G50" s="5"/>
      <c r="H50" s="5"/>
      <c r="I50" s="5"/>
      <c r="J50" s="5"/>
      <c r="K50" s="4"/>
      <c r="L50" s="5">
        <v>1</v>
      </c>
      <c r="M50" s="12"/>
      <c r="N50" s="45" t="str">
        <f>IF(O50="","",IF(ISNA(VLOOKUP(O50,Index!$A$4:$B$1410,2,FALSE)),"?",VLOOKUP(O50,Index!$A$4:$B$1410,2,FALSE)))</f>
        <v/>
      </c>
      <c r="O50" s="71"/>
      <c r="P50" s="5"/>
      <c r="Q50" s="5"/>
      <c r="R50" s="5"/>
      <c r="S50" s="5"/>
      <c r="T50" s="5"/>
      <c r="U50" s="5"/>
      <c r="V50" s="5"/>
      <c r="W50" s="4"/>
      <c r="X50" s="5">
        <v>1</v>
      </c>
      <c r="Y50" s="9"/>
      <c r="Z50" s="9"/>
      <c r="AA50" s="9"/>
      <c r="AB50" s="9"/>
      <c r="AC50" s="9"/>
      <c r="AD50" s="10"/>
      <c r="AE50" s="10"/>
      <c r="AF50" s="10"/>
      <c r="AG50" s="10"/>
    </row>
    <row r="51" spans="1:51" ht="14.25" customHeight="1" x14ac:dyDescent="0.2">
      <c r="A51" s="9"/>
      <c r="B51" s="44" t="str">
        <f>IF(C51="","",IF(ISNA(VLOOKUP(C51,Index!$A$4:$B$1410,2,FALSE)),"?",VLOOKUP(C51,Index!$A$4:$B$1410,2,FALSE)))</f>
        <v/>
      </c>
      <c r="C51" s="71"/>
      <c r="D51" s="5"/>
      <c r="E51" s="5"/>
      <c r="F51" s="5"/>
      <c r="G51" s="5"/>
      <c r="H51" s="5"/>
      <c r="I51" s="5"/>
      <c r="J51" s="5"/>
      <c r="K51" s="4"/>
      <c r="L51" s="5">
        <v>1</v>
      </c>
      <c r="M51" s="12"/>
      <c r="N51" s="45" t="str">
        <f>IF(O51="","",IF(ISNA(VLOOKUP(O51,Index!$A$4:$B$1410,2,FALSE)),"?",VLOOKUP(O51,Index!$A$4:$B$1410,2,FALSE)))</f>
        <v/>
      </c>
      <c r="O51" s="71"/>
      <c r="P51" s="5"/>
      <c r="Q51" s="5"/>
      <c r="R51" s="5"/>
      <c r="S51" s="5"/>
      <c r="T51" s="5"/>
      <c r="U51" s="5"/>
      <c r="V51" s="5"/>
      <c r="W51" s="4"/>
      <c r="X51" s="5">
        <v>1</v>
      </c>
      <c r="Y51" s="9"/>
      <c r="Z51" s="9"/>
      <c r="AA51" s="9"/>
      <c r="AB51" s="9"/>
      <c r="AC51" s="9"/>
      <c r="AD51" s="10"/>
      <c r="AE51" s="10"/>
      <c r="AF51" s="10"/>
      <c r="AG51" s="10"/>
    </row>
    <row r="52" spans="1:51" ht="14.25" customHeight="1" x14ac:dyDescent="0.2">
      <c r="A52" s="10"/>
      <c r="B52" s="44" t="str">
        <f>IF(C52="","",IF(ISNA(VLOOKUP(C52,Index!$A$4:$B$1410,2,FALSE)),"?",VLOOKUP(C52,Index!$A$4:$B$1410,2,FALSE)))</f>
        <v/>
      </c>
      <c r="C52" s="71"/>
      <c r="D52" s="5"/>
      <c r="E52" s="5"/>
      <c r="F52" s="5"/>
      <c r="G52" s="5"/>
      <c r="H52" s="5"/>
      <c r="I52" s="5"/>
      <c r="J52" s="5"/>
      <c r="K52" s="4"/>
      <c r="L52" s="5">
        <v>1</v>
      </c>
      <c r="M52" s="13"/>
      <c r="N52" s="45" t="str">
        <f>IF(O52="","",IF(ISNA(VLOOKUP(O52,Index!$A$4:$B$1410,2,FALSE)),"?",VLOOKUP(O52,Index!$A$4:$B$1410,2,FALSE)))</f>
        <v/>
      </c>
      <c r="O52" s="71"/>
      <c r="P52" s="5"/>
      <c r="Q52" s="5"/>
      <c r="R52" s="5"/>
      <c r="S52" s="5"/>
      <c r="T52" s="5"/>
      <c r="U52" s="5"/>
      <c r="V52" s="5"/>
      <c r="W52" s="4"/>
      <c r="X52" s="5">
        <v>1</v>
      </c>
      <c r="Y52" s="10"/>
      <c r="Z52" s="10"/>
      <c r="AA52" s="10"/>
      <c r="AB52" s="10"/>
      <c r="AC52" s="10"/>
      <c r="AD52" s="10"/>
      <c r="AE52" s="10"/>
      <c r="AF52" s="10"/>
      <c r="AG52" s="10"/>
    </row>
    <row r="53" spans="1:51" ht="14.25" customHeight="1" x14ac:dyDescent="0.2">
      <c r="A53" s="10"/>
      <c r="B53" s="44" t="str">
        <f>IF(C53="","",IF(ISNA(VLOOKUP(C53,Index!$A$4:$B$1410,2,FALSE)),"?",VLOOKUP(C53,Index!$A$4:$B$1410,2,FALSE)))</f>
        <v/>
      </c>
      <c r="C53" s="71"/>
      <c r="D53" s="5"/>
      <c r="E53" s="5"/>
      <c r="F53" s="5"/>
      <c r="G53" s="5"/>
      <c r="H53" s="5"/>
      <c r="I53" s="5"/>
      <c r="J53" s="5"/>
      <c r="K53" s="4"/>
      <c r="L53" s="5">
        <v>1</v>
      </c>
      <c r="M53" s="13"/>
      <c r="N53" s="45" t="str">
        <f>IF(O53="","",IF(ISNA(VLOOKUP(O53,Index!$A$4:$B$1410,2,FALSE)),"?",VLOOKUP(O53,Index!$A$4:$B$1410,2,FALSE)))</f>
        <v/>
      </c>
      <c r="O53" s="71"/>
      <c r="P53" s="5"/>
      <c r="Q53" s="5"/>
      <c r="R53" s="5"/>
      <c r="S53" s="5"/>
      <c r="T53" s="5"/>
      <c r="U53" s="5"/>
      <c r="V53" s="5"/>
      <c r="W53" s="4"/>
      <c r="X53" s="5">
        <v>1</v>
      </c>
      <c r="Y53" s="10"/>
      <c r="Z53" s="10"/>
      <c r="AA53" s="10"/>
      <c r="AB53" s="10"/>
      <c r="AC53" s="10"/>
      <c r="AD53" s="10"/>
      <c r="AE53" s="10"/>
      <c r="AF53" s="10"/>
      <c r="AG53" s="10"/>
    </row>
    <row r="54" spans="1:51" ht="14.25" customHeight="1" x14ac:dyDescent="0.2">
      <c r="A54" s="10"/>
      <c r="B54" s="44" t="str">
        <f>IF(C54="","",IF(ISNA(VLOOKUP(C54,Index!$A$4:$B$1410,2,FALSE)),"?",VLOOKUP(C54,Index!$A$4:$B$1410,2,FALSE)))</f>
        <v/>
      </c>
      <c r="C54" s="71"/>
      <c r="D54" s="5"/>
      <c r="E54" s="5"/>
      <c r="F54" s="5"/>
      <c r="G54" s="5"/>
      <c r="H54" s="5"/>
      <c r="I54" s="5"/>
      <c r="J54" s="5"/>
      <c r="K54" s="4"/>
      <c r="L54" s="5">
        <v>1</v>
      </c>
      <c r="M54" s="13"/>
      <c r="N54" s="45" t="str">
        <f>IF(O54="","",IF(ISNA(VLOOKUP(O54,Index!$A$4:$B$1410,2,FALSE)),"?",VLOOKUP(O54,Index!$A$4:$B$1410,2,FALSE)))</f>
        <v/>
      </c>
      <c r="O54" s="71"/>
      <c r="P54" s="5"/>
      <c r="Q54" s="5"/>
      <c r="R54" s="5"/>
      <c r="S54" s="5"/>
      <c r="T54" s="5"/>
      <c r="U54" s="5"/>
      <c r="V54" s="5"/>
      <c r="W54" s="4"/>
      <c r="X54" s="5">
        <v>1</v>
      </c>
      <c r="Y54" s="10"/>
      <c r="Z54" s="10"/>
      <c r="AA54" s="10"/>
      <c r="AB54" s="10"/>
      <c r="AC54" s="10"/>
      <c r="AD54" s="10"/>
      <c r="AE54" s="10"/>
      <c r="AF54" s="10"/>
      <c r="AG54" s="10"/>
    </row>
    <row r="55" spans="1:51" ht="14.25" customHeight="1" x14ac:dyDescent="0.2">
      <c r="A55" s="10"/>
      <c r="B55" s="44" t="str">
        <f>IF(C55="","",IF(ISNA(VLOOKUP(C55,Index!$A$4:$B$1410,2,FALSE)),"?",VLOOKUP(C55,Index!$A$4:$B$1410,2,FALSE)))</f>
        <v/>
      </c>
      <c r="C55" s="71"/>
      <c r="D55" s="5"/>
      <c r="E55" s="5"/>
      <c r="F55" s="5"/>
      <c r="G55" s="5"/>
      <c r="H55" s="5"/>
      <c r="I55" s="5"/>
      <c r="J55" s="5"/>
      <c r="K55" s="4"/>
      <c r="L55" s="5">
        <v>1</v>
      </c>
      <c r="M55" s="13"/>
      <c r="N55" s="45" t="str">
        <f>IF(O55="","",IF(ISNA(VLOOKUP(O55,Index!$A$4:$B$1410,2,FALSE)),"?",VLOOKUP(O55,Index!$A$4:$B$1410,2,FALSE)))</f>
        <v/>
      </c>
      <c r="O55" s="71"/>
      <c r="P55" s="5"/>
      <c r="Q55" s="5"/>
      <c r="R55" s="5"/>
      <c r="S55" s="5"/>
      <c r="T55" s="5"/>
      <c r="U55" s="5"/>
      <c r="V55" s="5"/>
      <c r="W55" s="4"/>
      <c r="X55" s="5">
        <v>1</v>
      </c>
      <c r="Y55" s="10"/>
      <c r="Z55" s="10"/>
      <c r="AA55" s="10"/>
      <c r="AB55" s="10"/>
      <c r="AC55" s="10"/>
      <c r="AD55" s="10"/>
      <c r="AE55" s="10"/>
      <c r="AF55" s="10"/>
      <c r="AG55" s="10"/>
    </row>
    <row r="56" spans="1:51" ht="14.25" customHeight="1" x14ac:dyDescent="0.2">
      <c r="A56" s="10"/>
      <c r="B56" s="44" t="str">
        <f>IF(C56="","",IF(ISNA(VLOOKUP(C56,Index!$A$4:$B$1410,2,FALSE)),"?",VLOOKUP(C56,Index!$A$4:$B$1410,2,FALSE)))</f>
        <v/>
      </c>
      <c r="C56" s="71"/>
      <c r="D56" s="5"/>
      <c r="E56" s="5"/>
      <c r="F56" s="5"/>
      <c r="G56" s="5"/>
      <c r="H56" s="5"/>
      <c r="I56" s="5"/>
      <c r="J56" s="5"/>
      <c r="K56" s="4"/>
      <c r="L56" s="5">
        <v>1</v>
      </c>
      <c r="M56" s="13"/>
      <c r="N56" s="45" t="str">
        <f>IF(O56="","",IF(ISNA(VLOOKUP(O56,Index!$A$4:$B$1410,2,FALSE)),"?",VLOOKUP(O56,Index!$A$4:$B$1410,2,FALSE)))</f>
        <v/>
      </c>
      <c r="O56" s="71"/>
      <c r="P56" s="5"/>
      <c r="Q56" s="5"/>
      <c r="R56" s="5"/>
      <c r="S56" s="5"/>
      <c r="T56" s="5"/>
      <c r="U56" s="5"/>
      <c r="V56" s="5"/>
      <c r="W56" s="4"/>
      <c r="X56" s="5">
        <v>1</v>
      </c>
      <c r="Y56" s="10"/>
      <c r="Z56" s="10"/>
      <c r="AA56" s="10"/>
      <c r="AB56" s="10"/>
      <c r="AC56" s="10"/>
      <c r="AD56" s="10"/>
      <c r="AE56" s="10"/>
      <c r="AF56" s="10"/>
      <c r="AG56" s="10"/>
    </row>
    <row r="57" spans="1:51" ht="14.25" customHeight="1" x14ac:dyDescent="0.2">
      <c r="A57" s="10"/>
      <c r="B57" s="44" t="str">
        <f>IF(C57="","",IF(ISNA(VLOOKUP(C57,Index!$A$4:$B$1410,2,FALSE)),"?",VLOOKUP(C57,Index!$A$4:$B$1410,2,FALSE)))</f>
        <v/>
      </c>
      <c r="C57" s="71"/>
      <c r="D57" s="5"/>
      <c r="E57" s="5"/>
      <c r="F57" s="5"/>
      <c r="G57" s="5"/>
      <c r="H57" s="5"/>
      <c r="I57" s="5"/>
      <c r="J57" s="5"/>
      <c r="K57" s="4"/>
      <c r="L57" s="5">
        <v>1</v>
      </c>
      <c r="M57" s="13"/>
      <c r="N57" s="45" t="str">
        <f>IF(O57="","",IF(ISNA(VLOOKUP(O57,Index!$A$4:$B$1410,2,FALSE)),"?",VLOOKUP(O57,Index!$A$4:$B$1410,2,FALSE)))</f>
        <v/>
      </c>
      <c r="O57" s="71"/>
      <c r="P57" s="5"/>
      <c r="Q57" s="5"/>
      <c r="R57" s="5"/>
      <c r="S57" s="5"/>
      <c r="T57" s="5"/>
      <c r="U57" s="5"/>
      <c r="V57" s="5"/>
      <c r="W57" s="4"/>
      <c r="X57" s="5">
        <v>1</v>
      </c>
      <c r="Y57" s="10"/>
      <c r="Z57" s="10"/>
      <c r="AA57" s="10"/>
      <c r="AB57" s="10"/>
      <c r="AC57" s="10"/>
      <c r="AD57" s="10"/>
      <c r="AE57" s="10"/>
      <c r="AF57" s="10"/>
      <c r="AG57" s="10"/>
    </row>
    <row r="58" spans="1:51" ht="14.25" customHeight="1" x14ac:dyDescent="0.2">
      <c r="A58" s="10"/>
      <c r="B58" s="44" t="str">
        <f>IF(C58="","",IF(ISNA(VLOOKUP(C58,Index!$A$4:$B$1410,2,FALSE)),"?",VLOOKUP(C58,Index!$A$4:$B$1410,2,FALSE)))</f>
        <v/>
      </c>
      <c r="C58" s="71"/>
      <c r="D58" s="5"/>
      <c r="E58" s="5"/>
      <c r="F58" s="5"/>
      <c r="G58" s="5"/>
      <c r="H58" s="5"/>
      <c r="I58" s="5"/>
      <c r="J58" s="5"/>
      <c r="K58" s="4"/>
      <c r="L58" s="5">
        <v>1</v>
      </c>
      <c r="M58" s="13"/>
      <c r="N58" s="45" t="str">
        <f>IF(O58="","",IF(ISNA(VLOOKUP(O58,Index!$A$4:$B$1410,2,FALSE)),"?",VLOOKUP(O58,Index!$A$4:$B$1410,2,FALSE)))</f>
        <v/>
      </c>
      <c r="O58" s="71"/>
      <c r="P58" s="5"/>
      <c r="Q58" s="5"/>
      <c r="R58" s="5"/>
      <c r="S58" s="5"/>
      <c r="T58" s="5"/>
      <c r="U58" s="5"/>
      <c r="V58" s="5"/>
      <c r="W58" s="4"/>
      <c r="X58" s="5">
        <v>1</v>
      </c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4.25" customHeight="1" x14ac:dyDescent="0.2">
      <c r="A59" s="10"/>
      <c r="B59" s="44" t="str">
        <f>IF(C59="","",IF(ISNA(VLOOKUP(C59,Index!$A$4:$B$1410,2,FALSE)),"?",VLOOKUP(C59,Index!$A$4:$B$1410,2,FALSE)))</f>
        <v/>
      </c>
      <c r="C59" s="71"/>
      <c r="D59" s="5"/>
      <c r="E59" s="5"/>
      <c r="F59" s="5"/>
      <c r="G59" s="5"/>
      <c r="H59" s="5"/>
      <c r="I59" s="5"/>
      <c r="J59" s="5"/>
      <c r="K59" s="4"/>
      <c r="L59" s="5">
        <v>1</v>
      </c>
      <c r="M59" s="13"/>
      <c r="N59" s="45" t="str">
        <f>IF(O59="","",IF(ISNA(VLOOKUP(O59,Index!$A$4:$B$1410,2,FALSE)),"?",VLOOKUP(O59,Index!$A$4:$B$1410,2,FALSE)))</f>
        <v/>
      </c>
      <c r="O59" s="71"/>
      <c r="P59" s="5"/>
      <c r="Q59" s="5"/>
      <c r="R59" s="5"/>
      <c r="S59" s="5"/>
      <c r="T59" s="5"/>
      <c r="U59" s="5"/>
      <c r="V59" s="5"/>
      <c r="W59" s="4"/>
      <c r="X59" s="5">
        <v>1</v>
      </c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4.25" customHeight="1" x14ac:dyDescent="0.2">
      <c r="A60" s="10"/>
      <c r="B60" s="44" t="str">
        <f>IF(C60="","",IF(ISNA(VLOOKUP(C60,Index!$A$4:$B$1410,2,FALSE)),"?",VLOOKUP(C60,Index!$A$4:$B$1410,2,FALSE)))</f>
        <v/>
      </c>
      <c r="C60" s="71"/>
      <c r="D60" s="5"/>
      <c r="E60" s="5"/>
      <c r="F60" s="5"/>
      <c r="G60" s="5"/>
      <c r="H60" s="5"/>
      <c r="I60" s="5"/>
      <c r="J60" s="5"/>
      <c r="K60" s="4"/>
      <c r="L60" s="5">
        <v>1</v>
      </c>
      <c r="M60" s="13"/>
      <c r="N60" s="45" t="str">
        <f>IF(O60="","",IF(ISNA(VLOOKUP(O60,Index!$A$4:$B$1410,2,FALSE)),"?",VLOOKUP(O60,Index!$A$4:$B$1410,2,FALSE)))</f>
        <v/>
      </c>
      <c r="O60" s="71"/>
      <c r="P60" s="5"/>
      <c r="Q60" s="5"/>
      <c r="R60" s="5"/>
      <c r="S60" s="5"/>
      <c r="T60" s="5"/>
      <c r="U60" s="5"/>
      <c r="V60" s="5"/>
      <c r="W60" s="4"/>
      <c r="X60" s="5">
        <v>1</v>
      </c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s="46" customFormat="1" ht="14.25" customHeight="1" x14ac:dyDescent="0.2">
      <c r="A61" s="47"/>
      <c r="B61" s="44" t="str">
        <f>IF(C61="","",IF(ISNA(VLOOKUP(C61,Index!$A$4:$B$1410,2,FALSE)),"?",VLOOKUP(C61,Index!$A$4:$B$1410,2,FALSE)))</f>
        <v/>
      </c>
      <c r="C61" s="71"/>
      <c r="D61" s="5"/>
      <c r="E61" s="5"/>
      <c r="F61" s="5"/>
      <c r="G61" s="5"/>
      <c r="H61" s="5"/>
      <c r="I61" s="5"/>
      <c r="J61" s="5"/>
      <c r="K61" s="4"/>
      <c r="L61" s="5">
        <v>1</v>
      </c>
      <c r="M61" s="13"/>
      <c r="N61" s="45" t="str">
        <f>IF(O61="","",IF(ISNA(VLOOKUP(O61,Index!$A$4:$B$1410,2,FALSE)),"?",VLOOKUP(O61,Index!$A$4:$B$1410,2,FALSE)))</f>
        <v/>
      </c>
      <c r="O61" s="71"/>
      <c r="P61" s="5"/>
      <c r="Q61" s="5"/>
      <c r="R61" s="5"/>
      <c r="S61" s="5"/>
      <c r="T61" s="5"/>
      <c r="U61" s="5"/>
      <c r="V61" s="5"/>
      <c r="W61" s="4"/>
      <c r="X61" s="5">
        <v>1</v>
      </c>
      <c r="Y61" s="47"/>
      <c r="Z61" s="47"/>
      <c r="AA61" s="47"/>
      <c r="AB61" s="47"/>
      <c r="AC61" s="47"/>
      <c r="AD61" s="47"/>
      <c r="AE61" s="47"/>
      <c r="AF61" s="47"/>
      <c r="AG61" s="47"/>
    </row>
    <row r="62" spans="1:51" ht="14.25" customHeight="1" x14ac:dyDescent="0.2">
      <c r="A62" s="10"/>
      <c r="B62" s="44" t="str">
        <f>IF(C62="","",IF(ISNA(VLOOKUP(C62,Index!$A$4:$B$1410,2,FALSE)),"?",VLOOKUP(C62,Index!$A$4:$B$1410,2,FALSE)))</f>
        <v/>
      </c>
      <c r="C62" s="71"/>
      <c r="D62" s="5"/>
      <c r="E62" s="5"/>
      <c r="F62" s="5"/>
      <c r="G62" s="5"/>
      <c r="H62" s="5"/>
      <c r="I62" s="5"/>
      <c r="J62" s="5"/>
      <c r="K62" s="4"/>
      <c r="L62" s="5">
        <v>1</v>
      </c>
      <c r="M62" s="13"/>
      <c r="N62" s="45" t="str">
        <f>IF(O62="","",IF(ISNA(VLOOKUP(O62,Index!$A$4:$B$1410,2,FALSE)),"?",VLOOKUP(O62,Index!$A$4:$B$1410,2,FALSE)))</f>
        <v/>
      </c>
      <c r="O62" s="71"/>
      <c r="P62" s="5"/>
      <c r="Q62" s="5"/>
      <c r="R62" s="5"/>
      <c r="S62" s="5"/>
      <c r="T62" s="5"/>
      <c r="U62" s="5"/>
      <c r="V62" s="5"/>
      <c r="W62" s="4"/>
      <c r="X62" s="5">
        <v>1</v>
      </c>
      <c r="Y62" s="10"/>
      <c r="Z62" s="18"/>
      <c r="AA62" s="18"/>
      <c r="AB62" s="18"/>
      <c r="AC62" s="18"/>
      <c r="AD62" s="18"/>
      <c r="AE62" s="18"/>
      <c r="AF62" s="18"/>
      <c r="AG62" s="18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ht="14.25" customHeight="1" x14ac:dyDescent="0.2">
      <c r="A63" s="10"/>
      <c r="B63" s="44" t="str">
        <f>IF(C63="","",IF(ISNA(VLOOKUP(C63,Index!$A$4:$B$1410,2,FALSE)),"?",VLOOKUP(C63,Index!$A$4:$B$1410,2,FALSE)))</f>
        <v/>
      </c>
      <c r="C63" s="71"/>
      <c r="D63" s="5"/>
      <c r="E63" s="5"/>
      <c r="F63" s="5"/>
      <c r="G63" s="5"/>
      <c r="H63" s="5"/>
      <c r="I63" s="5"/>
      <c r="J63" s="5"/>
      <c r="K63" s="4"/>
      <c r="L63" s="5">
        <v>1</v>
      </c>
      <c r="M63" s="13"/>
      <c r="N63" s="45" t="str">
        <f>IF(O63="","",IF(ISNA(VLOOKUP(O63,Index!$A$4:$B$1410,2,FALSE)),"?",VLOOKUP(O63,Index!$A$4:$B$1410,2,FALSE)))</f>
        <v/>
      </c>
      <c r="O63" s="71"/>
      <c r="P63" s="5"/>
      <c r="Q63" s="5"/>
      <c r="R63" s="5"/>
      <c r="S63" s="5"/>
      <c r="T63" s="5"/>
      <c r="U63" s="5"/>
      <c r="V63" s="5"/>
      <c r="W63" s="4"/>
      <c r="X63" s="5">
        <v>1</v>
      </c>
      <c r="Y63" s="10"/>
      <c r="Z63" s="20"/>
      <c r="AA63" s="20"/>
      <c r="AB63" s="20"/>
      <c r="AC63" s="20"/>
      <c r="AD63" s="20"/>
      <c r="AE63" s="20"/>
      <c r="AF63" s="20"/>
      <c r="AG63" s="20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</row>
    <row r="64" spans="1:51" ht="14.25" customHeight="1" x14ac:dyDescent="0.2">
      <c r="A64" s="10"/>
      <c r="B64" s="44" t="str">
        <f>IF(C64="","",IF(ISNA(VLOOKUP(C64,Index!$A$4:$B$1410,2,FALSE)),"?",VLOOKUP(C64,Index!$A$4:$B$1410,2,FALSE)))</f>
        <v/>
      </c>
      <c r="C64" s="71"/>
      <c r="D64" s="5"/>
      <c r="E64" s="5"/>
      <c r="F64" s="5"/>
      <c r="G64" s="5"/>
      <c r="H64" s="5"/>
      <c r="I64" s="5"/>
      <c r="J64" s="5"/>
      <c r="K64" s="4"/>
      <c r="L64" s="5">
        <v>1</v>
      </c>
      <c r="M64" s="13"/>
      <c r="N64" s="45" t="str">
        <f>IF(O64="","",IF(ISNA(VLOOKUP(O64,Index!$A$4:$B$1410,2,FALSE)),"?",VLOOKUP(O64,Index!$A$4:$B$1410,2,FALSE)))</f>
        <v/>
      </c>
      <c r="O64" s="71"/>
      <c r="P64" s="5"/>
      <c r="Q64" s="5"/>
      <c r="R64" s="5"/>
      <c r="S64" s="5"/>
      <c r="T64" s="5"/>
      <c r="U64" s="5"/>
      <c r="V64" s="5"/>
      <c r="W64" s="4"/>
      <c r="X64" s="5">
        <v>1</v>
      </c>
      <c r="Y64" s="10"/>
      <c r="Z64" s="20"/>
      <c r="AA64" s="20"/>
      <c r="AB64" s="20"/>
      <c r="AC64" s="20"/>
      <c r="AD64" s="20"/>
      <c r="AE64" s="20"/>
      <c r="AF64" s="20"/>
      <c r="AG64" s="20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</row>
    <row r="65" spans="1:51" ht="14.25" customHeight="1" x14ac:dyDescent="0.2">
      <c r="A65" s="10"/>
      <c r="B65" s="44" t="str">
        <f>IF(C65="","",IF(ISNA(VLOOKUP(C65,Index!$A$4:$B$1410,2,FALSE)),"?",VLOOKUP(C65,Index!$A$4:$B$1410,2,FALSE)))</f>
        <v/>
      </c>
      <c r="C65" s="71"/>
      <c r="D65" s="5"/>
      <c r="E65" s="5"/>
      <c r="F65" s="5"/>
      <c r="G65" s="5"/>
      <c r="H65" s="5"/>
      <c r="I65" s="5"/>
      <c r="J65" s="5"/>
      <c r="K65" s="4"/>
      <c r="L65" s="5">
        <v>1</v>
      </c>
      <c r="M65" s="13"/>
      <c r="N65" s="45" t="str">
        <f>IF(O65="","",IF(ISNA(VLOOKUP(O65,Index!$A$4:$B$1410,2,FALSE)),"?",VLOOKUP(O65,Index!$A$4:$B$1410,2,FALSE)))</f>
        <v/>
      </c>
      <c r="O65" s="71"/>
      <c r="P65" s="5"/>
      <c r="Q65" s="5"/>
      <c r="R65" s="5"/>
      <c r="S65" s="5"/>
      <c r="T65" s="5"/>
      <c r="U65" s="5"/>
      <c r="V65" s="5"/>
      <c r="W65" s="4"/>
      <c r="X65" s="5">
        <v>1</v>
      </c>
      <c r="Y65" s="10"/>
      <c r="Z65" s="22"/>
      <c r="AA65" s="22"/>
      <c r="AB65" s="22"/>
      <c r="AC65" s="22"/>
      <c r="AD65" s="22"/>
      <c r="AE65" s="22"/>
      <c r="AF65" s="22"/>
      <c r="AG65" s="22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</row>
    <row r="66" spans="1:51" ht="14.25" customHeight="1" x14ac:dyDescent="0.2">
      <c r="A66" s="10"/>
      <c r="B66" s="44" t="str">
        <f>IF(C66="","",IF(ISNA(VLOOKUP(C66,Index!$A$4:$B$1410,2,FALSE)),"?",VLOOKUP(C66,Index!$A$4:$B$1410,2,FALSE)))</f>
        <v/>
      </c>
      <c r="C66" s="71"/>
      <c r="D66" s="5"/>
      <c r="E66" s="5"/>
      <c r="F66" s="5"/>
      <c r="G66" s="5"/>
      <c r="H66" s="5"/>
      <c r="I66" s="5"/>
      <c r="J66" s="5"/>
      <c r="K66" s="4"/>
      <c r="L66" s="5">
        <v>1</v>
      </c>
      <c r="M66" s="13"/>
      <c r="N66" s="45" t="str">
        <f>IF(O66="","",IF(ISNA(VLOOKUP(O66,Index!$A$4:$B$1410,2,FALSE)),"?",VLOOKUP(O66,Index!$A$4:$B$1410,2,FALSE)))</f>
        <v/>
      </c>
      <c r="O66" s="71"/>
      <c r="P66" s="5"/>
      <c r="Q66" s="5"/>
      <c r="R66" s="5"/>
      <c r="S66" s="5"/>
      <c r="T66" s="5"/>
      <c r="U66" s="5"/>
      <c r="V66" s="5"/>
      <c r="W66" s="4"/>
      <c r="X66" s="5">
        <v>1</v>
      </c>
      <c r="Y66" s="10"/>
      <c r="Z66" s="24"/>
      <c r="AA66" s="24"/>
      <c r="AB66" s="24"/>
      <c r="AC66" s="24"/>
      <c r="AD66" s="24"/>
      <c r="AE66" s="24"/>
      <c r="AF66" s="24"/>
      <c r="AG66" s="24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14.25" customHeight="1" x14ac:dyDescent="0.2">
      <c r="A67" s="10"/>
      <c r="B67" s="44" t="str">
        <f>IF(C67="","",IF(ISNA(VLOOKUP(C67,Index!$A$4:$B$1410,2,FALSE)),"?",VLOOKUP(C67,Index!$A$4:$B$1410,2,FALSE)))</f>
        <v/>
      </c>
      <c r="C67" s="71"/>
      <c r="D67" s="5"/>
      <c r="E67" s="5"/>
      <c r="F67" s="5"/>
      <c r="G67" s="5"/>
      <c r="H67" s="5"/>
      <c r="I67" s="5"/>
      <c r="J67" s="5"/>
      <c r="K67" s="4"/>
      <c r="L67" s="5">
        <v>1</v>
      </c>
      <c r="M67" s="13"/>
      <c r="N67" s="45" t="str">
        <f>IF(O67="","",IF(ISNA(VLOOKUP(O67,Index!$A$4:$B$1410,2,FALSE)),"?",VLOOKUP(O67,Index!$A$4:$B$1410,2,FALSE)))</f>
        <v/>
      </c>
      <c r="O67" s="71"/>
      <c r="P67" s="5"/>
      <c r="Q67" s="5"/>
      <c r="R67" s="5"/>
      <c r="S67" s="5"/>
      <c r="T67" s="5"/>
      <c r="U67" s="5"/>
      <c r="V67" s="5"/>
      <c r="W67" s="4"/>
      <c r="X67" s="5">
        <v>1</v>
      </c>
      <c r="Y67" s="10"/>
      <c r="Z67" s="24"/>
      <c r="AA67" s="24"/>
      <c r="AB67" s="24"/>
      <c r="AC67" s="24"/>
      <c r="AD67" s="24"/>
      <c r="AE67" s="24"/>
      <c r="AF67" s="24"/>
      <c r="AG67" s="24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14.25" customHeight="1" x14ac:dyDescent="0.2">
      <c r="A68" s="10"/>
      <c r="B68" s="44" t="str">
        <f>IF(C68="","",IF(ISNA(VLOOKUP(C68,Index!$A$4:$B$1410,2,FALSE)),"?",VLOOKUP(C68,Index!$A$4:$B$1410,2,FALSE)))</f>
        <v/>
      </c>
      <c r="C68" s="71"/>
      <c r="D68" s="5"/>
      <c r="E68" s="5"/>
      <c r="F68" s="5"/>
      <c r="G68" s="5"/>
      <c r="H68" s="5"/>
      <c r="I68" s="5"/>
      <c r="J68" s="5"/>
      <c r="K68" s="4"/>
      <c r="L68" s="5">
        <v>1</v>
      </c>
      <c r="M68" s="13"/>
      <c r="N68" s="45" t="str">
        <f>IF(O68="","",IF(ISNA(VLOOKUP(O68,Index!$A$4:$B$1410,2,FALSE)),"?",VLOOKUP(O68,Index!$A$4:$B$1410,2,FALSE)))</f>
        <v/>
      </c>
      <c r="O68" s="71"/>
      <c r="P68" s="5"/>
      <c r="Q68" s="5"/>
      <c r="R68" s="5"/>
      <c r="S68" s="5"/>
      <c r="T68" s="5"/>
      <c r="U68" s="5"/>
      <c r="V68" s="5"/>
      <c r="W68" s="4"/>
      <c r="X68" s="5">
        <v>1</v>
      </c>
      <c r="Y68" s="10"/>
      <c r="Z68" s="24"/>
      <c r="AA68" s="24"/>
      <c r="AB68" s="24"/>
      <c r="AC68" s="24"/>
      <c r="AD68" s="24"/>
      <c r="AE68" s="24"/>
      <c r="AF68" s="24"/>
      <c r="AG68" s="24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14.25" customHeight="1" x14ac:dyDescent="0.2">
      <c r="A69" s="10"/>
      <c r="B69" s="44" t="str">
        <f>IF(C69="","",IF(ISNA(VLOOKUP(C69,Index!$A$4:$B$1410,2,FALSE)),"?",VLOOKUP(C69,Index!$A$4:$B$1410,2,FALSE)))</f>
        <v/>
      </c>
      <c r="C69" s="71"/>
      <c r="D69" s="5"/>
      <c r="E69" s="5"/>
      <c r="F69" s="5"/>
      <c r="G69" s="5"/>
      <c r="H69" s="5"/>
      <c r="I69" s="5"/>
      <c r="J69" s="5"/>
      <c r="K69" s="4"/>
      <c r="L69" s="5">
        <v>1</v>
      </c>
      <c r="M69" s="13"/>
      <c r="N69" s="45" t="str">
        <f>IF(O69="","",IF(ISNA(VLOOKUP(O69,Index!$A$4:$B$1410,2,FALSE)),"?",VLOOKUP(O69,Index!$A$4:$B$1410,2,FALSE)))</f>
        <v/>
      </c>
      <c r="O69" s="71"/>
      <c r="P69" s="5"/>
      <c r="Q69" s="5"/>
      <c r="R69" s="5"/>
      <c r="S69" s="5"/>
      <c r="T69" s="5"/>
      <c r="U69" s="5"/>
      <c r="V69" s="5"/>
      <c r="W69" s="4"/>
      <c r="X69" s="5">
        <v>1</v>
      </c>
      <c r="Y69" s="10"/>
      <c r="Z69" s="24"/>
      <c r="AA69" s="24"/>
      <c r="AB69" s="24"/>
      <c r="AC69" s="24"/>
      <c r="AD69" s="24"/>
      <c r="AE69" s="24"/>
      <c r="AF69" s="24"/>
      <c r="AG69" s="24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14.25" customHeight="1" x14ac:dyDescent="0.2">
      <c r="A70" s="10"/>
      <c r="B70" s="44" t="str">
        <f>IF(C70="","",IF(ISNA(VLOOKUP(C70,Index!$A$4:$B$1410,2,FALSE)),"?",VLOOKUP(C70,Index!$A$4:$B$1410,2,FALSE)))</f>
        <v/>
      </c>
      <c r="C70" s="71"/>
      <c r="D70" s="5"/>
      <c r="E70" s="5"/>
      <c r="F70" s="5"/>
      <c r="G70" s="5"/>
      <c r="H70" s="5"/>
      <c r="I70" s="5"/>
      <c r="J70" s="5"/>
      <c r="K70" s="4"/>
      <c r="L70" s="5">
        <v>1</v>
      </c>
      <c r="M70" s="13"/>
      <c r="N70" s="45" t="str">
        <f>IF(O70="","",IF(ISNA(VLOOKUP(O70,Index!$A$4:$B$1410,2,FALSE)),"?",VLOOKUP(O70,Index!$A$4:$B$1410,2,FALSE)))</f>
        <v/>
      </c>
      <c r="O70" s="71"/>
      <c r="P70" s="5"/>
      <c r="Q70" s="5"/>
      <c r="R70" s="5"/>
      <c r="S70" s="5"/>
      <c r="T70" s="5"/>
      <c r="U70" s="5"/>
      <c r="V70" s="5"/>
      <c r="W70" s="4"/>
      <c r="X70" s="5">
        <v>1</v>
      </c>
      <c r="Y70" s="13"/>
      <c r="Z70" s="13"/>
      <c r="AA70" s="13"/>
      <c r="AB70" s="13"/>
      <c r="AC70" s="13"/>
      <c r="AD70" s="13"/>
      <c r="AE70" s="13"/>
      <c r="AF70" s="13"/>
      <c r="AG70" s="13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ht="14.25" customHeight="1" x14ac:dyDescent="0.2">
      <c r="A71" s="10"/>
      <c r="B71" s="44" t="str">
        <f>IF(C71="","",IF(ISNA(VLOOKUP(C71,Index!$A$4:$B$1410,2,FALSE)),"?",VLOOKUP(C71,Index!$A$4:$B$1410,2,FALSE)))</f>
        <v/>
      </c>
      <c r="C71" s="71"/>
      <c r="D71" s="5"/>
      <c r="E71" s="5"/>
      <c r="F71" s="5"/>
      <c r="G71" s="5"/>
      <c r="H71" s="5"/>
      <c r="I71" s="5"/>
      <c r="J71" s="5"/>
      <c r="K71" s="4"/>
      <c r="L71" s="5">
        <v>1</v>
      </c>
      <c r="M71" s="13"/>
      <c r="N71" s="45" t="str">
        <f>IF(O71="","",IF(ISNA(VLOOKUP(O71,Index!$A$4:$B$1410,2,FALSE)),"?",VLOOKUP(O71,Index!$A$4:$B$1410,2,FALSE)))</f>
        <v/>
      </c>
      <c r="O71" s="71"/>
      <c r="P71" s="5"/>
      <c r="Q71" s="5"/>
      <c r="R71" s="5"/>
      <c r="S71" s="5"/>
      <c r="T71" s="5"/>
      <c r="U71" s="5"/>
      <c r="V71" s="5"/>
      <c r="W71" s="4"/>
      <c r="X71" s="5">
        <v>1</v>
      </c>
      <c r="Y71" s="13"/>
      <c r="Z71" s="13"/>
      <c r="AA71" s="13"/>
      <c r="AB71" s="13"/>
      <c r="AC71" s="13"/>
      <c r="AD71" s="13"/>
      <c r="AE71" s="13"/>
      <c r="AF71" s="13"/>
      <c r="AG71" s="13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ht="14.25" customHeight="1" x14ac:dyDescent="0.2">
      <c r="A72" s="10"/>
      <c r="B72" s="44" t="str">
        <f>IF(C72="","",IF(ISNA(VLOOKUP(C72,Index!$A$4:$B$1410,2,FALSE)),"?",VLOOKUP(C72,Index!$A$4:$B$1410,2,FALSE)))</f>
        <v/>
      </c>
      <c r="C72" s="71"/>
      <c r="D72" s="5"/>
      <c r="E72" s="5"/>
      <c r="F72" s="5"/>
      <c r="G72" s="5"/>
      <c r="H72" s="5"/>
      <c r="I72" s="5"/>
      <c r="J72" s="5"/>
      <c r="K72" s="4"/>
      <c r="L72" s="5">
        <v>1</v>
      </c>
      <c r="M72" s="48"/>
      <c r="N72" s="45" t="str">
        <f>IF(O72="","",IF(ISNA(VLOOKUP(O72,Index!$A$4:$B$1410,2,FALSE)),"?",VLOOKUP(O72,Index!$A$4:$B$1410,2,FALSE)))</f>
        <v/>
      </c>
      <c r="O72" s="71"/>
      <c r="P72" s="5"/>
      <c r="Q72" s="5"/>
      <c r="R72" s="5"/>
      <c r="S72" s="5"/>
      <c r="T72" s="5"/>
      <c r="U72" s="5"/>
      <c r="V72" s="5"/>
      <c r="W72" s="4"/>
      <c r="X72" s="5">
        <v>1</v>
      </c>
      <c r="Y72" s="36"/>
      <c r="Z72" s="36"/>
      <c r="AA72" s="36"/>
      <c r="AB72" s="36"/>
      <c r="AC72" s="36"/>
      <c r="AD72" s="36"/>
      <c r="AE72" s="36"/>
      <c r="AF72" s="36"/>
      <c r="AG72" s="36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</row>
    <row r="73" spans="1:51" ht="14.25" customHeight="1" x14ac:dyDescent="0.2">
      <c r="A73" s="10"/>
      <c r="B73" s="44" t="str">
        <f>IF(C73="","",IF(ISNA(VLOOKUP(C73,Index!$A$4:$B$1410,2,FALSE)),"?",VLOOKUP(C73,Index!$A$4:$B$1410,2,FALSE)))</f>
        <v/>
      </c>
      <c r="C73" s="71"/>
      <c r="D73" s="5"/>
      <c r="E73" s="5"/>
      <c r="F73" s="5"/>
      <c r="G73" s="5"/>
      <c r="H73" s="5"/>
      <c r="I73" s="5"/>
      <c r="J73" s="5"/>
      <c r="K73" s="4"/>
      <c r="L73" s="5">
        <v>1</v>
      </c>
      <c r="M73" s="49"/>
      <c r="N73" s="45" t="str">
        <f>IF(O73="","",IF(ISNA(VLOOKUP(O73,Index!$A$4:$B$1410,2,FALSE)),"?",VLOOKUP(O73,Index!$A$4:$B$1410,2,FALSE)))</f>
        <v/>
      </c>
      <c r="O73" s="71"/>
      <c r="P73" s="5"/>
      <c r="Q73" s="5"/>
      <c r="R73" s="5"/>
      <c r="S73" s="5"/>
      <c r="T73" s="5"/>
      <c r="U73" s="5"/>
      <c r="V73" s="5"/>
      <c r="W73" s="4"/>
      <c r="X73" s="5">
        <v>1</v>
      </c>
      <c r="Y73" s="49"/>
      <c r="Z73" s="49"/>
      <c r="AA73" s="49"/>
      <c r="AB73" s="49"/>
      <c r="AC73" s="49"/>
      <c r="AD73" s="49"/>
      <c r="AE73" s="49"/>
      <c r="AF73" s="49"/>
      <c r="AG73" s="49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</row>
    <row r="74" spans="1:51" ht="14.25" customHeight="1" x14ac:dyDescent="0.2">
      <c r="A74" s="10"/>
      <c r="B74" s="44" t="str">
        <f>IF(C74="","",IF(ISNA(VLOOKUP(C74,Index!$A$4:$B$1410,2,FALSE)),"?",VLOOKUP(C74,Index!$A$4:$B$1410,2,FALSE)))</f>
        <v/>
      </c>
      <c r="C74" s="71"/>
      <c r="D74" s="5"/>
      <c r="E74" s="5"/>
      <c r="F74" s="5"/>
      <c r="G74" s="5"/>
      <c r="H74" s="5"/>
      <c r="I74" s="5"/>
      <c r="J74" s="5"/>
      <c r="K74" s="4"/>
      <c r="L74" s="5">
        <v>1</v>
      </c>
      <c r="M74" s="49"/>
      <c r="N74" s="45" t="str">
        <f>IF(O74="","",IF(ISNA(VLOOKUP(O74,Index!$A$4:$B$1410,2,FALSE)),"?",VLOOKUP(O74,Index!$A$4:$B$1410,2,FALSE)))</f>
        <v/>
      </c>
      <c r="O74" s="71"/>
      <c r="P74" s="5"/>
      <c r="Q74" s="5"/>
      <c r="R74" s="5"/>
      <c r="S74" s="5"/>
      <c r="T74" s="5"/>
      <c r="U74" s="5"/>
      <c r="V74" s="5"/>
      <c r="W74" s="4"/>
      <c r="X74" s="5">
        <v>1</v>
      </c>
      <c r="Y74" s="49"/>
      <c r="Z74" s="49"/>
      <c r="AA74" s="49"/>
      <c r="AB74" s="49"/>
      <c r="AC74" s="49"/>
      <c r="AD74" s="49"/>
      <c r="AE74" s="49"/>
      <c r="AF74" s="49"/>
      <c r="AG74" s="49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</row>
    <row r="75" spans="1:51" ht="14.25" customHeight="1" x14ac:dyDescent="0.2">
      <c r="A75" s="10"/>
      <c r="B75" s="44" t="str">
        <f>IF(C75="","",IF(ISNA(VLOOKUP(C75,Index!$A$4:$B$1410,2,FALSE)),"?",VLOOKUP(C75,Index!$A$4:$B$1410,2,FALSE)))</f>
        <v/>
      </c>
      <c r="C75" s="71"/>
      <c r="D75" s="5"/>
      <c r="E75" s="5"/>
      <c r="F75" s="5"/>
      <c r="G75" s="5"/>
      <c r="H75" s="5"/>
      <c r="I75" s="5"/>
      <c r="J75" s="5"/>
      <c r="K75" s="4"/>
      <c r="L75" s="5">
        <v>1</v>
      </c>
      <c r="M75" s="49"/>
      <c r="N75" s="45" t="str">
        <f>IF(O75="","",IF(ISNA(VLOOKUP(O75,Index!$A$4:$B$1410,2,FALSE)),"?",VLOOKUP(O75,Index!$A$4:$B$1410,2,FALSE)))</f>
        <v/>
      </c>
      <c r="O75" s="71"/>
      <c r="P75" s="5"/>
      <c r="Q75" s="5"/>
      <c r="R75" s="5"/>
      <c r="S75" s="5"/>
      <c r="T75" s="5"/>
      <c r="U75" s="5"/>
      <c r="V75" s="5"/>
      <c r="W75" s="4"/>
      <c r="X75" s="5">
        <v>1</v>
      </c>
      <c r="Y75" s="49"/>
      <c r="Z75" s="49"/>
      <c r="AA75" s="49"/>
      <c r="AB75" s="49"/>
      <c r="AC75" s="49"/>
      <c r="AD75" s="49"/>
      <c r="AE75" s="49"/>
      <c r="AF75" s="49"/>
      <c r="AG75" s="49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6" spans="1:51" ht="14.25" customHeight="1" x14ac:dyDescent="0.2">
      <c r="A76" s="10"/>
      <c r="B76" s="44" t="str">
        <f>IF(C76="","",IF(ISNA(VLOOKUP(C76,Index!$A$4:$B$1410,2,FALSE)),"?",VLOOKUP(C76,Index!$A$4:$B$1410,2,FALSE)))</f>
        <v/>
      </c>
      <c r="C76" s="71"/>
      <c r="D76" s="5"/>
      <c r="E76" s="5"/>
      <c r="F76" s="5"/>
      <c r="G76" s="5"/>
      <c r="H76" s="5"/>
      <c r="I76" s="5"/>
      <c r="J76" s="5"/>
      <c r="K76" s="4"/>
      <c r="L76" s="5">
        <v>1</v>
      </c>
      <c r="M76" s="49"/>
      <c r="N76" s="45" t="str">
        <f>IF(O76="","",IF(ISNA(VLOOKUP(O76,Index!$A$4:$B$1410,2,FALSE)),"?",VLOOKUP(O76,Index!$A$4:$B$1410,2,FALSE)))</f>
        <v/>
      </c>
      <c r="O76" s="71"/>
      <c r="P76" s="5"/>
      <c r="Q76" s="5"/>
      <c r="R76" s="5"/>
      <c r="S76" s="5"/>
      <c r="T76" s="5"/>
      <c r="U76" s="5"/>
      <c r="V76" s="5"/>
      <c r="W76" s="4"/>
      <c r="X76" s="5">
        <v>1</v>
      </c>
      <c r="Y76" s="49"/>
      <c r="Z76" s="49"/>
      <c r="AA76" s="49"/>
      <c r="AB76" s="49"/>
      <c r="AC76" s="49"/>
      <c r="AD76" s="49"/>
      <c r="AE76" s="49"/>
      <c r="AF76" s="49"/>
      <c r="AG76" s="49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</row>
    <row r="77" spans="1:51" ht="14.25" customHeight="1" x14ac:dyDescent="0.2">
      <c r="A77" s="10"/>
      <c r="B77" s="44" t="str">
        <f>IF(C77="","",IF(ISNA(VLOOKUP(C77,Index!$A$4:$B$1410,2,FALSE)),"?",VLOOKUP(C77,Index!$A$4:$B$1410,2,FALSE)))</f>
        <v/>
      </c>
      <c r="C77" s="71"/>
      <c r="D77" s="5"/>
      <c r="E77" s="5"/>
      <c r="F77" s="5"/>
      <c r="G77" s="5"/>
      <c r="H77" s="5"/>
      <c r="I77" s="5"/>
      <c r="J77" s="5"/>
      <c r="K77" s="4"/>
      <c r="L77" s="5">
        <v>1</v>
      </c>
      <c r="M77" s="49"/>
      <c r="N77" s="45" t="str">
        <f>IF(O77="","",IF(ISNA(VLOOKUP(O77,Index!$A$4:$B$1410,2,FALSE)),"?",VLOOKUP(O77,Index!$A$4:$B$1410,2,FALSE)))</f>
        <v/>
      </c>
      <c r="O77" s="71"/>
      <c r="P77" s="5"/>
      <c r="Q77" s="5"/>
      <c r="R77" s="5"/>
      <c r="S77" s="5"/>
      <c r="T77" s="5"/>
      <c r="U77" s="5"/>
      <c r="V77" s="5"/>
      <c r="W77" s="4"/>
      <c r="X77" s="5">
        <v>1</v>
      </c>
      <c r="Y77" s="49"/>
      <c r="Z77" s="49"/>
      <c r="AA77" s="49"/>
      <c r="AB77" s="49"/>
      <c r="AC77" s="49"/>
      <c r="AD77" s="49"/>
      <c r="AE77" s="49"/>
      <c r="AF77" s="49"/>
      <c r="AG77" s="49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1:51" ht="14.25" customHeight="1" x14ac:dyDescent="0.2">
      <c r="A78" s="10"/>
      <c r="B78" s="44" t="str">
        <f>IF(C78="","",IF(ISNA(VLOOKUP(C78,Index!$A$4:$B$1410,2,FALSE)),"?",VLOOKUP(C78,Index!$A$4:$B$1410,2,FALSE)))</f>
        <v/>
      </c>
      <c r="C78" s="71"/>
      <c r="D78" s="5"/>
      <c r="E78" s="5"/>
      <c r="F78" s="5"/>
      <c r="G78" s="5"/>
      <c r="H78" s="5"/>
      <c r="I78" s="5"/>
      <c r="J78" s="5"/>
      <c r="K78" s="4"/>
      <c r="L78" s="5">
        <v>1</v>
      </c>
      <c r="M78" s="49"/>
      <c r="N78" s="45" t="str">
        <f>IF(O78="","",IF(ISNA(VLOOKUP(O78,Index!$A$4:$B$1410,2,FALSE)),"?",VLOOKUP(O78,Index!$A$4:$B$1410,2,FALSE)))</f>
        <v/>
      </c>
      <c r="O78" s="71"/>
      <c r="P78" s="5"/>
      <c r="Q78" s="5"/>
      <c r="R78" s="5"/>
      <c r="S78" s="5"/>
      <c r="T78" s="5"/>
      <c r="U78" s="5"/>
      <c r="V78" s="5"/>
      <c r="W78" s="4"/>
      <c r="X78" s="5">
        <v>1</v>
      </c>
      <c r="Y78" s="49"/>
      <c r="Z78" s="49"/>
      <c r="AA78" s="49"/>
      <c r="AB78" s="49"/>
      <c r="AC78" s="49"/>
      <c r="AD78" s="49"/>
      <c r="AE78" s="49"/>
      <c r="AF78" s="49"/>
      <c r="AG78" s="49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</row>
    <row r="79" spans="1:51" ht="14.25" customHeight="1" x14ac:dyDescent="0.2">
      <c r="A79" s="10"/>
      <c r="B79" s="44" t="str">
        <f>IF(C79="","",IF(ISNA(VLOOKUP(C79,Index!$A$4:$B$1410,2,FALSE)),"?",VLOOKUP(C79,Index!$A$4:$B$1410,2,FALSE)))</f>
        <v/>
      </c>
      <c r="C79" s="71"/>
      <c r="D79" s="5"/>
      <c r="E79" s="5"/>
      <c r="F79" s="5"/>
      <c r="G79" s="5"/>
      <c r="H79" s="5"/>
      <c r="I79" s="5"/>
      <c r="J79" s="5"/>
      <c r="K79" s="4"/>
      <c r="L79" s="5">
        <v>1</v>
      </c>
      <c r="M79" s="49"/>
      <c r="N79" s="45" t="str">
        <f>IF(O79="","",IF(ISNA(VLOOKUP(O79,Index!$A$4:$B$1410,2,FALSE)),"?",VLOOKUP(O79,Index!$A$4:$B$1410,2,FALSE)))</f>
        <v/>
      </c>
      <c r="O79" s="71"/>
      <c r="P79" s="5"/>
      <c r="Q79" s="5"/>
      <c r="R79" s="5"/>
      <c r="S79" s="5"/>
      <c r="T79" s="5"/>
      <c r="U79" s="5"/>
      <c r="V79" s="5"/>
      <c r="W79" s="4"/>
      <c r="X79" s="5">
        <v>1</v>
      </c>
      <c r="Y79" s="49"/>
      <c r="Z79" s="49"/>
      <c r="AA79" s="49"/>
      <c r="AB79" s="49"/>
      <c r="AC79" s="49"/>
      <c r="AD79" s="49"/>
      <c r="AE79" s="49"/>
      <c r="AF79" s="49"/>
      <c r="AG79" s="49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</row>
    <row r="80" spans="1:51" ht="14.25" customHeight="1" x14ac:dyDescent="0.2">
      <c r="A80" s="10"/>
      <c r="B80" s="44" t="str">
        <f>IF(C80="","",IF(ISNA(VLOOKUP(C80,Index!$A$4:$B$1410,2,FALSE)),"?",VLOOKUP(C80,Index!$A$4:$B$1410,2,FALSE)))</f>
        <v/>
      </c>
      <c r="C80" s="71"/>
      <c r="D80" s="5"/>
      <c r="E80" s="5"/>
      <c r="F80" s="5"/>
      <c r="G80" s="5"/>
      <c r="H80" s="5"/>
      <c r="I80" s="5"/>
      <c r="J80" s="5"/>
      <c r="K80" s="4"/>
      <c r="L80" s="5">
        <v>1</v>
      </c>
      <c r="M80" s="49"/>
      <c r="N80" s="45" t="str">
        <f>IF(O80="","",IF(ISNA(VLOOKUP(O80,Index!$A$4:$B$1410,2,FALSE)),"?",VLOOKUP(O80,Index!$A$4:$B$1410,2,FALSE)))</f>
        <v/>
      </c>
      <c r="O80" s="71"/>
      <c r="P80" s="5"/>
      <c r="Q80" s="5"/>
      <c r="R80" s="5"/>
      <c r="S80" s="5"/>
      <c r="T80" s="5"/>
      <c r="U80" s="5"/>
      <c r="V80" s="5"/>
      <c r="W80" s="4"/>
      <c r="X80" s="5">
        <v>1</v>
      </c>
      <c r="Y80" s="49"/>
      <c r="Z80" s="49"/>
      <c r="AA80" s="49"/>
      <c r="AB80" s="49"/>
      <c r="AC80" s="49"/>
      <c r="AD80" s="49"/>
      <c r="AE80" s="49"/>
      <c r="AF80" s="49"/>
      <c r="AG80" s="49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</row>
    <row r="81" spans="1:51" ht="14.25" customHeight="1" x14ac:dyDescent="0.2">
      <c r="A81" s="10"/>
      <c r="B81" s="44" t="str">
        <f>IF(C81="","",IF(ISNA(VLOOKUP(C81,Index!$A$4:$B$1410,2,FALSE)),"?",VLOOKUP(C81,Index!$A$4:$B$1410,2,FALSE)))</f>
        <v/>
      </c>
      <c r="C81" s="71"/>
      <c r="D81" s="5"/>
      <c r="E81" s="5"/>
      <c r="F81" s="5"/>
      <c r="G81" s="5"/>
      <c r="H81" s="5"/>
      <c r="I81" s="5"/>
      <c r="J81" s="5"/>
      <c r="K81" s="4"/>
      <c r="L81" s="5">
        <v>1</v>
      </c>
      <c r="M81" s="49"/>
      <c r="N81" s="45" t="str">
        <f>IF(O81="","",IF(ISNA(VLOOKUP(O81,Index!$A$4:$B$1410,2,FALSE)),"?",VLOOKUP(O81,Index!$A$4:$B$1410,2,FALSE)))</f>
        <v/>
      </c>
      <c r="O81" s="71"/>
      <c r="P81" s="5"/>
      <c r="Q81" s="5"/>
      <c r="R81" s="5"/>
      <c r="S81" s="5"/>
      <c r="T81" s="5"/>
      <c r="U81" s="5"/>
      <c r="V81" s="5"/>
      <c r="W81" s="4"/>
      <c r="X81" s="5">
        <v>1</v>
      </c>
      <c r="Y81" s="49"/>
      <c r="Z81" s="49"/>
      <c r="AA81" s="49"/>
      <c r="AB81" s="49"/>
      <c r="AC81" s="49"/>
      <c r="AD81" s="49"/>
      <c r="AE81" s="49"/>
      <c r="AF81" s="49"/>
      <c r="AG81" s="49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</row>
    <row r="82" spans="1:51" ht="14.25" customHeight="1" x14ac:dyDescent="0.2">
      <c r="A82" s="10"/>
      <c r="B82" s="44" t="str">
        <f>IF(C82="","",IF(ISNA(VLOOKUP(C82,Index!$A$4:$B$1410,2,FALSE)),"?",VLOOKUP(C82,Index!$A$4:$B$1410,2,FALSE)))</f>
        <v/>
      </c>
      <c r="C82" s="71"/>
      <c r="D82" s="5"/>
      <c r="E82" s="5"/>
      <c r="F82" s="5"/>
      <c r="G82" s="5"/>
      <c r="H82" s="5"/>
      <c r="I82" s="5"/>
      <c r="J82" s="5"/>
      <c r="K82" s="4"/>
      <c r="L82" s="5">
        <v>1</v>
      </c>
      <c r="M82" s="49"/>
      <c r="N82" s="45" t="str">
        <f>IF(O82="","",IF(ISNA(VLOOKUP(O82,Index!$A$4:$B$1410,2,FALSE)),"?",VLOOKUP(O82,Index!$A$4:$B$1410,2,FALSE)))</f>
        <v/>
      </c>
      <c r="O82" s="71"/>
      <c r="P82" s="5"/>
      <c r="Q82" s="5"/>
      <c r="R82" s="5"/>
      <c r="S82" s="5"/>
      <c r="T82" s="5"/>
      <c r="U82" s="5"/>
      <c r="V82" s="5"/>
      <c r="W82" s="4"/>
      <c r="X82" s="5">
        <v>1</v>
      </c>
      <c r="Y82" s="49"/>
      <c r="Z82" s="49"/>
      <c r="AA82" s="49"/>
      <c r="AB82" s="49"/>
      <c r="AC82" s="49"/>
      <c r="AD82" s="49"/>
      <c r="AE82" s="49"/>
      <c r="AF82" s="49"/>
      <c r="AG82" s="49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</row>
    <row r="83" spans="1:51" ht="14.25" customHeight="1" x14ac:dyDescent="0.2">
      <c r="A83" s="10"/>
      <c r="B83" s="44" t="str">
        <f>IF(C83="","",IF(ISNA(VLOOKUP(C83,Index!$A$4:$B$1410,2,FALSE)),"?",VLOOKUP(C83,Index!$A$4:$B$1410,2,FALSE)))</f>
        <v/>
      </c>
      <c r="C83" s="71"/>
      <c r="D83" s="5"/>
      <c r="E83" s="5"/>
      <c r="F83" s="5"/>
      <c r="G83" s="5"/>
      <c r="H83" s="5"/>
      <c r="I83" s="5"/>
      <c r="J83" s="5"/>
      <c r="K83" s="4"/>
      <c r="L83" s="5">
        <v>1</v>
      </c>
      <c r="M83" s="49"/>
      <c r="N83" s="45" t="str">
        <f>IF(O83="","",IF(ISNA(VLOOKUP(O83,Index!$A$4:$B$1410,2,FALSE)),"?",VLOOKUP(O83,Index!$A$4:$B$1410,2,FALSE)))</f>
        <v/>
      </c>
      <c r="O83" s="71"/>
      <c r="P83" s="5"/>
      <c r="Q83" s="5"/>
      <c r="R83" s="5"/>
      <c r="S83" s="5"/>
      <c r="T83" s="5"/>
      <c r="U83" s="5"/>
      <c r="V83" s="5"/>
      <c r="W83" s="4"/>
      <c r="X83" s="5">
        <v>1</v>
      </c>
      <c r="Y83" s="49"/>
      <c r="Z83" s="49"/>
      <c r="AA83" s="49"/>
      <c r="AB83" s="49"/>
      <c r="AC83" s="49"/>
      <c r="AD83" s="49"/>
      <c r="AE83" s="49"/>
      <c r="AF83" s="49"/>
      <c r="AG83" s="49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</row>
    <row r="84" spans="1:51" ht="14.25" customHeight="1" x14ac:dyDescent="0.2">
      <c r="A84" s="10"/>
      <c r="B84" s="44" t="str">
        <f>IF(C84="","",IF(ISNA(VLOOKUP(C84,Index!$A$4:$B$1410,2,FALSE)),"?",VLOOKUP(C84,Index!$A$4:$B$1410,2,FALSE)))</f>
        <v/>
      </c>
      <c r="C84" s="71"/>
      <c r="D84" s="5"/>
      <c r="E84" s="5"/>
      <c r="F84" s="5"/>
      <c r="G84" s="5"/>
      <c r="H84" s="5"/>
      <c r="I84" s="5"/>
      <c r="J84" s="5"/>
      <c r="K84" s="4"/>
      <c r="L84" s="5">
        <v>1</v>
      </c>
      <c r="M84" s="49"/>
      <c r="N84" s="45" t="str">
        <f>IF(O84="","",IF(ISNA(VLOOKUP(O84,Index!$A$4:$B$1410,2,FALSE)),"?",VLOOKUP(O84,Index!$A$4:$B$1410,2,FALSE)))</f>
        <v/>
      </c>
      <c r="O84" s="71"/>
      <c r="P84" s="5"/>
      <c r="Q84" s="5"/>
      <c r="R84" s="5"/>
      <c r="S84" s="5"/>
      <c r="T84" s="5"/>
      <c r="U84" s="5"/>
      <c r="V84" s="5"/>
      <c r="W84" s="4"/>
      <c r="X84" s="5">
        <v>1</v>
      </c>
      <c r="Y84" s="49"/>
      <c r="Z84" s="49"/>
      <c r="AA84" s="49"/>
      <c r="AB84" s="49"/>
      <c r="AC84" s="49"/>
      <c r="AD84" s="49"/>
      <c r="AE84" s="49"/>
      <c r="AF84" s="49"/>
      <c r="AG84" s="49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</row>
    <row r="85" spans="1:51" ht="14.25" customHeight="1" x14ac:dyDescent="0.2">
      <c r="A85" s="10"/>
      <c r="B85" s="44" t="str">
        <f>IF(C85="","",IF(ISNA(VLOOKUP(C85,Index!$A$4:$B$1410,2,FALSE)),"?",VLOOKUP(C85,Index!$A$4:$B$1410,2,FALSE)))</f>
        <v/>
      </c>
      <c r="C85" s="71"/>
      <c r="D85" s="5"/>
      <c r="E85" s="5"/>
      <c r="F85" s="5"/>
      <c r="G85" s="5"/>
      <c r="H85" s="5"/>
      <c r="I85" s="5"/>
      <c r="J85" s="5"/>
      <c r="K85" s="4"/>
      <c r="L85" s="5">
        <v>1</v>
      </c>
      <c r="M85" s="49"/>
      <c r="N85" s="45" t="str">
        <f>IF(O85="","",IF(ISNA(VLOOKUP(O85,Index!$A$4:$B$1410,2,FALSE)),"?",VLOOKUP(O85,Index!$A$4:$B$1410,2,FALSE)))</f>
        <v/>
      </c>
      <c r="O85" s="71"/>
      <c r="P85" s="5"/>
      <c r="Q85" s="5"/>
      <c r="R85" s="5"/>
      <c r="S85" s="5"/>
      <c r="T85" s="5"/>
      <c r="U85" s="5"/>
      <c r="V85" s="5"/>
      <c r="W85" s="4"/>
      <c r="X85" s="5">
        <v>1</v>
      </c>
      <c r="Y85" s="49"/>
      <c r="Z85" s="49"/>
      <c r="AA85" s="49"/>
      <c r="AB85" s="49"/>
      <c r="AC85" s="49"/>
      <c r="AD85" s="49"/>
      <c r="AE85" s="49"/>
      <c r="AF85" s="49"/>
      <c r="AG85" s="49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</row>
    <row r="86" spans="1:51" ht="14.25" customHeight="1" x14ac:dyDescent="0.2">
      <c r="A86" s="10"/>
      <c r="B86" s="44" t="str">
        <f>IF(C86="","",IF(ISNA(VLOOKUP(C86,Index!$A$4:$B$1410,2,FALSE)),"?",VLOOKUP(C86,Index!$A$4:$B$1410,2,FALSE)))</f>
        <v/>
      </c>
      <c r="C86" s="71"/>
      <c r="D86" s="5"/>
      <c r="E86" s="5"/>
      <c r="F86" s="5"/>
      <c r="G86" s="5"/>
      <c r="H86" s="5"/>
      <c r="I86" s="5"/>
      <c r="J86" s="5"/>
      <c r="K86" s="4"/>
      <c r="L86" s="5">
        <v>1</v>
      </c>
      <c r="M86" s="49"/>
      <c r="N86" s="45" t="str">
        <f>IF(O86="","",IF(ISNA(VLOOKUP(O86,Index!$A$4:$B$1410,2,FALSE)),"?",VLOOKUP(O86,Index!$A$4:$B$1410,2,FALSE)))</f>
        <v/>
      </c>
      <c r="O86" s="71"/>
      <c r="P86" s="5"/>
      <c r="Q86" s="5"/>
      <c r="R86" s="5"/>
      <c r="S86" s="5"/>
      <c r="T86" s="5"/>
      <c r="U86" s="5"/>
      <c r="V86" s="5"/>
      <c r="W86" s="4"/>
      <c r="X86" s="5">
        <v>1</v>
      </c>
      <c r="Y86" s="49"/>
      <c r="Z86" s="49"/>
      <c r="AA86" s="49"/>
      <c r="AB86" s="49"/>
      <c r="AC86" s="49"/>
      <c r="AD86" s="49"/>
      <c r="AE86" s="49"/>
      <c r="AF86" s="49"/>
      <c r="AG86" s="49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</row>
    <row r="87" spans="1:51" ht="14.25" customHeight="1" x14ac:dyDescent="0.2">
      <c r="A87" s="10"/>
      <c r="B87" s="44" t="str">
        <f>IF(C87="","",IF(ISNA(VLOOKUP(C87,Index!$A$4:$B$1410,2,FALSE)),"?",VLOOKUP(C87,Index!$A$4:$B$1410,2,FALSE)))</f>
        <v/>
      </c>
      <c r="C87" s="71"/>
      <c r="D87" s="5"/>
      <c r="E87" s="5"/>
      <c r="F87" s="5"/>
      <c r="G87" s="5"/>
      <c r="H87" s="5"/>
      <c r="I87" s="5"/>
      <c r="J87" s="5"/>
      <c r="K87" s="4"/>
      <c r="L87" s="5">
        <v>1</v>
      </c>
      <c r="M87" s="49"/>
      <c r="N87" s="45" t="str">
        <f>IF(O87="","",IF(ISNA(VLOOKUP(O87,Index!$A$4:$B$1410,2,FALSE)),"?",VLOOKUP(O87,Index!$A$4:$B$1410,2,FALSE)))</f>
        <v/>
      </c>
      <c r="O87" s="71"/>
      <c r="P87" s="5"/>
      <c r="Q87" s="5"/>
      <c r="R87" s="5"/>
      <c r="S87" s="5"/>
      <c r="T87" s="5"/>
      <c r="U87" s="5"/>
      <c r="V87" s="5"/>
      <c r="W87" s="4"/>
      <c r="X87" s="5">
        <v>1</v>
      </c>
      <c r="Y87" s="49"/>
      <c r="Z87" s="49"/>
      <c r="AA87" s="49"/>
      <c r="AB87" s="49"/>
      <c r="AC87" s="49"/>
      <c r="AD87" s="49"/>
      <c r="AE87" s="49"/>
      <c r="AF87" s="49"/>
      <c r="AG87" s="49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</row>
    <row r="88" spans="1:51" ht="14.25" customHeight="1" x14ac:dyDescent="0.2">
      <c r="A88" s="10"/>
      <c r="B88" s="44" t="str">
        <f>IF(C88="","",IF(ISNA(VLOOKUP(C88,Index!$A$4:$B$1410,2,FALSE)),"?",VLOOKUP(C88,Index!$A$4:$B$1410,2,FALSE)))</f>
        <v/>
      </c>
      <c r="C88" s="71"/>
      <c r="D88" s="5"/>
      <c r="E88" s="5"/>
      <c r="F88" s="5"/>
      <c r="G88" s="5"/>
      <c r="H88" s="5"/>
      <c r="I88" s="5"/>
      <c r="J88" s="5"/>
      <c r="K88" s="4"/>
      <c r="L88" s="5">
        <v>1</v>
      </c>
      <c r="M88" s="49"/>
      <c r="N88" s="45" t="str">
        <f>IF(O88="","",IF(ISNA(VLOOKUP(O88,Index!$A$4:$B$1410,2,FALSE)),"?",VLOOKUP(O88,Index!$A$4:$B$1410,2,FALSE)))</f>
        <v/>
      </c>
      <c r="O88" s="71"/>
      <c r="P88" s="5"/>
      <c r="Q88" s="5"/>
      <c r="R88" s="5"/>
      <c r="S88" s="5"/>
      <c r="T88" s="5"/>
      <c r="U88" s="5"/>
      <c r="V88" s="5"/>
      <c r="W88" s="4"/>
      <c r="X88" s="5">
        <v>1</v>
      </c>
      <c r="Y88" s="49"/>
      <c r="Z88" s="49"/>
      <c r="AA88" s="49"/>
      <c r="AB88" s="49"/>
      <c r="AC88" s="49"/>
      <c r="AD88" s="49"/>
      <c r="AE88" s="49"/>
      <c r="AF88" s="49"/>
      <c r="AG88" s="49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</row>
    <row r="89" spans="1:51" ht="14.25" customHeight="1" x14ac:dyDescent="0.2">
      <c r="A89" s="10"/>
      <c r="B89" s="44" t="str">
        <f>IF(C89="","",IF(ISNA(VLOOKUP(C89,Index!$A$4:$B$1410,2,FALSE)),"?",VLOOKUP(C89,Index!$A$4:$B$1410,2,FALSE)))</f>
        <v/>
      </c>
      <c r="C89" s="71"/>
      <c r="D89" s="5"/>
      <c r="E89" s="5"/>
      <c r="F89" s="5"/>
      <c r="G89" s="5"/>
      <c r="H89" s="5"/>
      <c r="I89" s="5"/>
      <c r="J89" s="5"/>
      <c r="K89" s="4"/>
      <c r="L89" s="5">
        <v>1</v>
      </c>
      <c r="M89" s="49"/>
      <c r="N89" s="45" t="str">
        <f>IF(O89="","",IF(ISNA(VLOOKUP(O89,Index!$A$4:$B$1410,2,FALSE)),"?",VLOOKUP(O89,Index!$A$4:$B$1410,2,FALSE)))</f>
        <v/>
      </c>
      <c r="O89" s="71"/>
      <c r="P89" s="5"/>
      <c r="Q89" s="5"/>
      <c r="R89" s="5"/>
      <c r="S89" s="5"/>
      <c r="T89" s="5"/>
      <c r="U89" s="5"/>
      <c r="V89" s="5"/>
      <c r="W89" s="4"/>
      <c r="X89" s="5">
        <v>1</v>
      </c>
      <c r="Y89" s="49"/>
      <c r="Z89" s="49"/>
      <c r="AA89" s="49"/>
      <c r="AB89" s="49"/>
      <c r="AC89" s="49"/>
      <c r="AD89" s="49"/>
      <c r="AE89" s="49"/>
      <c r="AF89" s="49"/>
      <c r="AG89" s="49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</row>
    <row r="90" spans="1:51" ht="14.25" customHeight="1" x14ac:dyDescent="0.2">
      <c r="A90" s="10"/>
      <c r="B90" s="44" t="str">
        <f>IF(C90="","",IF(ISNA(VLOOKUP(C90,Index!$A$4:$B$1410,2,FALSE)),"?",VLOOKUP(C90,Index!$A$4:$B$1410,2,FALSE)))</f>
        <v/>
      </c>
      <c r="C90" s="71"/>
      <c r="D90" s="5"/>
      <c r="E90" s="5"/>
      <c r="F90" s="5"/>
      <c r="G90" s="5"/>
      <c r="H90" s="5"/>
      <c r="I90" s="5"/>
      <c r="J90" s="5"/>
      <c r="K90" s="4"/>
      <c r="L90" s="5">
        <v>1</v>
      </c>
      <c r="M90" s="49"/>
      <c r="N90" s="45" t="str">
        <f>IF(O90="","",IF(ISNA(VLOOKUP(O90,Index!$A$4:$B$1410,2,FALSE)),"?",VLOOKUP(O90,Index!$A$4:$B$1410,2,FALSE)))</f>
        <v/>
      </c>
      <c r="O90" s="71"/>
      <c r="P90" s="5"/>
      <c r="Q90" s="5"/>
      <c r="R90" s="5"/>
      <c r="S90" s="5"/>
      <c r="T90" s="5"/>
      <c r="U90" s="5"/>
      <c r="V90" s="5"/>
      <c r="W90" s="4"/>
      <c r="X90" s="5">
        <v>1</v>
      </c>
      <c r="Y90" s="49"/>
      <c r="Z90" s="49"/>
      <c r="AA90" s="49"/>
      <c r="AB90" s="49"/>
      <c r="AC90" s="49"/>
      <c r="AD90" s="49"/>
      <c r="AE90" s="49"/>
      <c r="AF90" s="49"/>
      <c r="AG90" s="49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</row>
    <row r="91" spans="1:51" ht="14.25" customHeight="1" x14ac:dyDescent="0.2">
      <c r="A91" s="10"/>
      <c r="B91" s="44" t="str">
        <f>IF(C91="","",IF(ISNA(VLOOKUP(C91,Index!$A$4:$B$1410,2,FALSE)),"?",VLOOKUP(C91,Index!$A$4:$B$1410,2,FALSE)))</f>
        <v/>
      </c>
      <c r="C91" s="71"/>
      <c r="D91" s="5"/>
      <c r="E91" s="5"/>
      <c r="F91" s="5"/>
      <c r="G91" s="5"/>
      <c r="H91" s="5"/>
      <c r="I91" s="5"/>
      <c r="J91" s="5"/>
      <c r="K91" s="4"/>
      <c r="L91" s="5">
        <v>1</v>
      </c>
      <c r="M91" s="49"/>
      <c r="N91" s="45" t="str">
        <f>IF(O91="","",IF(ISNA(VLOOKUP(O91,Index!$A$4:$B$1410,2,FALSE)),"?",VLOOKUP(O91,Index!$A$4:$B$1410,2,FALSE)))</f>
        <v/>
      </c>
      <c r="O91" s="71"/>
      <c r="P91" s="5"/>
      <c r="Q91" s="5"/>
      <c r="R91" s="5"/>
      <c r="S91" s="5"/>
      <c r="T91" s="5"/>
      <c r="U91" s="5"/>
      <c r="V91" s="5"/>
      <c r="W91" s="4"/>
      <c r="X91" s="5">
        <v>1</v>
      </c>
      <c r="Y91" s="49"/>
      <c r="Z91" s="49"/>
      <c r="AA91" s="49"/>
      <c r="AB91" s="49"/>
      <c r="AC91" s="49"/>
      <c r="AD91" s="49"/>
      <c r="AE91" s="49"/>
      <c r="AF91" s="49"/>
      <c r="AG91" s="49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</row>
    <row r="92" spans="1:51" ht="14.25" customHeight="1" x14ac:dyDescent="0.2">
      <c r="A92" s="10"/>
      <c r="B92" s="44" t="str">
        <f>IF(C92="","",IF(ISNA(VLOOKUP(C92,Index!$A$4:$B$1410,2,FALSE)),"?",VLOOKUP(C92,Index!$A$4:$B$1410,2,FALSE)))</f>
        <v/>
      </c>
      <c r="C92" s="71"/>
      <c r="D92" s="5"/>
      <c r="E92" s="5"/>
      <c r="F92" s="5"/>
      <c r="G92" s="5"/>
      <c r="H92" s="5"/>
      <c r="I92" s="5"/>
      <c r="J92" s="5"/>
      <c r="K92" s="4"/>
      <c r="L92" s="5">
        <v>1</v>
      </c>
      <c r="M92" s="49"/>
      <c r="N92" s="45" t="str">
        <f>IF(O92="","",IF(ISNA(VLOOKUP(O92,Index!$A$4:$B$1410,2,FALSE)),"?",VLOOKUP(O92,Index!$A$4:$B$1410,2,FALSE)))</f>
        <v/>
      </c>
      <c r="O92" s="71"/>
      <c r="P92" s="5"/>
      <c r="Q92" s="5"/>
      <c r="R92" s="5"/>
      <c r="S92" s="5"/>
      <c r="T92" s="5"/>
      <c r="U92" s="5"/>
      <c r="V92" s="5"/>
      <c r="W92" s="4"/>
      <c r="X92" s="5">
        <v>1</v>
      </c>
      <c r="Y92" s="49"/>
      <c r="Z92" s="49"/>
      <c r="AA92" s="49"/>
      <c r="AB92" s="49"/>
      <c r="AC92" s="49"/>
      <c r="AD92" s="49"/>
      <c r="AE92" s="49"/>
      <c r="AF92" s="49"/>
      <c r="AG92" s="49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</row>
    <row r="93" spans="1:51" ht="14.25" customHeight="1" x14ac:dyDescent="0.2">
      <c r="A93" s="10"/>
      <c r="B93" s="44" t="str">
        <f>IF(C93="","",IF(ISNA(VLOOKUP(C93,Index!$A$4:$B$1410,2,FALSE)),"?",VLOOKUP(C93,Index!$A$4:$B$1410,2,FALSE)))</f>
        <v/>
      </c>
      <c r="C93" s="71"/>
      <c r="D93" s="5"/>
      <c r="E93" s="5"/>
      <c r="F93" s="5"/>
      <c r="G93" s="5"/>
      <c r="H93" s="5"/>
      <c r="I93" s="5"/>
      <c r="J93" s="5"/>
      <c r="K93" s="4"/>
      <c r="L93" s="5">
        <v>1</v>
      </c>
      <c r="M93" s="49"/>
      <c r="N93" s="45" t="str">
        <f>IF(O93="","",IF(ISNA(VLOOKUP(O93,Index!$A$4:$B$1410,2,FALSE)),"?",VLOOKUP(O93,Index!$A$4:$B$1410,2,FALSE)))</f>
        <v/>
      </c>
      <c r="O93" s="71"/>
      <c r="P93" s="5"/>
      <c r="Q93" s="5"/>
      <c r="R93" s="5"/>
      <c r="S93" s="5"/>
      <c r="T93" s="5"/>
      <c r="U93" s="5"/>
      <c r="V93" s="5"/>
      <c r="W93" s="4"/>
      <c r="X93" s="5">
        <v>1</v>
      </c>
      <c r="Y93" s="49"/>
      <c r="Z93" s="49"/>
      <c r="AA93" s="49"/>
      <c r="AB93" s="49"/>
      <c r="AC93" s="49"/>
      <c r="AD93" s="49"/>
      <c r="AE93" s="49"/>
      <c r="AF93" s="49"/>
      <c r="AG93" s="49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</row>
    <row r="94" spans="1:51" ht="14.25" customHeight="1" x14ac:dyDescent="0.2">
      <c r="A94" s="10"/>
      <c r="B94" s="44" t="str">
        <f>IF(C94="","",IF(ISNA(VLOOKUP(C94,Index!$A$4:$B$1410,2,FALSE)),"?",VLOOKUP(C94,Index!$A$4:$B$1410,2,FALSE)))</f>
        <v/>
      </c>
      <c r="C94" s="71"/>
      <c r="D94" s="5"/>
      <c r="E94" s="5"/>
      <c r="F94" s="5"/>
      <c r="G94" s="5"/>
      <c r="H94" s="5"/>
      <c r="I94" s="5"/>
      <c r="J94" s="5"/>
      <c r="K94" s="4"/>
      <c r="L94" s="5">
        <v>1</v>
      </c>
      <c r="M94" s="49"/>
      <c r="N94" s="45" t="str">
        <f>IF(O94="","",IF(ISNA(VLOOKUP(O94,Index!$A$4:$B$1410,2,FALSE)),"?",VLOOKUP(O94,Index!$A$4:$B$1410,2,FALSE)))</f>
        <v/>
      </c>
      <c r="O94" s="71"/>
      <c r="P94" s="5"/>
      <c r="Q94" s="5"/>
      <c r="R94" s="5"/>
      <c r="S94" s="5"/>
      <c r="T94" s="5"/>
      <c r="U94" s="5"/>
      <c r="V94" s="5"/>
      <c r="W94" s="4"/>
      <c r="X94" s="5">
        <v>1</v>
      </c>
      <c r="Y94" s="49"/>
      <c r="Z94" s="49"/>
      <c r="AA94" s="49"/>
      <c r="AB94" s="49"/>
      <c r="AC94" s="49"/>
      <c r="AD94" s="49"/>
      <c r="AE94" s="49"/>
      <c r="AF94" s="49"/>
      <c r="AG94" s="49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</row>
    <row r="95" spans="1:51" ht="14.25" customHeight="1" x14ac:dyDescent="0.2">
      <c r="A95" s="10"/>
      <c r="B95" s="44" t="str">
        <f>IF(C95="","",IF(ISNA(VLOOKUP(C95,Index!$A$4:$B$1410,2,FALSE)),"?",VLOOKUP(C95,Index!$A$4:$B$1410,2,FALSE)))</f>
        <v/>
      </c>
      <c r="C95" s="71"/>
      <c r="D95" s="5"/>
      <c r="E95" s="5"/>
      <c r="F95" s="5"/>
      <c r="G95" s="5"/>
      <c r="H95" s="5"/>
      <c r="I95" s="5"/>
      <c r="J95" s="5"/>
      <c r="K95" s="4"/>
      <c r="L95" s="5">
        <v>1</v>
      </c>
      <c r="M95" s="49"/>
      <c r="N95" s="45" t="str">
        <f>IF(O95="","",IF(ISNA(VLOOKUP(O95,Index!$A$4:$B$1410,2,FALSE)),"?",VLOOKUP(O95,Index!$A$4:$B$1410,2,FALSE)))</f>
        <v/>
      </c>
      <c r="O95" s="71"/>
      <c r="P95" s="5"/>
      <c r="Q95" s="5"/>
      <c r="R95" s="5"/>
      <c r="S95" s="5"/>
      <c r="T95" s="5"/>
      <c r="U95" s="5"/>
      <c r="V95" s="5"/>
      <c r="W95" s="4"/>
      <c r="X95" s="5">
        <v>1</v>
      </c>
      <c r="Y95" s="49"/>
      <c r="Z95" s="49"/>
      <c r="AA95" s="49"/>
      <c r="AB95" s="49"/>
      <c r="AC95" s="49"/>
      <c r="AD95" s="49"/>
      <c r="AE95" s="49"/>
      <c r="AF95" s="49"/>
      <c r="AG95" s="49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</row>
    <row r="96" spans="1:51" ht="14.25" customHeight="1" x14ac:dyDescent="0.2">
      <c r="A96" s="10"/>
      <c r="B96" s="44" t="str">
        <f>IF(C96="","",IF(ISNA(VLOOKUP(C96,Index!$A$4:$B$1410,2,FALSE)),"?",VLOOKUP(C96,Index!$A$4:$B$1410,2,FALSE)))</f>
        <v/>
      </c>
      <c r="C96" s="71"/>
      <c r="D96" s="5"/>
      <c r="E96" s="5"/>
      <c r="F96" s="5"/>
      <c r="G96" s="5"/>
      <c r="H96" s="5"/>
      <c r="I96" s="5"/>
      <c r="J96" s="5"/>
      <c r="K96" s="4"/>
      <c r="L96" s="5">
        <v>1</v>
      </c>
      <c r="M96" s="49"/>
      <c r="N96" s="45" t="str">
        <f>IF(O96="","",IF(ISNA(VLOOKUP(O96,Index!$A$4:$B$1410,2,FALSE)),"?",VLOOKUP(O96,Index!$A$4:$B$1410,2,FALSE)))</f>
        <v/>
      </c>
      <c r="O96" s="71"/>
      <c r="P96" s="5"/>
      <c r="Q96" s="5"/>
      <c r="R96" s="5"/>
      <c r="S96" s="5"/>
      <c r="T96" s="5"/>
      <c r="U96" s="5"/>
      <c r="V96" s="5"/>
      <c r="W96" s="4"/>
      <c r="X96" s="5">
        <v>1</v>
      </c>
      <c r="Y96" s="49"/>
      <c r="Z96" s="49"/>
      <c r="AA96" s="49"/>
      <c r="AB96" s="49"/>
      <c r="AC96" s="49"/>
      <c r="AD96" s="49"/>
      <c r="AE96" s="49"/>
      <c r="AF96" s="49"/>
      <c r="AG96" s="49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</row>
    <row r="97" spans="1:51" ht="14.25" customHeight="1" x14ac:dyDescent="0.2">
      <c r="A97" s="10"/>
      <c r="B97" s="44" t="str">
        <f>IF(C97="","",IF(ISNA(VLOOKUP(C97,Index!$A$4:$B$1410,2,FALSE)),"?",VLOOKUP(C97,Index!$A$4:$B$1410,2,FALSE)))</f>
        <v/>
      </c>
      <c r="C97" s="71"/>
      <c r="D97" s="5"/>
      <c r="E97" s="5"/>
      <c r="F97" s="5"/>
      <c r="G97" s="5"/>
      <c r="H97" s="5"/>
      <c r="I97" s="5"/>
      <c r="J97" s="5"/>
      <c r="K97" s="4"/>
      <c r="L97" s="5">
        <v>1</v>
      </c>
      <c r="M97" s="49"/>
      <c r="N97" s="45" t="str">
        <f>IF(O97="","",IF(ISNA(VLOOKUP(O97,Index!$A$4:$B$1410,2,FALSE)),"?",VLOOKUP(O97,Index!$A$4:$B$1410,2,FALSE)))</f>
        <v/>
      </c>
      <c r="O97" s="71"/>
      <c r="P97" s="5"/>
      <c r="Q97" s="5"/>
      <c r="R97" s="5"/>
      <c r="S97" s="5"/>
      <c r="T97" s="5"/>
      <c r="U97" s="5"/>
      <c r="V97" s="5"/>
      <c r="W97" s="4"/>
      <c r="X97" s="5">
        <v>1</v>
      </c>
      <c r="Y97" s="49"/>
      <c r="Z97" s="49"/>
      <c r="AA97" s="49"/>
      <c r="AB97" s="49"/>
      <c r="AC97" s="49"/>
      <c r="AD97" s="49"/>
      <c r="AE97" s="49"/>
      <c r="AF97" s="49"/>
      <c r="AG97" s="49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</row>
    <row r="98" spans="1:51" ht="14.25" customHeight="1" x14ac:dyDescent="0.2">
      <c r="A98" s="10"/>
      <c r="B98" s="44" t="str">
        <f>IF(C98="","",IF(ISNA(VLOOKUP(C98,Index!$A$4:$B$1410,2,FALSE)),"?",VLOOKUP(C98,Index!$A$4:$B$1410,2,FALSE)))</f>
        <v/>
      </c>
      <c r="C98" s="71"/>
      <c r="D98" s="5"/>
      <c r="E98" s="5"/>
      <c r="F98" s="5"/>
      <c r="G98" s="5"/>
      <c r="H98" s="5"/>
      <c r="I98" s="5"/>
      <c r="J98" s="5"/>
      <c r="K98" s="4"/>
      <c r="L98" s="5">
        <v>1</v>
      </c>
      <c r="M98" s="49"/>
      <c r="N98" s="45" t="str">
        <f>IF(O98="","",IF(ISNA(VLOOKUP(O98,Index!$A$4:$B$1410,2,FALSE)),"?",VLOOKUP(O98,Index!$A$4:$B$1410,2,FALSE)))</f>
        <v/>
      </c>
      <c r="O98" s="71"/>
      <c r="P98" s="5"/>
      <c r="Q98" s="5"/>
      <c r="R98" s="5"/>
      <c r="S98" s="5"/>
      <c r="T98" s="5"/>
      <c r="U98" s="5"/>
      <c r="V98" s="5"/>
      <c r="W98" s="4"/>
      <c r="X98" s="5">
        <v>1</v>
      </c>
      <c r="Y98" s="49"/>
      <c r="Z98" s="49"/>
      <c r="AA98" s="49"/>
      <c r="AB98" s="49"/>
      <c r="AC98" s="49"/>
      <c r="AD98" s="49"/>
      <c r="AE98" s="49"/>
      <c r="AF98" s="49"/>
      <c r="AG98" s="49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</row>
    <row r="99" spans="1:51" ht="14.25" customHeight="1" x14ac:dyDescent="0.2">
      <c r="A99" s="10"/>
      <c r="B99" s="44" t="str">
        <f>IF(C99="","",IF(ISNA(VLOOKUP(C99,Index!$A$4:$B$1410,2,FALSE)),"?",VLOOKUP(C99,Index!$A$4:$B$1410,2,FALSE)))</f>
        <v/>
      </c>
      <c r="C99" s="71"/>
      <c r="D99" s="5"/>
      <c r="E99" s="5"/>
      <c r="F99" s="5"/>
      <c r="G99" s="5"/>
      <c r="H99" s="5"/>
      <c r="I99" s="5"/>
      <c r="J99" s="5"/>
      <c r="K99" s="4"/>
      <c r="L99" s="5">
        <v>1</v>
      </c>
      <c r="M99" s="49"/>
      <c r="N99" s="45" t="str">
        <f>IF(O99="","",IF(ISNA(VLOOKUP(O99,Index!$A$4:$B$1410,2,FALSE)),"?",VLOOKUP(O99,Index!$A$4:$B$1410,2,FALSE)))</f>
        <v/>
      </c>
      <c r="O99" s="71"/>
      <c r="P99" s="5"/>
      <c r="Q99" s="5"/>
      <c r="R99" s="5"/>
      <c r="S99" s="5"/>
      <c r="T99" s="5"/>
      <c r="U99" s="5"/>
      <c r="V99" s="5"/>
      <c r="W99" s="4"/>
      <c r="X99" s="5">
        <v>1</v>
      </c>
      <c r="Y99" s="49"/>
      <c r="Z99" s="49"/>
      <c r="AA99" s="49"/>
      <c r="AB99" s="49"/>
      <c r="AC99" s="49"/>
      <c r="AD99" s="49"/>
      <c r="AE99" s="49"/>
      <c r="AF99" s="49"/>
      <c r="AG99" s="49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</row>
    <row r="100" spans="1:51" ht="14.25" customHeight="1" x14ac:dyDescent="0.2">
      <c r="A100" s="10"/>
      <c r="B100" s="44" t="str">
        <f>IF(C100="","",IF(ISNA(VLOOKUP(C100,Index!$A$4:$B$1410,2,FALSE)),"?",VLOOKUP(C100,Index!$A$4:$B$1410,2,FALSE)))</f>
        <v/>
      </c>
      <c r="C100" s="71"/>
      <c r="D100" s="5"/>
      <c r="E100" s="5"/>
      <c r="F100" s="5"/>
      <c r="G100" s="5"/>
      <c r="H100" s="5"/>
      <c r="I100" s="5"/>
      <c r="J100" s="5"/>
      <c r="K100" s="4"/>
      <c r="L100" s="5">
        <v>1</v>
      </c>
      <c r="M100" s="49"/>
      <c r="N100" s="45" t="str">
        <f>IF(O100="","",IF(ISNA(VLOOKUP(O100,Index!$A$4:$B$1410,2,FALSE)),"?",VLOOKUP(O100,Index!$A$4:$B$1410,2,FALSE)))</f>
        <v/>
      </c>
      <c r="O100" s="71"/>
      <c r="P100" s="5"/>
      <c r="Q100" s="5"/>
      <c r="R100" s="5"/>
      <c r="S100" s="5"/>
      <c r="T100" s="5"/>
      <c r="U100" s="5"/>
      <c r="V100" s="5"/>
      <c r="W100" s="4"/>
      <c r="X100" s="5">
        <v>1</v>
      </c>
      <c r="Y100" s="49"/>
      <c r="Z100" s="49"/>
      <c r="AA100" s="49"/>
      <c r="AB100" s="49"/>
      <c r="AC100" s="49"/>
      <c r="AD100" s="49"/>
      <c r="AE100" s="49"/>
      <c r="AF100" s="49"/>
      <c r="AG100" s="49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</row>
    <row r="101" spans="1:51" ht="14.25" customHeight="1" x14ac:dyDescent="0.2">
      <c r="A101" s="10"/>
      <c r="B101" s="44" t="str">
        <f>IF(C101="","",IF(ISNA(VLOOKUP(C101,Index!$A$4:$B$1410,2,FALSE)),"?",VLOOKUP(C101,Index!$A$4:$B$1410,2,FALSE)))</f>
        <v/>
      </c>
      <c r="C101" s="71"/>
      <c r="D101" s="5"/>
      <c r="E101" s="5"/>
      <c r="F101" s="5"/>
      <c r="G101" s="5"/>
      <c r="H101" s="5"/>
      <c r="I101" s="5"/>
      <c r="J101" s="5"/>
      <c r="K101" s="4"/>
      <c r="L101" s="5">
        <v>1</v>
      </c>
      <c r="M101" s="49"/>
      <c r="N101" s="45" t="str">
        <f>IF(O101="","",IF(ISNA(VLOOKUP(O101,Index!$A$4:$B$1410,2,FALSE)),"?",VLOOKUP(O101,Index!$A$4:$B$1410,2,FALSE)))</f>
        <v/>
      </c>
      <c r="O101" s="71"/>
      <c r="P101" s="5"/>
      <c r="Q101" s="5"/>
      <c r="R101" s="5"/>
      <c r="S101" s="5"/>
      <c r="T101" s="5"/>
      <c r="U101" s="5"/>
      <c r="V101" s="5"/>
      <c r="W101" s="4"/>
      <c r="X101" s="5">
        <v>1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</row>
    <row r="102" spans="1:51" ht="14.25" customHeight="1" x14ac:dyDescent="0.2">
      <c r="A102" s="10"/>
      <c r="B102" s="44" t="str">
        <f>IF(C102="","",IF(ISNA(VLOOKUP(C102,Index!$A$4:$B$1410,2,FALSE)),"?",VLOOKUP(C102,Index!$A$4:$B$1410,2,FALSE)))</f>
        <v/>
      </c>
      <c r="C102" s="71"/>
      <c r="D102" s="5"/>
      <c r="E102" s="5"/>
      <c r="F102" s="5"/>
      <c r="G102" s="5"/>
      <c r="H102" s="5"/>
      <c r="I102" s="5"/>
      <c r="J102" s="5"/>
      <c r="K102" s="4"/>
      <c r="L102" s="5">
        <v>1</v>
      </c>
      <c r="M102" s="49"/>
      <c r="N102" s="45" t="str">
        <f>IF(O102="","",IF(ISNA(VLOOKUP(O102,Index!$A$4:$B$1410,2,FALSE)),"?",VLOOKUP(O102,Index!$A$4:$B$1410,2,FALSE)))</f>
        <v/>
      </c>
      <c r="O102" s="71"/>
      <c r="P102" s="5"/>
      <c r="Q102" s="5"/>
      <c r="R102" s="5"/>
      <c r="S102" s="5"/>
      <c r="T102" s="5"/>
      <c r="U102" s="5"/>
      <c r="V102" s="5"/>
      <c r="W102" s="4"/>
      <c r="X102" s="5">
        <v>1</v>
      </c>
      <c r="Y102" s="49"/>
      <c r="Z102" s="49"/>
      <c r="AA102" s="49"/>
      <c r="AB102" s="49"/>
      <c r="AC102" s="49"/>
      <c r="AD102" s="49"/>
      <c r="AE102" s="49"/>
      <c r="AF102" s="49"/>
      <c r="AG102" s="49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</row>
    <row r="103" spans="1:51" ht="14.25" customHeight="1" x14ac:dyDescent="0.2">
      <c r="A103" s="10"/>
      <c r="B103" s="44" t="str">
        <f>IF(C103="","",IF(ISNA(VLOOKUP(C103,Index!$A$4:$B$1410,2,FALSE)),"?",VLOOKUP(C103,Index!$A$4:$B$1410,2,FALSE)))</f>
        <v/>
      </c>
      <c r="C103" s="71"/>
      <c r="D103" s="5"/>
      <c r="E103" s="5"/>
      <c r="F103" s="5"/>
      <c r="G103" s="5"/>
      <c r="H103" s="5"/>
      <c r="I103" s="5"/>
      <c r="J103" s="5"/>
      <c r="K103" s="4"/>
      <c r="L103" s="5">
        <v>1</v>
      </c>
      <c r="M103" s="49"/>
      <c r="N103" s="45" t="str">
        <f>IF(O103="","",IF(ISNA(VLOOKUP(O103,Index!$A$4:$B$1410,2,FALSE)),"?",VLOOKUP(O103,Index!$A$4:$B$1410,2,FALSE)))</f>
        <v/>
      </c>
      <c r="O103" s="71"/>
      <c r="P103" s="5"/>
      <c r="Q103" s="5"/>
      <c r="R103" s="5"/>
      <c r="S103" s="5"/>
      <c r="T103" s="5"/>
      <c r="U103" s="5"/>
      <c r="V103" s="5"/>
      <c r="W103" s="4"/>
      <c r="X103" s="5">
        <v>1</v>
      </c>
      <c r="Y103" s="49"/>
      <c r="Z103" s="49"/>
      <c r="AA103" s="49"/>
      <c r="AB103" s="49"/>
      <c r="AC103" s="49"/>
      <c r="AD103" s="49"/>
      <c r="AE103" s="49"/>
      <c r="AF103" s="49"/>
      <c r="AG103" s="49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</row>
    <row r="104" spans="1:51" ht="14.25" customHeight="1" x14ac:dyDescent="0.2">
      <c r="A104" s="10"/>
      <c r="B104" s="44" t="str">
        <f>IF(C104="","",IF(ISNA(VLOOKUP(C104,Index!$A$4:$B$1410,2,FALSE)),"?",VLOOKUP(C104,Index!$A$4:$B$1410,2,FALSE)))</f>
        <v/>
      </c>
      <c r="C104" s="71"/>
      <c r="D104" s="5"/>
      <c r="E104" s="5"/>
      <c r="F104" s="5"/>
      <c r="G104" s="5"/>
      <c r="H104" s="5"/>
      <c r="I104" s="5"/>
      <c r="J104" s="5"/>
      <c r="K104" s="4"/>
      <c r="L104" s="5">
        <v>1</v>
      </c>
      <c r="M104" s="49"/>
      <c r="N104" s="45" t="str">
        <f>IF(O104="","",IF(ISNA(VLOOKUP(O104,Index!$A$4:$B$1410,2,FALSE)),"?",VLOOKUP(O104,Index!$A$4:$B$1410,2,FALSE)))</f>
        <v/>
      </c>
      <c r="O104" s="71"/>
      <c r="P104" s="5"/>
      <c r="Q104" s="5"/>
      <c r="R104" s="5"/>
      <c r="S104" s="5"/>
      <c r="T104" s="5"/>
      <c r="U104" s="5"/>
      <c r="V104" s="5"/>
      <c r="W104" s="4"/>
      <c r="X104" s="5">
        <v>1</v>
      </c>
      <c r="Y104" s="49"/>
      <c r="Z104" s="49"/>
      <c r="AA104" s="49"/>
      <c r="AB104" s="49"/>
      <c r="AC104" s="49"/>
      <c r="AD104" s="49"/>
      <c r="AE104" s="49"/>
      <c r="AF104" s="49"/>
      <c r="AG104" s="49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</row>
    <row r="105" spans="1:51" ht="14.25" customHeight="1" x14ac:dyDescent="0.2">
      <c r="A105" s="10"/>
      <c r="B105" s="44" t="str">
        <f>IF(C105="","",IF(ISNA(VLOOKUP(C105,Index!$A$4:$B$1410,2,FALSE)),"?",VLOOKUP(C105,Index!$A$4:$B$1410,2,FALSE)))</f>
        <v/>
      </c>
      <c r="C105" s="71"/>
      <c r="D105" s="5"/>
      <c r="E105" s="5"/>
      <c r="F105" s="5"/>
      <c r="G105" s="5"/>
      <c r="H105" s="5"/>
      <c r="I105" s="5"/>
      <c r="J105" s="5"/>
      <c r="K105" s="4"/>
      <c r="L105" s="5">
        <v>1</v>
      </c>
      <c r="M105" s="13"/>
      <c r="N105" s="45" t="str">
        <f>IF(O105="","",IF(ISNA(VLOOKUP(O105,Index!$A$4:$B$1410,2,FALSE)),"?",VLOOKUP(O105,Index!$A$4:$B$1410,2,FALSE)))</f>
        <v/>
      </c>
      <c r="O105" s="71"/>
      <c r="P105" s="5"/>
      <c r="Q105" s="5"/>
      <c r="R105" s="5"/>
      <c r="S105" s="5"/>
      <c r="T105" s="5"/>
      <c r="U105" s="5"/>
      <c r="V105" s="5"/>
      <c r="W105" s="4"/>
      <c r="X105" s="5">
        <v>1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ht="14.25" customHeight="1" x14ac:dyDescent="0.2">
      <c r="A106" s="10"/>
      <c r="B106" s="44" t="str">
        <f>IF(C106="","",IF(ISNA(VLOOKUP(C106,Index!$A$4:$B$1410,2,FALSE)),"?",VLOOKUP(C106,Index!$A$4:$B$1410,2,FALSE)))</f>
        <v/>
      </c>
      <c r="C106" s="71"/>
      <c r="D106" s="5"/>
      <c r="E106" s="5"/>
      <c r="F106" s="5"/>
      <c r="G106" s="5"/>
      <c r="H106" s="5"/>
      <c r="I106" s="5"/>
      <c r="J106" s="5"/>
      <c r="K106" s="4"/>
      <c r="L106" s="5">
        <v>1</v>
      </c>
      <c r="M106" s="13"/>
      <c r="N106" s="45" t="str">
        <f>IF(O106="","",IF(ISNA(VLOOKUP(O106,Index!$A$4:$B$1410,2,FALSE)),"?",VLOOKUP(O106,Index!$A$4:$B$1410,2,FALSE)))</f>
        <v/>
      </c>
      <c r="O106" s="71"/>
      <c r="P106" s="5"/>
      <c r="Q106" s="5"/>
      <c r="R106" s="5"/>
      <c r="S106" s="5"/>
      <c r="T106" s="5"/>
      <c r="U106" s="5"/>
      <c r="V106" s="5"/>
      <c r="W106" s="4"/>
      <c r="X106" s="5">
        <v>1</v>
      </c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51" ht="14.25" customHeight="1" x14ac:dyDescent="0.2">
      <c r="A107" s="10"/>
      <c r="B107" s="44" t="str">
        <f>IF(C107="","",IF(ISNA(VLOOKUP(C107,Index!$A$4:$B$1410,2,FALSE)),"?",VLOOKUP(C107,Index!$A$4:$B$1410,2,FALSE)))</f>
        <v/>
      </c>
      <c r="C107" s="71"/>
      <c r="D107" s="5"/>
      <c r="E107" s="5"/>
      <c r="F107" s="5"/>
      <c r="G107" s="5"/>
      <c r="H107" s="5"/>
      <c r="I107" s="5"/>
      <c r="J107" s="5"/>
      <c r="K107" s="4"/>
      <c r="L107" s="5">
        <v>1</v>
      </c>
      <c r="M107" s="13"/>
      <c r="N107" s="45" t="str">
        <f>IF(O107="","",IF(ISNA(VLOOKUP(O107,Index!$A$4:$B$1410,2,FALSE)),"?",VLOOKUP(O107,Index!$A$4:$B$1410,2,FALSE)))</f>
        <v/>
      </c>
      <c r="O107" s="71"/>
      <c r="P107" s="5"/>
      <c r="Q107" s="5"/>
      <c r="R107" s="5"/>
      <c r="S107" s="5"/>
      <c r="T107" s="5"/>
      <c r="U107" s="5"/>
      <c r="V107" s="5"/>
      <c r="W107" s="4"/>
      <c r="X107" s="5">
        <v>1</v>
      </c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51" ht="14.25" customHeight="1" x14ac:dyDescent="0.2">
      <c r="A108" s="10"/>
      <c r="B108" s="44" t="str">
        <f>IF(C108="","",IF(ISNA(VLOOKUP(C108,Index!$A$4:$B$1410,2,FALSE)),"?",VLOOKUP(C108,Index!$A$4:$B$1410,2,FALSE)))</f>
        <v/>
      </c>
      <c r="C108" s="71"/>
      <c r="D108" s="5"/>
      <c r="E108" s="5"/>
      <c r="F108" s="5"/>
      <c r="G108" s="5"/>
      <c r="H108" s="5"/>
      <c r="I108" s="5"/>
      <c r="J108" s="5"/>
      <c r="K108" s="4"/>
      <c r="L108" s="5">
        <v>1</v>
      </c>
      <c r="M108" s="13"/>
      <c r="N108" s="45" t="str">
        <f>IF(O108="","",IF(ISNA(VLOOKUP(O108,Index!$A$4:$B$1410,2,FALSE)),"?",VLOOKUP(O108,Index!$A$4:$B$1410,2,FALSE)))</f>
        <v/>
      </c>
      <c r="O108" s="71"/>
      <c r="P108" s="5"/>
      <c r="Q108" s="5"/>
      <c r="R108" s="5"/>
      <c r="S108" s="5"/>
      <c r="T108" s="5"/>
      <c r="U108" s="5"/>
      <c r="V108" s="5"/>
      <c r="W108" s="4"/>
      <c r="X108" s="5">
        <v>1</v>
      </c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51" ht="14.25" customHeight="1" x14ac:dyDescent="0.2">
      <c r="A109" s="10"/>
      <c r="B109" s="44" t="str">
        <f>IF(C109="","",IF(ISNA(VLOOKUP(C109,Index!$A$4:$B$1410,2,FALSE)),"?",VLOOKUP(C109,Index!$A$4:$B$1410,2,FALSE)))</f>
        <v/>
      </c>
      <c r="C109" s="71"/>
      <c r="D109" s="5"/>
      <c r="E109" s="5"/>
      <c r="F109" s="5"/>
      <c r="G109" s="5"/>
      <c r="H109" s="5"/>
      <c r="I109" s="5"/>
      <c r="J109" s="5"/>
      <c r="K109" s="4"/>
      <c r="L109" s="5">
        <v>1</v>
      </c>
      <c r="M109" s="13"/>
      <c r="N109" s="45" t="str">
        <f>IF(O109="","",IF(ISNA(VLOOKUP(O109,Index!$A$4:$B$1410,2,FALSE)),"?",VLOOKUP(O109,Index!$A$4:$B$1410,2,FALSE)))</f>
        <v/>
      </c>
      <c r="O109" s="71"/>
      <c r="P109" s="5"/>
      <c r="Q109" s="5"/>
      <c r="R109" s="5"/>
      <c r="S109" s="5"/>
      <c r="T109" s="5"/>
      <c r="U109" s="5"/>
      <c r="V109" s="5"/>
      <c r="W109" s="4"/>
      <c r="X109" s="5">
        <v>1</v>
      </c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51" ht="14.25" customHeight="1" x14ac:dyDescent="0.2">
      <c r="A110" s="10"/>
      <c r="B110" s="44" t="str">
        <f>IF(C110="","",IF(ISNA(VLOOKUP(C110,Index!$A$4:$B$1410,2,FALSE)),"?",VLOOKUP(C110,Index!$A$4:$B$1410,2,FALSE)))</f>
        <v/>
      </c>
      <c r="C110" s="71"/>
      <c r="D110" s="5"/>
      <c r="E110" s="5"/>
      <c r="F110" s="5"/>
      <c r="G110" s="5"/>
      <c r="H110" s="5"/>
      <c r="I110" s="5"/>
      <c r="J110" s="5"/>
      <c r="K110" s="4"/>
      <c r="L110" s="5">
        <v>1</v>
      </c>
      <c r="M110" s="13"/>
      <c r="N110" s="45" t="str">
        <f>IF(O110="","",IF(ISNA(VLOOKUP(O110,Index!$A$4:$B$1410,2,FALSE)),"?",VLOOKUP(O110,Index!$A$4:$B$1410,2,FALSE)))</f>
        <v/>
      </c>
      <c r="O110" s="71"/>
      <c r="P110" s="5"/>
      <c r="Q110" s="5"/>
      <c r="R110" s="5"/>
      <c r="S110" s="5"/>
      <c r="T110" s="5"/>
      <c r="U110" s="5"/>
      <c r="V110" s="5"/>
      <c r="W110" s="4"/>
      <c r="X110" s="5">
        <v>1</v>
      </c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51" ht="14.25" customHeight="1" x14ac:dyDescent="0.2">
      <c r="A111" s="10"/>
      <c r="B111" s="44" t="str">
        <f>IF(C111="","",IF(ISNA(VLOOKUP(C111,Index!$A$4:$B$1410,2,FALSE)),"?",VLOOKUP(C111,Index!$A$4:$B$1410,2,FALSE)))</f>
        <v/>
      </c>
      <c r="C111" s="71"/>
      <c r="D111" s="5"/>
      <c r="E111" s="5"/>
      <c r="F111" s="5"/>
      <c r="G111" s="5"/>
      <c r="H111" s="5"/>
      <c r="I111" s="5"/>
      <c r="J111" s="5"/>
      <c r="K111" s="4"/>
      <c r="L111" s="5">
        <v>1</v>
      </c>
      <c r="M111" s="13"/>
      <c r="N111" s="45" t="str">
        <f>IF(O111="","",IF(ISNA(VLOOKUP(O111,Index!$A$4:$B$1410,2,FALSE)),"?",VLOOKUP(O111,Index!$A$4:$B$1410,2,FALSE)))</f>
        <v/>
      </c>
      <c r="O111" s="71"/>
      <c r="P111" s="5"/>
      <c r="Q111" s="5"/>
      <c r="R111" s="5"/>
      <c r="S111" s="5"/>
      <c r="T111" s="5"/>
      <c r="U111" s="5"/>
      <c r="V111" s="5"/>
      <c r="W111" s="4"/>
      <c r="X111" s="5">
        <v>1</v>
      </c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51" ht="14.25" customHeight="1" x14ac:dyDescent="0.2">
      <c r="A112" s="10"/>
      <c r="B112" s="44" t="str">
        <f>IF(C112="","",IF(ISNA(VLOOKUP(C112,Index!$A$4:$B$1410,2,FALSE)),"?",VLOOKUP(C112,Index!$A$4:$B$1410,2,FALSE)))</f>
        <v/>
      </c>
      <c r="C112" s="71"/>
      <c r="D112" s="5"/>
      <c r="E112" s="5"/>
      <c r="F112" s="5"/>
      <c r="G112" s="5"/>
      <c r="H112" s="5"/>
      <c r="I112" s="5"/>
      <c r="J112" s="5"/>
      <c r="K112" s="4"/>
      <c r="L112" s="5">
        <v>1</v>
      </c>
      <c r="M112" s="13"/>
      <c r="N112" s="45" t="str">
        <f>IF(O112="","",IF(ISNA(VLOOKUP(O112,Index!$A$4:$B$1410,2,FALSE)),"?",VLOOKUP(O112,Index!$A$4:$B$1410,2,FALSE)))</f>
        <v/>
      </c>
      <c r="O112" s="71"/>
      <c r="P112" s="5"/>
      <c r="Q112" s="5"/>
      <c r="R112" s="5"/>
      <c r="S112" s="5"/>
      <c r="T112" s="5"/>
      <c r="U112" s="5"/>
      <c r="V112" s="5"/>
      <c r="W112" s="4"/>
      <c r="X112" s="5">
        <v>1</v>
      </c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50" ht="17.5" x14ac:dyDescent="0.2">
      <c r="A113" s="10"/>
      <c r="B113" s="3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50" ht="17.5" hidden="1" x14ac:dyDescent="0.2">
      <c r="A114" s="10"/>
      <c r="B114" s="39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ht="17.5" hidden="1" x14ac:dyDescent="0.2">
      <c r="A115" s="10"/>
      <c r="B115" s="39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ht="17.5" hidden="1" x14ac:dyDescent="0.2">
      <c r="A116" s="10"/>
      <c r="B116" s="3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50" ht="17.5" hidden="1" x14ac:dyDescent="0.2">
      <c r="A117" s="10"/>
      <c r="B117" s="3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50" ht="17.5" hidden="1" x14ac:dyDescent="0.2">
      <c r="A118" s="10"/>
      <c r="B118" s="3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50" ht="17.5" hidden="1" x14ac:dyDescent="0.2">
      <c r="A119" s="10"/>
      <c r="B119" s="3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50" ht="17.5" hidden="1" x14ac:dyDescent="0.2">
      <c r="A120" s="10"/>
      <c r="B120" s="3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50" ht="17.5" hidden="1" x14ac:dyDescent="0.2">
      <c r="A121" s="10"/>
      <c r="B121" s="3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50" ht="17.5" hidden="1" x14ac:dyDescent="0.2">
      <c r="A122" s="10"/>
      <c r="B122" s="3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50" ht="17.5" hidden="1" x14ac:dyDescent="0.2">
      <c r="B123" s="39"/>
    </row>
    <row r="124" spans="1:50" ht="17.5" hidden="1" x14ac:dyDescent="0.2">
      <c r="B124" s="39"/>
    </row>
    <row r="125" spans="1:50" hidden="1" x14ac:dyDescent="0.2"/>
    <row r="126" spans="1:50" hidden="1" x14ac:dyDescent="0.2"/>
    <row r="127" spans="1:50" hidden="1" x14ac:dyDescent="0.2"/>
    <row r="128" spans="1:50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1:50" hidden="1" x14ac:dyDescent="0.2"/>
    <row r="146" spans="1:50" hidden="1" x14ac:dyDescent="0.2"/>
    <row r="147" spans="1:50" hidden="1" x14ac:dyDescent="0.2"/>
    <row r="148" spans="1:50" hidden="1" x14ac:dyDescent="0.2"/>
    <row r="149" spans="1:50" hidden="1" x14ac:dyDescent="0.2"/>
    <row r="150" spans="1:50" hidden="1" x14ac:dyDescent="0.2"/>
    <row r="151" spans="1:50" hidden="1" x14ac:dyDescent="0.2"/>
    <row r="152" spans="1:50" hidden="1" x14ac:dyDescent="0.2"/>
    <row r="153" spans="1:50" hidden="1" x14ac:dyDescent="0.2"/>
    <row r="154" spans="1:50" hidden="1" x14ac:dyDescent="0.2"/>
    <row r="155" spans="1:50" hidden="1" x14ac:dyDescent="0.2"/>
    <row r="156" spans="1:50" hidden="1" x14ac:dyDescent="0.2"/>
    <row r="157" spans="1:50" hidden="1" x14ac:dyDescent="0.2"/>
    <row r="158" spans="1:50" hidden="1" x14ac:dyDescent="0.2">
      <c r="A158" s="51" t="s">
        <v>11</v>
      </c>
    </row>
    <row r="159" spans="1:50" hidden="1" x14ac:dyDescent="0.2">
      <c r="A159" s="52">
        <v>1</v>
      </c>
      <c r="B159" s="53" t="s">
        <v>2</v>
      </c>
      <c r="C159" s="53" t="s">
        <v>3</v>
      </c>
      <c r="D159" s="53" t="s">
        <v>4</v>
      </c>
      <c r="E159" s="54" t="s">
        <v>5</v>
      </c>
      <c r="F159" s="53">
        <v>2</v>
      </c>
      <c r="G159" s="53" t="s">
        <v>2</v>
      </c>
      <c r="H159" s="53" t="s">
        <v>3</v>
      </c>
      <c r="I159" s="53" t="s">
        <v>4</v>
      </c>
      <c r="J159" s="53" t="s">
        <v>5</v>
      </c>
      <c r="K159" s="53">
        <v>3</v>
      </c>
      <c r="L159" s="53" t="s">
        <v>2</v>
      </c>
      <c r="M159" s="53" t="s">
        <v>3</v>
      </c>
      <c r="N159" s="53" t="s">
        <v>4</v>
      </c>
      <c r="O159" s="53" t="s">
        <v>5</v>
      </c>
      <c r="P159" s="53">
        <v>4</v>
      </c>
      <c r="Q159" s="53" t="s">
        <v>2</v>
      </c>
      <c r="R159" s="53" t="s">
        <v>3</v>
      </c>
      <c r="S159" s="53" t="s">
        <v>4</v>
      </c>
      <c r="T159" s="53" t="s">
        <v>5</v>
      </c>
      <c r="U159" s="53">
        <v>5</v>
      </c>
      <c r="V159" s="53" t="s">
        <v>2</v>
      </c>
      <c r="W159" s="53" t="s">
        <v>3</v>
      </c>
      <c r="X159" s="53" t="s">
        <v>4</v>
      </c>
      <c r="Y159" s="53" t="s">
        <v>5</v>
      </c>
      <c r="Z159" s="53">
        <v>6</v>
      </c>
      <c r="AA159" s="53" t="s">
        <v>2</v>
      </c>
      <c r="AB159" s="53" t="s">
        <v>3</v>
      </c>
      <c r="AC159" s="53" t="s">
        <v>4</v>
      </c>
      <c r="AD159" s="53" t="s">
        <v>5</v>
      </c>
      <c r="AE159" s="53">
        <v>7</v>
      </c>
      <c r="AF159" s="53" t="s">
        <v>2</v>
      </c>
      <c r="AG159" s="53" t="s">
        <v>3</v>
      </c>
      <c r="AH159" s="53" t="s">
        <v>4</v>
      </c>
      <c r="AI159" s="53" t="s">
        <v>5</v>
      </c>
      <c r="AJ159" s="53">
        <v>8</v>
      </c>
      <c r="AK159" s="53" t="s">
        <v>2</v>
      </c>
      <c r="AL159" s="53" t="s">
        <v>3</v>
      </c>
      <c r="AM159" s="53" t="s">
        <v>4</v>
      </c>
      <c r="AN159" s="53" t="s">
        <v>5</v>
      </c>
      <c r="AO159" s="53">
        <v>9</v>
      </c>
      <c r="AP159" s="53" t="s">
        <v>2</v>
      </c>
      <c r="AQ159" s="53" t="s">
        <v>3</v>
      </c>
      <c r="AR159" s="53" t="s">
        <v>4</v>
      </c>
      <c r="AS159" s="53" t="s">
        <v>5</v>
      </c>
      <c r="AT159" s="53">
        <v>10</v>
      </c>
      <c r="AU159" s="53" t="s">
        <v>2</v>
      </c>
      <c r="AV159" s="53" t="s">
        <v>3</v>
      </c>
      <c r="AW159" s="53" t="s">
        <v>4</v>
      </c>
      <c r="AX159" s="53" t="s">
        <v>5</v>
      </c>
    </row>
    <row r="160" spans="1:50" hidden="1" x14ac:dyDescent="0.2">
      <c r="A160" s="55" t="str">
        <f t="shared" ref="A160:A223" si="0">MID($C17,A$159,1)</f>
        <v/>
      </c>
      <c r="B160" s="56">
        <f>IF(A160="A",$L17,0)</f>
        <v>0</v>
      </c>
      <c r="C160" s="56">
        <f>IF(A160="T",$L17,0)</f>
        <v>0</v>
      </c>
      <c r="D160" s="56">
        <f>IF(A160="G",$L17,0)</f>
        <v>0</v>
      </c>
      <c r="E160" s="57">
        <f>IF(A160="C",$L17,0)</f>
        <v>0</v>
      </c>
      <c r="F160" s="58" t="str">
        <f t="shared" ref="F160:F223" si="1">MID($C17,F$159,1)</f>
        <v/>
      </c>
      <c r="G160" s="56">
        <f>IF(F160="A",$L17,0)</f>
        <v>0</v>
      </c>
      <c r="H160" s="56">
        <f>IF(F160="T",$L17,0)</f>
        <v>0</v>
      </c>
      <c r="I160" s="56">
        <f>IF(F160="G",$L17,0)</f>
        <v>0</v>
      </c>
      <c r="J160" s="56">
        <f>IF(F160="C",$L17,0)</f>
        <v>0</v>
      </c>
      <c r="K160" s="58" t="str">
        <f t="shared" ref="K160:K223" si="2">MID($C17,K$159,1)</f>
        <v/>
      </c>
      <c r="L160" s="56">
        <f>IF(K160="A",$L17,0)</f>
        <v>0</v>
      </c>
      <c r="M160" s="56">
        <f>IF(K160="T",$L17,0)</f>
        <v>0</v>
      </c>
      <c r="N160" s="56">
        <f>IF(K160="G",$L17,0)</f>
        <v>0</v>
      </c>
      <c r="O160" s="56">
        <f>IF(K160="C",$L17,0)</f>
        <v>0</v>
      </c>
      <c r="P160" s="58" t="str">
        <f t="shared" ref="P160:P223" si="3">MID($C17,P$159,1)</f>
        <v/>
      </c>
      <c r="Q160" s="56">
        <f>IF(P160="A",$L17,0)</f>
        <v>0</v>
      </c>
      <c r="R160" s="56">
        <f>IF(P160="T",$L17,0)</f>
        <v>0</v>
      </c>
      <c r="S160" s="56">
        <f>IF(P160="G",$L17,0)</f>
        <v>0</v>
      </c>
      <c r="T160" s="56">
        <f>IF(P160="C",$L17,0)</f>
        <v>0</v>
      </c>
      <c r="U160" s="58" t="str">
        <f t="shared" ref="U160:U223" si="4">MID($C17,U$159,1)</f>
        <v/>
      </c>
      <c r="V160" s="56">
        <f>IF(U160="A",$L17,0)</f>
        <v>0</v>
      </c>
      <c r="W160" s="56">
        <f>IF(U160="T",$L17,0)</f>
        <v>0</v>
      </c>
      <c r="X160" s="56">
        <f>IF(U160="G",$L17,0)</f>
        <v>0</v>
      </c>
      <c r="Y160" s="56">
        <f>IF(U160="C",$L17,0)</f>
        <v>0</v>
      </c>
      <c r="Z160" s="58" t="str">
        <f t="shared" ref="Z160:Z223" si="5">MID($C17,Z$159,1)</f>
        <v/>
      </c>
      <c r="AA160" s="56">
        <f>IF(Z160="A",$L17,0)</f>
        <v>0</v>
      </c>
      <c r="AB160" s="56">
        <f>IF(Z160="T",$L17,0)</f>
        <v>0</v>
      </c>
      <c r="AC160" s="56">
        <f>IF(Z160="G",$L17,0)</f>
        <v>0</v>
      </c>
      <c r="AD160" s="56">
        <f>IF(Z160="C",$L17,0)</f>
        <v>0</v>
      </c>
      <c r="AE160" s="58" t="str">
        <f t="shared" ref="AE160:AE223" si="6">MID($C17,AE$159,1)</f>
        <v/>
      </c>
      <c r="AF160" s="56">
        <f>IF(AE160="A",$L17,0)</f>
        <v>0</v>
      </c>
      <c r="AG160" s="56">
        <f>IF(AE160="T",$L17,0)</f>
        <v>0</v>
      </c>
      <c r="AH160" s="56">
        <f>IF(AE160="G",$L17,0)</f>
        <v>0</v>
      </c>
      <c r="AI160" s="56">
        <f>IF(AE160="C",$L17,0)</f>
        <v>0</v>
      </c>
      <c r="AJ160" s="58" t="str">
        <f t="shared" ref="AJ160:AJ223" si="7">MID($C17,AJ$159,1)</f>
        <v/>
      </c>
      <c r="AK160" s="56">
        <f>IF(AJ160="A",$L17,0)</f>
        <v>0</v>
      </c>
      <c r="AL160" s="56">
        <f>IF(AJ160="T",$L17,0)</f>
        <v>0</v>
      </c>
      <c r="AM160" s="56">
        <f>IF(AJ160="G",$L17,0)</f>
        <v>0</v>
      </c>
      <c r="AN160" s="56">
        <f>IF(AJ160="C",$L17,0)</f>
        <v>0</v>
      </c>
      <c r="AO160" s="58" t="str">
        <f t="shared" ref="AO160:AO223" si="8">MID($C17,AO$159,1)</f>
        <v/>
      </c>
      <c r="AP160" s="56">
        <f>IF(AO160="A",$L17,0)</f>
        <v>0</v>
      </c>
      <c r="AQ160" s="56">
        <f>IF(AO160="T",$L17,0)</f>
        <v>0</v>
      </c>
      <c r="AR160" s="56">
        <f>IF(AO160="G",$L17,0)</f>
        <v>0</v>
      </c>
      <c r="AS160" s="56">
        <f>IF(AO160="C",$L17,0)</f>
        <v>0</v>
      </c>
      <c r="AT160" s="58" t="str">
        <f t="shared" ref="AT160:AT223" si="9">MID($C17,AT$159,1)</f>
        <v/>
      </c>
      <c r="AU160" s="56">
        <f>IF(AT160="A",$L17,0)</f>
        <v>0</v>
      </c>
      <c r="AV160" s="56">
        <f>IF(AT160="T",$L17,0)</f>
        <v>0</v>
      </c>
      <c r="AW160" s="56">
        <f>IF(AT160="G",$L17,0)</f>
        <v>0</v>
      </c>
      <c r="AX160" s="56">
        <f>IF(AT160="C",$L17,0)</f>
        <v>0</v>
      </c>
    </row>
    <row r="161" spans="1:50" hidden="1" x14ac:dyDescent="0.2">
      <c r="A161" s="55" t="str">
        <f t="shared" si="0"/>
        <v/>
      </c>
      <c r="B161" s="56">
        <f>IF(A161="A",$L18,0)</f>
        <v>0</v>
      </c>
      <c r="C161" s="56">
        <f>IF(A161="T",$L18,0)</f>
        <v>0</v>
      </c>
      <c r="D161" s="56">
        <f>IF(A161="G",$L18,0)</f>
        <v>0</v>
      </c>
      <c r="E161" s="57">
        <f>IF(A161="C",$L18,0)</f>
        <v>0</v>
      </c>
      <c r="F161" s="58" t="str">
        <f t="shared" si="1"/>
        <v/>
      </c>
      <c r="G161" s="56">
        <f>IF(F161="A",$L18,0)</f>
        <v>0</v>
      </c>
      <c r="H161" s="56">
        <f>IF(F161="T",$L18,0)</f>
        <v>0</v>
      </c>
      <c r="I161" s="56">
        <f>IF(F161="G",$L18,0)</f>
        <v>0</v>
      </c>
      <c r="J161" s="56">
        <f>IF(F161="C",$L18,0)</f>
        <v>0</v>
      </c>
      <c r="K161" s="58" t="str">
        <f t="shared" si="2"/>
        <v/>
      </c>
      <c r="L161" s="56">
        <f>IF(K161="A",$L18,0)</f>
        <v>0</v>
      </c>
      <c r="M161" s="56">
        <f>IF(K161="T",$L18,0)</f>
        <v>0</v>
      </c>
      <c r="N161" s="56">
        <f>IF(K161="G",$L18,0)</f>
        <v>0</v>
      </c>
      <c r="O161" s="56">
        <f>IF(K161="C",$L18,0)</f>
        <v>0</v>
      </c>
      <c r="P161" s="58" t="str">
        <f t="shared" si="3"/>
        <v/>
      </c>
      <c r="Q161" s="56">
        <f>IF(P161="A",$L18,0)</f>
        <v>0</v>
      </c>
      <c r="R161" s="56">
        <f>IF(P161="T",$L18,0)</f>
        <v>0</v>
      </c>
      <c r="S161" s="56">
        <f>IF(P161="G",$L18,0)</f>
        <v>0</v>
      </c>
      <c r="T161" s="56">
        <f>IF(P161="C",$L18,0)</f>
        <v>0</v>
      </c>
      <c r="U161" s="58" t="str">
        <f t="shared" si="4"/>
        <v/>
      </c>
      <c r="V161" s="56">
        <f>IF(U161="A",$L18,0)</f>
        <v>0</v>
      </c>
      <c r="W161" s="56">
        <f>IF(U161="T",$L18,0)</f>
        <v>0</v>
      </c>
      <c r="X161" s="56">
        <f>IF(U161="G",$L18,0)</f>
        <v>0</v>
      </c>
      <c r="Y161" s="56">
        <f>IF(U161="C",$L18,0)</f>
        <v>0</v>
      </c>
      <c r="Z161" s="58" t="str">
        <f t="shared" si="5"/>
        <v/>
      </c>
      <c r="AA161" s="56">
        <f>IF(Z161="A",$L18,0)</f>
        <v>0</v>
      </c>
      <c r="AB161" s="56">
        <f>IF(Z161="T",$L18,0)</f>
        <v>0</v>
      </c>
      <c r="AC161" s="56">
        <f>IF(Z161="G",$L18,0)</f>
        <v>0</v>
      </c>
      <c r="AD161" s="56">
        <f>IF(Z161="C",$L18,0)</f>
        <v>0</v>
      </c>
      <c r="AE161" s="58" t="str">
        <f t="shared" si="6"/>
        <v/>
      </c>
      <c r="AF161" s="56">
        <f>IF(AE161="A",$L18,0)</f>
        <v>0</v>
      </c>
      <c r="AG161" s="56">
        <f>IF(AE161="T",$L18,0)</f>
        <v>0</v>
      </c>
      <c r="AH161" s="56">
        <f>IF(AE161="G",$L18,0)</f>
        <v>0</v>
      </c>
      <c r="AI161" s="56">
        <f>IF(AE161="C",$L18,0)</f>
        <v>0</v>
      </c>
      <c r="AJ161" s="58" t="str">
        <f t="shared" si="7"/>
        <v/>
      </c>
      <c r="AK161" s="56">
        <f>IF(AJ161="A",$L18,0)</f>
        <v>0</v>
      </c>
      <c r="AL161" s="56">
        <f>IF(AJ161="T",$L18,0)</f>
        <v>0</v>
      </c>
      <c r="AM161" s="56">
        <f>IF(AJ161="G",$L18,0)</f>
        <v>0</v>
      </c>
      <c r="AN161" s="56">
        <f>IF(AJ161="C",$L18,0)</f>
        <v>0</v>
      </c>
      <c r="AO161" s="58" t="str">
        <f t="shared" si="8"/>
        <v/>
      </c>
      <c r="AP161" s="56">
        <f>IF(AO161="A",$L18,0)</f>
        <v>0</v>
      </c>
      <c r="AQ161" s="56">
        <f>IF(AO161="T",$L18,0)</f>
        <v>0</v>
      </c>
      <c r="AR161" s="56">
        <f>IF(AO161="G",$L18,0)</f>
        <v>0</v>
      </c>
      <c r="AS161" s="56">
        <f>IF(AO161="C",$L18,0)</f>
        <v>0</v>
      </c>
      <c r="AT161" s="58" t="str">
        <f t="shared" si="9"/>
        <v/>
      </c>
      <c r="AU161" s="56">
        <f>IF(AT161="A",$L18,0)</f>
        <v>0</v>
      </c>
      <c r="AV161" s="56">
        <f>IF(AT161="T",$L18,0)</f>
        <v>0</v>
      </c>
      <c r="AW161" s="56">
        <f>IF(AT161="G",$L18,0)</f>
        <v>0</v>
      </c>
      <c r="AX161" s="56">
        <f>IF(AT161="C",$L18,0)</f>
        <v>0</v>
      </c>
    </row>
    <row r="162" spans="1:50" hidden="1" x14ac:dyDescent="0.2">
      <c r="A162" s="55" t="str">
        <f t="shared" si="0"/>
        <v/>
      </c>
      <c r="B162" s="56">
        <f>IF(A162="A",$L19,0)</f>
        <v>0</v>
      </c>
      <c r="C162" s="56">
        <f>IF(A162="T",$L19,0)</f>
        <v>0</v>
      </c>
      <c r="D162" s="56">
        <f>IF(A162="G",$L19,0)</f>
        <v>0</v>
      </c>
      <c r="E162" s="57">
        <f>IF(A162="C",$L19,0)</f>
        <v>0</v>
      </c>
      <c r="F162" s="58" t="str">
        <f t="shared" si="1"/>
        <v/>
      </c>
      <c r="G162" s="56">
        <f>IF(F162="A",$L19,0)</f>
        <v>0</v>
      </c>
      <c r="H162" s="56">
        <f>IF(F162="T",$L19,0)</f>
        <v>0</v>
      </c>
      <c r="I162" s="56">
        <f>IF(F162="G",$L19,0)</f>
        <v>0</v>
      </c>
      <c r="J162" s="56">
        <f>IF(F162="C",$L19,0)</f>
        <v>0</v>
      </c>
      <c r="K162" s="58" t="str">
        <f t="shared" si="2"/>
        <v/>
      </c>
      <c r="L162" s="56">
        <f>IF(K162="A",$L19,0)</f>
        <v>0</v>
      </c>
      <c r="M162" s="56">
        <f>IF(K162="T",$L19,0)</f>
        <v>0</v>
      </c>
      <c r="N162" s="56">
        <f>IF(K162="G",$L19,0)</f>
        <v>0</v>
      </c>
      <c r="O162" s="56">
        <f>IF(K162="C",$L19,0)</f>
        <v>0</v>
      </c>
      <c r="P162" s="58" t="str">
        <f t="shared" si="3"/>
        <v/>
      </c>
      <c r="Q162" s="56">
        <f>IF(P162="A",$L19,0)</f>
        <v>0</v>
      </c>
      <c r="R162" s="56">
        <f>IF(P162="T",$L19,0)</f>
        <v>0</v>
      </c>
      <c r="S162" s="56">
        <f>IF(P162="G",$L19,0)</f>
        <v>0</v>
      </c>
      <c r="T162" s="56">
        <f>IF(P162="C",$L19,0)</f>
        <v>0</v>
      </c>
      <c r="U162" s="58" t="str">
        <f t="shared" si="4"/>
        <v/>
      </c>
      <c r="V162" s="56">
        <f>IF(U162="A",$L19,0)</f>
        <v>0</v>
      </c>
      <c r="W162" s="56">
        <f>IF(U162="T",$L19,0)</f>
        <v>0</v>
      </c>
      <c r="X162" s="56">
        <f>IF(U162="G",$L19,0)</f>
        <v>0</v>
      </c>
      <c r="Y162" s="56">
        <f>IF(U162="C",$L19,0)</f>
        <v>0</v>
      </c>
      <c r="Z162" s="58" t="str">
        <f t="shared" si="5"/>
        <v/>
      </c>
      <c r="AA162" s="56">
        <f>IF(Z162="A",$L19,0)</f>
        <v>0</v>
      </c>
      <c r="AB162" s="56">
        <f>IF(Z162="T",$L19,0)</f>
        <v>0</v>
      </c>
      <c r="AC162" s="56">
        <f>IF(Z162="G",$L19,0)</f>
        <v>0</v>
      </c>
      <c r="AD162" s="56">
        <f>IF(Z162="C",$L19,0)</f>
        <v>0</v>
      </c>
      <c r="AE162" s="58" t="str">
        <f t="shared" si="6"/>
        <v/>
      </c>
      <c r="AF162" s="56">
        <f>IF(AE162="A",$L19,0)</f>
        <v>0</v>
      </c>
      <c r="AG162" s="56">
        <f>IF(AE162="T",$L19,0)</f>
        <v>0</v>
      </c>
      <c r="AH162" s="56">
        <f>IF(AE162="G",$L19,0)</f>
        <v>0</v>
      </c>
      <c r="AI162" s="56">
        <f>IF(AE162="C",$L19,0)</f>
        <v>0</v>
      </c>
      <c r="AJ162" s="58" t="str">
        <f t="shared" si="7"/>
        <v/>
      </c>
      <c r="AK162" s="56">
        <f>IF(AJ162="A",$L19,0)</f>
        <v>0</v>
      </c>
      <c r="AL162" s="56">
        <f>IF(AJ162="T",$L19,0)</f>
        <v>0</v>
      </c>
      <c r="AM162" s="56">
        <f>IF(AJ162="G",$L19,0)</f>
        <v>0</v>
      </c>
      <c r="AN162" s="56">
        <f>IF(AJ162="C",$L19,0)</f>
        <v>0</v>
      </c>
      <c r="AO162" s="58" t="str">
        <f t="shared" si="8"/>
        <v/>
      </c>
      <c r="AP162" s="56">
        <f>IF(AO162="A",$L19,0)</f>
        <v>0</v>
      </c>
      <c r="AQ162" s="56">
        <f>IF(AO162="T",$L19,0)</f>
        <v>0</v>
      </c>
      <c r="AR162" s="56">
        <f>IF(AO162="G",$L19,0)</f>
        <v>0</v>
      </c>
      <c r="AS162" s="56">
        <f>IF(AO162="C",$L19,0)</f>
        <v>0</v>
      </c>
      <c r="AT162" s="58" t="str">
        <f t="shared" si="9"/>
        <v/>
      </c>
      <c r="AU162" s="56">
        <f>IF(AT162="A",$L19,0)</f>
        <v>0</v>
      </c>
      <c r="AV162" s="56">
        <f>IF(AT162="T",$L19,0)</f>
        <v>0</v>
      </c>
      <c r="AW162" s="56">
        <f>IF(AT162="G",$L19,0)</f>
        <v>0</v>
      </c>
      <c r="AX162" s="56">
        <f>IF(AT162="C",$L19,0)</f>
        <v>0</v>
      </c>
    </row>
    <row r="163" spans="1:50" hidden="1" x14ac:dyDescent="0.2">
      <c r="A163" s="55" t="str">
        <f t="shared" si="0"/>
        <v/>
      </c>
      <c r="B163" s="56">
        <f>IF(A163="A",$L20,0)</f>
        <v>0</v>
      </c>
      <c r="C163" s="56">
        <f>IF(A163="T",$L20,0)</f>
        <v>0</v>
      </c>
      <c r="D163" s="56">
        <f>IF(A163="G",$L20,0)</f>
        <v>0</v>
      </c>
      <c r="E163" s="57">
        <f>IF(A163="C",$L20,0)</f>
        <v>0</v>
      </c>
      <c r="F163" s="58" t="str">
        <f t="shared" si="1"/>
        <v/>
      </c>
      <c r="G163" s="56">
        <f>IF(F163="A",$L20,0)</f>
        <v>0</v>
      </c>
      <c r="H163" s="56">
        <f>IF(F163="T",$L20,0)</f>
        <v>0</v>
      </c>
      <c r="I163" s="56">
        <f>IF(F163="G",$L20,0)</f>
        <v>0</v>
      </c>
      <c r="J163" s="56">
        <f>IF(F163="C",$L20,0)</f>
        <v>0</v>
      </c>
      <c r="K163" s="58" t="str">
        <f t="shared" si="2"/>
        <v/>
      </c>
      <c r="L163" s="56">
        <f>IF(K163="A",$L20,0)</f>
        <v>0</v>
      </c>
      <c r="M163" s="56">
        <f>IF(K163="T",$L20,0)</f>
        <v>0</v>
      </c>
      <c r="N163" s="56">
        <f>IF(K163="G",$L20,0)</f>
        <v>0</v>
      </c>
      <c r="O163" s="56">
        <f>IF(K163="C",$L20,0)</f>
        <v>0</v>
      </c>
      <c r="P163" s="58" t="str">
        <f t="shared" si="3"/>
        <v/>
      </c>
      <c r="Q163" s="56">
        <f>IF(P163="A",$L20,0)</f>
        <v>0</v>
      </c>
      <c r="R163" s="56">
        <f>IF(P163="T",$L20,0)</f>
        <v>0</v>
      </c>
      <c r="S163" s="56">
        <f>IF(P163="G",$L20,0)</f>
        <v>0</v>
      </c>
      <c r="T163" s="56">
        <f>IF(P163="C",$L20,0)</f>
        <v>0</v>
      </c>
      <c r="U163" s="58" t="str">
        <f t="shared" si="4"/>
        <v/>
      </c>
      <c r="V163" s="56">
        <f>IF(U163="A",$L20,0)</f>
        <v>0</v>
      </c>
      <c r="W163" s="56">
        <f>IF(U163="T",$L20,0)</f>
        <v>0</v>
      </c>
      <c r="X163" s="56">
        <f>IF(U163="G",$L20,0)</f>
        <v>0</v>
      </c>
      <c r="Y163" s="56">
        <f>IF(U163="C",$L20,0)</f>
        <v>0</v>
      </c>
      <c r="Z163" s="58" t="str">
        <f t="shared" si="5"/>
        <v/>
      </c>
      <c r="AA163" s="56">
        <f>IF(Z163="A",$L20,0)</f>
        <v>0</v>
      </c>
      <c r="AB163" s="56">
        <f>IF(Z163="T",$L20,0)</f>
        <v>0</v>
      </c>
      <c r="AC163" s="56">
        <f>IF(Z163="G",$L20,0)</f>
        <v>0</v>
      </c>
      <c r="AD163" s="56">
        <f>IF(Z163="C",$L20,0)</f>
        <v>0</v>
      </c>
      <c r="AE163" s="58" t="str">
        <f t="shared" si="6"/>
        <v/>
      </c>
      <c r="AF163" s="56">
        <f>IF(AE163="A",$L20,0)</f>
        <v>0</v>
      </c>
      <c r="AG163" s="56">
        <f>IF(AE163="T",$L20,0)</f>
        <v>0</v>
      </c>
      <c r="AH163" s="56">
        <f>IF(AE163="G",$L20,0)</f>
        <v>0</v>
      </c>
      <c r="AI163" s="56">
        <f>IF(AE163="C",$L20,0)</f>
        <v>0</v>
      </c>
      <c r="AJ163" s="58" t="str">
        <f t="shared" si="7"/>
        <v/>
      </c>
      <c r="AK163" s="56">
        <f>IF(AJ163="A",$L20,0)</f>
        <v>0</v>
      </c>
      <c r="AL163" s="56">
        <f>IF(AJ163="T",$L20,0)</f>
        <v>0</v>
      </c>
      <c r="AM163" s="56">
        <f>IF(AJ163="G",$L20,0)</f>
        <v>0</v>
      </c>
      <c r="AN163" s="56">
        <f>IF(AJ163="C",$L20,0)</f>
        <v>0</v>
      </c>
      <c r="AO163" s="58" t="str">
        <f t="shared" si="8"/>
        <v/>
      </c>
      <c r="AP163" s="56">
        <f>IF(AO163="A",$L20,0)</f>
        <v>0</v>
      </c>
      <c r="AQ163" s="56">
        <f>IF(AO163="T",$L20,0)</f>
        <v>0</v>
      </c>
      <c r="AR163" s="56">
        <f>IF(AO163="G",$L20,0)</f>
        <v>0</v>
      </c>
      <c r="AS163" s="56">
        <f>IF(AO163="C",$L20,0)</f>
        <v>0</v>
      </c>
      <c r="AT163" s="58" t="str">
        <f t="shared" si="9"/>
        <v/>
      </c>
      <c r="AU163" s="56">
        <f>IF(AT163="A",$L20,0)</f>
        <v>0</v>
      </c>
      <c r="AV163" s="56">
        <f>IF(AT163="T",$L20,0)</f>
        <v>0</v>
      </c>
      <c r="AW163" s="56">
        <f>IF(AT163="G",$L20,0)</f>
        <v>0</v>
      </c>
      <c r="AX163" s="56">
        <f>IF(AT163="C",$L20,0)</f>
        <v>0</v>
      </c>
    </row>
    <row r="164" spans="1:50" hidden="1" x14ac:dyDescent="0.2">
      <c r="A164" s="55" t="str">
        <f t="shared" si="0"/>
        <v/>
      </c>
      <c r="B164" s="56">
        <f>IF(A164="A",$L21,0)</f>
        <v>0</v>
      </c>
      <c r="C164" s="56">
        <f>IF(A164="T",$L21,0)</f>
        <v>0</v>
      </c>
      <c r="D164" s="56">
        <f>IF(A164="G",$L21,0)</f>
        <v>0</v>
      </c>
      <c r="E164" s="57">
        <f>IF(A164="C",$L21,0)</f>
        <v>0</v>
      </c>
      <c r="F164" s="58" t="str">
        <f t="shared" si="1"/>
        <v/>
      </c>
      <c r="G164" s="56">
        <f>IF(F164="A",$L21,0)</f>
        <v>0</v>
      </c>
      <c r="H164" s="56">
        <f>IF(F164="T",$L21,0)</f>
        <v>0</v>
      </c>
      <c r="I164" s="56">
        <f>IF(F164="G",$L21,0)</f>
        <v>0</v>
      </c>
      <c r="J164" s="56">
        <f>IF(F164="C",$L21,0)</f>
        <v>0</v>
      </c>
      <c r="K164" s="58" t="str">
        <f t="shared" si="2"/>
        <v/>
      </c>
      <c r="L164" s="56">
        <f>IF(K164="A",$L21,0)</f>
        <v>0</v>
      </c>
      <c r="M164" s="56">
        <f>IF(K164="T",$L21,0)</f>
        <v>0</v>
      </c>
      <c r="N164" s="56">
        <f>IF(K164="G",$L21,0)</f>
        <v>0</v>
      </c>
      <c r="O164" s="56">
        <f>IF(K164="C",$L21,0)</f>
        <v>0</v>
      </c>
      <c r="P164" s="58" t="str">
        <f t="shared" si="3"/>
        <v/>
      </c>
      <c r="Q164" s="56">
        <f>IF(P164="A",$L21,0)</f>
        <v>0</v>
      </c>
      <c r="R164" s="56">
        <f>IF(P164="T",$L21,0)</f>
        <v>0</v>
      </c>
      <c r="S164" s="56">
        <f>IF(P164="G",$L21,0)</f>
        <v>0</v>
      </c>
      <c r="T164" s="56">
        <f>IF(P164="C",$L21,0)</f>
        <v>0</v>
      </c>
      <c r="U164" s="58" t="str">
        <f t="shared" si="4"/>
        <v/>
      </c>
      <c r="V164" s="56">
        <f>IF(U164="A",$L21,0)</f>
        <v>0</v>
      </c>
      <c r="W164" s="56">
        <f>IF(U164="T",$L21,0)</f>
        <v>0</v>
      </c>
      <c r="X164" s="56">
        <f>IF(U164="G",$L21,0)</f>
        <v>0</v>
      </c>
      <c r="Y164" s="56">
        <f>IF(U164="C",$L21,0)</f>
        <v>0</v>
      </c>
      <c r="Z164" s="58" t="str">
        <f t="shared" si="5"/>
        <v/>
      </c>
      <c r="AA164" s="56">
        <f>IF(Z164="A",$L21,0)</f>
        <v>0</v>
      </c>
      <c r="AB164" s="56">
        <f>IF(Z164="T",$L21,0)</f>
        <v>0</v>
      </c>
      <c r="AC164" s="56">
        <f>IF(Z164="G",$L21,0)</f>
        <v>0</v>
      </c>
      <c r="AD164" s="56">
        <f>IF(Z164="C",$L21,0)</f>
        <v>0</v>
      </c>
      <c r="AE164" s="58" t="str">
        <f t="shared" si="6"/>
        <v/>
      </c>
      <c r="AF164" s="56">
        <f>IF(AE164="A",$L21,0)</f>
        <v>0</v>
      </c>
      <c r="AG164" s="56">
        <f>IF(AE164="T",$L21,0)</f>
        <v>0</v>
      </c>
      <c r="AH164" s="56">
        <f>IF(AE164="G",$L21,0)</f>
        <v>0</v>
      </c>
      <c r="AI164" s="56">
        <f>IF(AE164="C",$L21,0)</f>
        <v>0</v>
      </c>
      <c r="AJ164" s="58" t="str">
        <f t="shared" si="7"/>
        <v/>
      </c>
      <c r="AK164" s="56">
        <f>IF(AJ164="A",$L21,0)</f>
        <v>0</v>
      </c>
      <c r="AL164" s="56">
        <f>IF(AJ164="T",$L21,0)</f>
        <v>0</v>
      </c>
      <c r="AM164" s="56">
        <f>IF(AJ164="G",$L21,0)</f>
        <v>0</v>
      </c>
      <c r="AN164" s="56">
        <f>IF(AJ164="C",$L21,0)</f>
        <v>0</v>
      </c>
      <c r="AO164" s="58" t="str">
        <f t="shared" si="8"/>
        <v/>
      </c>
      <c r="AP164" s="56">
        <f>IF(AO164="A",$L21,0)</f>
        <v>0</v>
      </c>
      <c r="AQ164" s="56">
        <f>IF(AO164="T",$L21,0)</f>
        <v>0</v>
      </c>
      <c r="AR164" s="56">
        <f>IF(AO164="G",$L21,0)</f>
        <v>0</v>
      </c>
      <c r="AS164" s="56">
        <f>IF(AO164="C",$L21,0)</f>
        <v>0</v>
      </c>
      <c r="AT164" s="58" t="str">
        <f t="shared" si="9"/>
        <v/>
      </c>
      <c r="AU164" s="56">
        <f>IF(AT164="A",$L21,0)</f>
        <v>0</v>
      </c>
      <c r="AV164" s="56">
        <f>IF(AT164="T",$L21,0)</f>
        <v>0</v>
      </c>
      <c r="AW164" s="56">
        <f>IF(AT164="G",$L21,0)</f>
        <v>0</v>
      </c>
      <c r="AX164" s="56">
        <f>IF(AT164="C",$L21,0)</f>
        <v>0</v>
      </c>
    </row>
    <row r="165" spans="1:50" hidden="1" x14ac:dyDescent="0.2">
      <c r="A165" s="55" t="str">
        <f t="shared" si="0"/>
        <v/>
      </c>
      <c r="B165" s="56">
        <f>IF(A165="A",$L22,0)</f>
        <v>0</v>
      </c>
      <c r="C165" s="56">
        <f>IF(A165="T",$L22,0)</f>
        <v>0</v>
      </c>
      <c r="D165" s="56">
        <f>IF(A165="G",$L22,0)</f>
        <v>0</v>
      </c>
      <c r="E165" s="57">
        <f>IF(A165="C",$L22,0)</f>
        <v>0</v>
      </c>
      <c r="F165" s="58" t="str">
        <f t="shared" si="1"/>
        <v/>
      </c>
      <c r="G165" s="56">
        <f>IF(F165="A",$L22,0)</f>
        <v>0</v>
      </c>
      <c r="H165" s="56">
        <f>IF(F165="T",$L22,0)</f>
        <v>0</v>
      </c>
      <c r="I165" s="56">
        <f>IF(F165="G",$L22,0)</f>
        <v>0</v>
      </c>
      <c r="J165" s="56">
        <f>IF(F165="C",$L22,0)</f>
        <v>0</v>
      </c>
      <c r="K165" s="58" t="str">
        <f t="shared" si="2"/>
        <v/>
      </c>
      <c r="L165" s="56">
        <f>IF(K165="A",$L22,0)</f>
        <v>0</v>
      </c>
      <c r="M165" s="56">
        <f>IF(K165="T",$L22,0)</f>
        <v>0</v>
      </c>
      <c r="N165" s="56">
        <f>IF(K165="G",$L22,0)</f>
        <v>0</v>
      </c>
      <c r="O165" s="56">
        <f>IF(K165="C",$L22,0)</f>
        <v>0</v>
      </c>
      <c r="P165" s="58" t="str">
        <f t="shared" si="3"/>
        <v/>
      </c>
      <c r="Q165" s="56">
        <f>IF(P165="A",$L22,0)</f>
        <v>0</v>
      </c>
      <c r="R165" s="56">
        <f>IF(P165="T",$L22,0)</f>
        <v>0</v>
      </c>
      <c r="S165" s="56">
        <f>IF(P165="G",$L22,0)</f>
        <v>0</v>
      </c>
      <c r="T165" s="56">
        <f>IF(P165="C",$L22,0)</f>
        <v>0</v>
      </c>
      <c r="U165" s="58" t="str">
        <f t="shared" si="4"/>
        <v/>
      </c>
      <c r="V165" s="56">
        <f>IF(U165="A",$L22,0)</f>
        <v>0</v>
      </c>
      <c r="W165" s="56">
        <f>IF(U165="T",$L22,0)</f>
        <v>0</v>
      </c>
      <c r="X165" s="56">
        <f>IF(U165="G",$L22,0)</f>
        <v>0</v>
      </c>
      <c r="Y165" s="56">
        <f>IF(U165="C",$L22,0)</f>
        <v>0</v>
      </c>
      <c r="Z165" s="58" t="str">
        <f t="shared" si="5"/>
        <v/>
      </c>
      <c r="AA165" s="56">
        <f>IF(Z165="A",$L22,0)</f>
        <v>0</v>
      </c>
      <c r="AB165" s="56">
        <f>IF(Z165="T",$L22,0)</f>
        <v>0</v>
      </c>
      <c r="AC165" s="56">
        <f>IF(Z165="G",$L22,0)</f>
        <v>0</v>
      </c>
      <c r="AD165" s="56">
        <f>IF(Z165="C",$L22,0)</f>
        <v>0</v>
      </c>
      <c r="AE165" s="58" t="str">
        <f t="shared" si="6"/>
        <v/>
      </c>
      <c r="AF165" s="56">
        <f>IF(AE165="A",$L22,0)</f>
        <v>0</v>
      </c>
      <c r="AG165" s="56">
        <f>IF(AE165="T",$L22,0)</f>
        <v>0</v>
      </c>
      <c r="AH165" s="56">
        <f>IF(AE165="G",$L22,0)</f>
        <v>0</v>
      </c>
      <c r="AI165" s="56">
        <f>IF(AE165="C",$L22,0)</f>
        <v>0</v>
      </c>
      <c r="AJ165" s="58" t="str">
        <f t="shared" si="7"/>
        <v/>
      </c>
      <c r="AK165" s="56">
        <f>IF(AJ165="A",$L22,0)</f>
        <v>0</v>
      </c>
      <c r="AL165" s="56">
        <f>IF(AJ165="T",$L22,0)</f>
        <v>0</v>
      </c>
      <c r="AM165" s="56">
        <f>IF(AJ165="G",$L22,0)</f>
        <v>0</v>
      </c>
      <c r="AN165" s="56">
        <f>IF(AJ165="C",$L22,0)</f>
        <v>0</v>
      </c>
      <c r="AO165" s="58" t="str">
        <f t="shared" si="8"/>
        <v/>
      </c>
      <c r="AP165" s="56">
        <f>IF(AO165="A",$L22,0)</f>
        <v>0</v>
      </c>
      <c r="AQ165" s="56">
        <f>IF(AO165="T",$L22,0)</f>
        <v>0</v>
      </c>
      <c r="AR165" s="56">
        <f>IF(AO165="G",$L22,0)</f>
        <v>0</v>
      </c>
      <c r="AS165" s="56">
        <f>IF(AO165="C",$L22,0)</f>
        <v>0</v>
      </c>
      <c r="AT165" s="58" t="str">
        <f t="shared" si="9"/>
        <v/>
      </c>
      <c r="AU165" s="56">
        <f>IF(AT165="A",$L22,0)</f>
        <v>0</v>
      </c>
      <c r="AV165" s="56">
        <f>IF(AT165="T",$L22,0)</f>
        <v>0</v>
      </c>
      <c r="AW165" s="56">
        <f>IF(AT165="G",$L22,0)</f>
        <v>0</v>
      </c>
      <c r="AX165" s="56">
        <f>IF(AT165="C",$L22,0)</f>
        <v>0</v>
      </c>
    </row>
    <row r="166" spans="1:50" hidden="1" x14ac:dyDescent="0.2">
      <c r="A166" s="55" t="str">
        <f t="shared" si="0"/>
        <v/>
      </c>
      <c r="B166" s="56">
        <f>IF(A166="A",$L23,0)</f>
        <v>0</v>
      </c>
      <c r="C166" s="56">
        <f>IF(A166="T",$L23,0)</f>
        <v>0</v>
      </c>
      <c r="D166" s="56">
        <f>IF(A166="G",$L23,0)</f>
        <v>0</v>
      </c>
      <c r="E166" s="57">
        <f>IF(A166="C",$L23,0)</f>
        <v>0</v>
      </c>
      <c r="F166" s="58" t="str">
        <f t="shared" si="1"/>
        <v/>
      </c>
      <c r="G166" s="56">
        <f>IF(F166="A",$L23,0)</f>
        <v>0</v>
      </c>
      <c r="H166" s="56">
        <f>IF(F166="T",$L23,0)</f>
        <v>0</v>
      </c>
      <c r="I166" s="56">
        <f>IF(F166="G",$L23,0)</f>
        <v>0</v>
      </c>
      <c r="J166" s="56">
        <f>IF(F166="C",$L23,0)</f>
        <v>0</v>
      </c>
      <c r="K166" s="58" t="str">
        <f t="shared" si="2"/>
        <v/>
      </c>
      <c r="L166" s="56">
        <f>IF(K166="A",$L23,0)</f>
        <v>0</v>
      </c>
      <c r="M166" s="56">
        <f>IF(K166="T",$L23,0)</f>
        <v>0</v>
      </c>
      <c r="N166" s="56">
        <f>IF(K166="G",$L23,0)</f>
        <v>0</v>
      </c>
      <c r="O166" s="56">
        <f>IF(K166="C",$L23,0)</f>
        <v>0</v>
      </c>
      <c r="P166" s="58" t="str">
        <f t="shared" si="3"/>
        <v/>
      </c>
      <c r="Q166" s="56">
        <f>IF(P166="A",$L23,0)</f>
        <v>0</v>
      </c>
      <c r="R166" s="56">
        <f>IF(P166="T",$L23,0)</f>
        <v>0</v>
      </c>
      <c r="S166" s="56">
        <f>IF(P166="G",$L23,0)</f>
        <v>0</v>
      </c>
      <c r="T166" s="56">
        <f>IF(P166="C",$L23,0)</f>
        <v>0</v>
      </c>
      <c r="U166" s="58" t="str">
        <f t="shared" si="4"/>
        <v/>
      </c>
      <c r="V166" s="56">
        <f>IF(U166="A",$L23,0)</f>
        <v>0</v>
      </c>
      <c r="W166" s="56">
        <f>IF(U166="T",$L23,0)</f>
        <v>0</v>
      </c>
      <c r="X166" s="56">
        <f>IF(U166="G",$L23,0)</f>
        <v>0</v>
      </c>
      <c r="Y166" s="56">
        <f>IF(U166="C",$L23,0)</f>
        <v>0</v>
      </c>
      <c r="Z166" s="58" t="str">
        <f t="shared" si="5"/>
        <v/>
      </c>
      <c r="AA166" s="56">
        <f>IF(Z166="A",$L23,0)</f>
        <v>0</v>
      </c>
      <c r="AB166" s="56">
        <f>IF(Z166="T",$L23,0)</f>
        <v>0</v>
      </c>
      <c r="AC166" s="56">
        <f>IF(Z166="G",$L23,0)</f>
        <v>0</v>
      </c>
      <c r="AD166" s="56">
        <f>IF(Z166="C",$L23,0)</f>
        <v>0</v>
      </c>
      <c r="AE166" s="58" t="str">
        <f t="shared" si="6"/>
        <v/>
      </c>
      <c r="AF166" s="56">
        <f>IF(AE166="A",$L23,0)</f>
        <v>0</v>
      </c>
      <c r="AG166" s="56">
        <f>IF(AE166="T",$L23,0)</f>
        <v>0</v>
      </c>
      <c r="AH166" s="56">
        <f>IF(AE166="G",$L23,0)</f>
        <v>0</v>
      </c>
      <c r="AI166" s="56">
        <f>IF(AE166="C",$L23,0)</f>
        <v>0</v>
      </c>
      <c r="AJ166" s="58" t="str">
        <f t="shared" si="7"/>
        <v/>
      </c>
      <c r="AK166" s="56">
        <f>IF(AJ166="A",$L23,0)</f>
        <v>0</v>
      </c>
      <c r="AL166" s="56">
        <f>IF(AJ166="T",$L23,0)</f>
        <v>0</v>
      </c>
      <c r="AM166" s="56">
        <f>IF(AJ166="G",$L23,0)</f>
        <v>0</v>
      </c>
      <c r="AN166" s="56">
        <f>IF(AJ166="C",$L23,0)</f>
        <v>0</v>
      </c>
      <c r="AO166" s="58" t="str">
        <f t="shared" si="8"/>
        <v/>
      </c>
      <c r="AP166" s="56">
        <f>IF(AO166="A",$L23,0)</f>
        <v>0</v>
      </c>
      <c r="AQ166" s="56">
        <f>IF(AO166="T",$L23,0)</f>
        <v>0</v>
      </c>
      <c r="AR166" s="56">
        <f>IF(AO166="G",$L23,0)</f>
        <v>0</v>
      </c>
      <c r="AS166" s="56">
        <f>IF(AO166="C",$L23,0)</f>
        <v>0</v>
      </c>
      <c r="AT166" s="58" t="str">
        <f t="shared" si="9"/>
        <v/>
      </c>
      <c r="AU166" s="56">
        <f>IF(AT166="A",$L23,0)</f>
        <v>0</v>
      </c>
      <c r="AV166" s="56">
        <f>IF(AT166="T",$L23,0)</f>
        <v>0</v>
      </c>
      <c r="AW166" s="56">
        <f>IF(AT166="G",$L23,0)</f>
        <v>0</v>
      </c>
      <c r="AX166" s="56">
        <f>IF(AT166="C",$L23,0)</f>
        <v>0</v>
      </c>
    </row>
    <row r="167" spans="1:50" hidden="1" x14ac:dyDescent="0.2">
      <c r="A167" s="55" t="str">
        <f t="shared" si="0"/>
        <v/>
      </c>
      <c r="B167" s="56">
        <f>IF(A167="A",$L24,0)</f>
        <v>0</v>
      </c>
      <c r="C167" s="56">
        <f>IF(A167="T",$L24,0)</f>
        <v>0</v>
      </c>
      <c r="D167" s="56">
        <f>IF(A167="G",$L24,0)</f>
        <v>0</v>
      </c>
      <c r="E167" s="57">
        <f>IF(A167="C",$L24,0)</f>
        <v>0</v>
      </c>
      <c r="F167" s="58" t="str">
        <f t="shared" si="1"/>
        <v/>
      </c>
      <c r="G167" s="56">
        <f>IF(F167="A",$L24,0)</f>
        <v>0</v>
      </c>
      <c r="H167" s="56">
        <f>IF(F167="T",$L24,0)</f>
        <v>0</v>
      </c>
      <c r="I167" s="56">
        <f>IF(F167="G",$L24,0)</f>
        <v>0</v>
      </c>
      <c r="J167" s="56">
        <f>IF(F167="C",$L24,0)</f>
        <v>0</v>
      </c>
      <c r="K167" s="58" t="str">
        <f t="shared" si="2"/>
        <v/>
      </c>
      <c r="L167" s="56">
        <f>IF(K167="A",$L24,0)</f>
        <v>0</v>
      </c>
      <c r="M167" s="56">
        <f>IF(K167="T",$L24,0)</f>
        <v>0</v>
      </c>
      <c r="N167" s="56">
        <f>IF(K167="G",$L24,0)</f>
        <v>0</v>
      </c>
      <c r="O167" s="56">
        <f>IF(K167="C",$L24,0)</f>
        <v>0</v>
      </c>
      <c r="P167" s="58" t="str">
        <f t="shared" si="3"/>
        <v/>
      </c>
      <c r="Q167" s="56">
        <f>IF(P167="A",$L24,0)</f>
        <v>0</v>
      </c>
      <c r="R167" s="56">
        <f>IF(P167="T",$L24,0)</f>
        <v>0</v>
      </c>
      <c r="S167" s="56">
        <f>IF(P167="G",$L24,0)</f>
        <v>0</v>
      </c>
      <c r="T167" s="56">
        <f>IF(P167="C",$L24,0)</f>
        <v>0</v>
      </c>
      <c r="U167" s="58" t="str">
        <f t="shared" si="4"/>
        <v/>
      </c>
      <c r="V167" s="56">
        <f>IF(U167="A",$L24,0)</f>
        <v>0</v>
      </c>
      <c r="W167" s="56">
        <f>IF(U167="T",$L24,0)</f>
        <v>0</v>
      </c>
      <c r="X167" s="56">
        <f>IF(U167="G",$L24,0)</f>
        <v>0</v>
      </c>
      <c r="Y167" s="56">
        <f>IF(U167="C",$L24,0)</f>
        <v>0</v>
      </c>
      <c r="Z167" s="58" t="str">
        <f t="shared" si="5"/>
        <v/>
      </c>
      <c r="AA167" s="56">
        <f>IF(Z167="A",$L24,0)</f>
        <v>0</v>
      </c>
      <c r="AB167" s="56">
        <f>IF(Z167="T",$L24,0)</f>
        <v>0</v>
      </c>
      <c r="AC167" s="56">
        <f>IF(Z167="G",$L24,0)</f>
        <v>0</v>
      </c>
      <c r="AD167" s="56">
        <f>IF(Z167="C",$L24,0)</f>
        <v>0</v>
      </c>
      <c r="AE167" s="58" t="str">
        <f t="shared" si="6"/>
        <v/>
      </c>
      <c r="AF167" s="56">
        <f>IF(AE167="A",$L24,0)</f>
        <v>0</v>
      </c>
      <c r="AG167" s="56">
        <f>IF(AE167="T",$L24,0)</f>
        <v>0</v>
      </c>
      <c r="AH167" s="56">
        <f>IF(AE167="G",$L24,0)</f>
        <v>0</v>
      </c>
      <c r="AI167" s="56">
        <f>IF(AE167="C",$L24,0)</f>
        <v>0</v>
      </c>
      <c r="AJ167" s="58" t="str">
        <f t="shared" si="7"/>
        <v/>
      </c>
      <c r="AK167" s="56">
        <f>IF(AJ167="A",$L24,0)</f>
        <v>0</v>
      </c>
      <c r="AL167" s="56">
        <f>IF(AJ167="T",$L24,0)</f>
        <v>0</v>
      </c>
      <c r="AM167" s="56">
        <f>IF(AJ167="G",$L24,0)</f>
        <v>0</v>
      </c>
      <c r="AN167" s="56">
        <f>IF(AJ167="C",$L24,0)</f>
        <v>0</v>
      </c>
      <c r="AO167" s="58" t="str">
        <f t="shared" si="8"/>
        <v/>
      </c>
      <c r="AP167" s="56">
        <f>IF(AO167="A",$L24,0)</f>
        <v>0</v>
      </c>
      <c r="AQ167" s="56">
        <f>IF(AO167="T",$L24,0)</f>
        <v>0</v>
      </c>
      <c r="AR167" s="56">
        <f>IF(AO167="G",$L24,0)</f>
        <v>0</v>
      </c>
      <c r="AS167" s="56">
        <f>IF(AO167="C",$L24,0)</f>
        <v>0</v>
      </c>
      <c r="AT167" s="58" t="str">
        <f t="shared" si="9"/>
        <v/>
      </c>
      <c r="AU167" s="56">
        <f>IF(AT167="A",$L24,0)</f>
        <v>0</v>
      </c>
      <c r="AV167" s="56">
        <f>IF(AT167="T",$L24,0)</f>
        <v>0</v>
      </c>
      <c r="AW167" s="56">
        <f>IF(AT167="G",$L24,0)</f>
        <v>0</v>
      </c>
      <c r="AX167" s="56">
        <f>IF(AT167="C",$L24,0)</f>
        <v>0</v>
      </c>
    </row>
    <row r="168" spans="1:50" hidden="1" x14ac:dyDescent="0.2">
      <c r="A168" s="55" t="str">
        <f t="shared" si="0"/>
        <v/>
      </c>
      <c r="B168" s="56">
        <f>IF(A168="A",$L25,0)</f>
        <v>0</v>
      </c>
      <c r="C168" s="56">
        <f>IF(A168="T",$L25,0)</f>
        <v>0</v>
      </c>
      <c r="D168" s="56">
        <f>IF(A168="G",$L25,0)</f>
        <v>0</v>
      </c>
      <c r="E168" s="57">
        <f>IF(A168="C",$L25,0)</f>
        <v>0</v>
      </c>
      <c r="F168" s="58" t="str">
        <f t="shared" si="1"/>
        <v/>
      </c>
      <c r="G168" s="56">
        <f>IF(F168="A",$L25,0)</f>
        <v>0</v>
      </c>
      <c r="H168" s="56">
        <f>IF(F168="T",$L25,0)</f>
        <v>0</v>
      </c>
      <c r="I168" s="56">
        <f>IF(F168="G",$L25,0)</f>
        <v>0</v>
      </c>
      <c r="J168" s="56">
        <f>IF(F168="C",$L25,0)</f>
        <v>0</v>
      </c>
      <c r="K168" s="58" t="str">
        <f t="shared" si="2"/>
        <v/>
      </c>
      <c r="L168" s="56">
        <f>IF(K168="A",$L25,0)</f>
        <v>0</v>
      </c>
      <c r="M168" s="56">
        <f>IF(K168="T",$L25,0)</f>
        <v>0</v>
      </c>
      <c r="N168" s="56">
        <f>IF(K168="G",$L25,0)</f>
        <v>0</v>
      </c>
      <c r="O168" s="56">
        <f>IF(K168="C",$L25,0)</f>
        <v>0</v>
      </c>
      <c r="P168" s="58" t="str">
        <f t="shared" si="3"/>
        <v/>
      </c>
      <c r="Q168" s="56">
        <f>IF(P168="A",$L25,0)</f>
        <v>0</v>
      </c>
      <c r="R168" s="56">
        <f>IF(P168="T",$L25,0)</f>
        <v>0</v>
      </c>
      <c r="S168" s="56">
        <f>IF(P168="G",$L25,0)</f>
        <v>0</v>
      </c>
      <c r="T168" s="56">
        <f>IF(P168="C",$L25,0)</f>
        <v>0</v>
      </c>
      <c r="U168" s="58" t="str">
        <f t="shared" si="4"/>
        <v/>
      </c>
      <c r="V168" s="56">
        <f>IF(U168="A",$L25,0)</f>
        <v>0</v>
      </c>
      <c r="W168" s="56">
        <f>IF(U168="T",$L25,0)</f>
        <v>0</v>
      </c>
      <c r="X168" s="56">
        <f>IF(U168="G",$L25,0)</f>
        <v>0</v>
      </c>
      <c r="Y168" s="56">
        <f>IF(U168="C",$L25,0)</f>
        <v>0</v>
      </c>
      <c r="Z168" s="58" t="str">
        <f t="shared" si="5"/>
        <v/>
      </c>
      <c r="AA168" s="56">
        <f>IF(Z168="A",$L25,0)</f>
        <v>0</v>
      </c>
      <c r="AB168" s="56">
        <f>IF(Z168="T",$L25,0)</f>
        <v>0</v>
      </c>
      <c r="AC168" s="56">
        <f>IF(Z168="G",$L25,0)</f>
        <v>0</v>
      </c>
      <c r="AD168" s="56">
        <f>IF(Z168="C",$L25,0)</f>
        <v>0</v>
      </c>
      <c r="AE168" s="58" t="str">
        <f t="shared" si="6"/>
        <v/>
      </c>
      <c r="AF168" s="56">
        <f>IF(AE168="A",$L25,0)</f>
        <v>0</v>
      </c>
      <c r="AG168" s="56">
        <f>IF(AE168="T",$L25,0)</f>
        <v>0</v>
      </c>
      <c r="AH168" s="56">
        <f>IF(AE168="G",$L25,0)</f>
        <v>0</v>
      </c>
      <c r="AI168" s="56">
        <f>IF(AE168="C",$L25,0)</f>
        <v>0</v>
      </c>
      <c r="AJ168" s="58" t="str">
        <f t="shared" si="7"/>
        <v/>
      </c>
      <c r="AK168" s="56">
        <f>IF(AJ168="A",$L25,0)</f>
        <v>0</v>
      </c>
      <c r="AL168" s="56">
        <f>IF(AJ168="T",$L25,0)</f>
        <v>0</v>
      </c>
      <c r="AM168" s="56">
        <f>IF(AJ168="G",$L25,0)</f>
        <v>0</v>
      </c>
      <c r="AN168" s="56">
        <f>IF(AJ168="C",$L25,0)</f>
        <v>0</v>
      </c>
      <c r="AO168" s="58" t="str">
        <f t="shared" si="8"/>
        <v/>
      </c>
      <c r="AP168" s="56">
        <f>IF(AO168="A",$L25,0)</f>
        <v>0</v>
      </c>
      <c r="AQ168" s="56">
        <f>IF(AO168="T",$L25,0)</f>
        <v>0</v>
      </c>
      <c r="AR168" s="56">
        <f>IF(AO168="G",$L25,0)</f>
        <v>0</v>
      </c>
      <c r="AS168" s="56">
        <f>IF(AO168="C",$L25,0)</f>
        <v>0</v>
      </c>
      <c r="AT168" s="58" t="str">
        <f t="shared" si="9"/>
        <v/>
      </c>
      <c r="AU168" s="56">
        <f>IF(AT168="A",$L25,0)</f>
        <v>0</v>
      </c>
      <c r="AV168" s="56">
        <f>IF(AT168="T",$L25,0)</f>
        <v>0</v>
      </c>
      <c r="AW168" s="56">
        <f>IF(AT168="G",$L25,0)</f>
        <v>0</v>
      </c>
      <c r="AX168" s="56">
        <f>IF(AT168="C",$L25,0)</f>
        <v>0</v>
      </c>
    </row>
    <row r="169" spans="1:50" hidden="1" x14ac:dyDescent="0.2">
      <c r="A169" s="55" t="str">
        <f t="shared" si="0"/>
        <v/>
      </c>
      <c r="B169" s="56">
        <f>IF(A169="A",$L26,0)</f>
        <v>0</v>
      </c>
      <c r="C169" s="56">
        <f>IF(A169="T",$L26,0)</f>
        <v>0</v>
      </c>
      <c r="D169" s="56">
        <f>IF(A169="G",$L26,0)</f>
        <v>0</v>
      </c>
      <c r="E169" s="57">
        <f>IF(A169="C",$L26,0)</f>
        <v>0</v>
      </c>
      <c r="F169" s="58" t="str">
        <f t="shared" si="1"/>
        <v/>
      </c>
      <c r="G169" s="56">
        <f>IF(F169="A",$L26,0)</f>
        <v>0</v>
      </c>
      <c r="H169" s="56">
        <f>IF(F169="T",$L26,0)</f>
        <v>0</v>
      </c>
      <c r="I169" s="56">
        <f>IF(F169="G",$L26,0)</f>
        <v>0</v>
      </c>
      <c r="J169" s="56">
        <f>IF(F169="C",$L26,0)</f>
        <v>0</v>
      </c>
      <c r="K169" s="58" t="str">
        <f t="shared" si="2"/>
        <v/>
      </c>
      <c r="L169" s="56">
        <f>IF(K169="A",$L26,0)</f>
        <v>0</v>
      </c>
      <c r="M169" s="56">
        <f>IF(K169="T",$L26,0)</f>
        <v>0</v>
      </c>
      <c r="N169" s="56">
        <f>IF(K169="G",$L26,0)</f>
        <v>0</v>
      </c>
      <c r="O169" s="56">
        <f>IF(K169="C",$L26,0)</f>
        <v>0</v>
      </c>
      <c r="P169" s="58" t="str">
        <f t="shared" si="3"/>
        <v/>
      </c>
      <c r="Q169" s="56">
        <f>IF(P169="A",$L26,0)</f>
        <v>0</v>
      </c>
      <c r="R169" s="56">
        <f>IF(P169="T",$L26,0)</f>
        <v>0</v>
      </c>
      <c r="S169" s="56">
        <f>IF(P169="G",$L26,0)</f>
        <v>0</v>
      </c>
      <c r="T169" s="56">
        <f>IF(P169="C",$L26,0)</f>
        <v>0</v>
      </c>
      <c r="U169" s="58" t="str">
        <f t="shared" si="4"/>
        <v/>
      </c>
      <c r="V169" s="56">
        <f>IF(U169="A",$L26,0)</f>
        <v>0</v>
      </c>
      <c r="W169" s="56">
        <f>IF(U169="T",$L26,0)</f>
        <v>0</v>
      </c>
      <c r="X169" s="56">
        <f>IF(U169="G",$L26,0)</f>
        <v>0</v>
      </c>
      <c r="Y169" s="56">
        <f>IF(U169="C",$L26,0)</f>
        <v>0</v>
      </c>
      <c r="Z169" s="58" t="str">
        <f t="shared" si="5"/>
        <v/>
      </c>
      <c r="AA169" s="56">
        <f>IF(Z169="A",$L26,0)</f>
        <v>0</v>
      </c>
      <c r="AB169" s="56">
        <f>IF(Z169="T",$L26,0)</f>
        <v>0</v>
      </c>
      <c r="AC169" s="56">
        <f>IF(Z169="G",$L26,0)</f>
        <v>0</v>
      </c>
      <c r="AD169" s="56">
        <f>IF(Z169="C",$L26,0)</f>
        <v>0</v>
      </c>
      <c r="AE169" s="58" t="str">
        <f t="shared" si="6"/>
        <v/>
      </c>
      <c r="AF169" s="56">
        <f>IF(AE169="A",$L26,0)</f>
        <v>0</v>
      </c>
      <c r="AG169" s="56">
        <f>IF(AE169="T",$L26,0)</f>
        <v>0</v>
      </c>
      <c r="AH169" s="56">
        <f>IF(AE169="G",$L26,0)</f>
        <v>0</v>
      </c>
      <c r="AI169" s="56">
        <f>IF(AE169="C",$L26,0)</f>
        <v>0</v>
      </c>
      <c r="AJ169" s="58" t="str">
        <f t="shared" si="7"/>
        <v/>
      </c>
      <c r="AK169" s="56">
        <f>IF(AJ169="A",$L26,0)</f>
        <v>0</v>
      </c>
      <c r="AL169" s="56">
        <f>IF(AJ169="T",$L26,0)</f>
        <v>0</v>
      </c>
      <c r="AM169" s="56">
        <f>IF(AJ169="G",$L26,0)</f>
        <v>0</v>
      </c>
      <c r="AN169" s="56">
        <f>IF(AJ169="C",$L26,0)</f>
        <v>0</v>
      </c>
      <c r="AO169" s="58" t="str">
        <f t="shared" si="8"/>
        <v/>
      </c>
      <c r="AP169" s="56">
        <f>IF(AO169="A",$L26,0)</f>
        <v>0</v>
      </c>
      <c r="AQ169" s="56">
        <f>IF(AO169="T",$L26,0)</f>
        <v>0</v>
      </c>
      <c r="AR169" s="56">
        <f>IF(AO169="G",$L26,0)</f>
        <v>0</v>
      </c>
      <c r="AS169" s="56">
        <f>IF(AO169="C",$L26,0)</f>
        <v>0</v>
      </c>
      <c r="AT169" s="58" t="str">
        <f t="shared" si="9"/>
        <v/>
      </c>
      <c r="AU169" s="56">
        <f>IF(AT169="A",$L26,0)</f>
        <v>0</v>
      </c>
      <c r="AV169" s="56">
        <f>IF(AT169="T",$L26,0)</f>
        <v>0</v>
      </c>
      <c r="AW169" s="56">
        <f>IF(AT169="G",$L26,0)</f>
        <v>0</v>
      </c>
      <c r="AX169" s="56">
        <f>IF(AT169="C",$L26,0)</f>
        <v>0</v>
      </c>
    </row>
    <row r="170" spans="1:50" hidden="1" x14ac:dyDescent="0.2">
      <c r="A170" s="55" t="str">
        <f t="shared" si="0"/>
        <v/>
      </c>
      <c r="B170" s="56">
        <f>IF(A170="A",$L27,0)</f>
        <v>0</v>
      </c>
      <c r="C170" s="56">
        <f>IF(A170="T",$L27,0)</f>
        <v>0</v>
      </c>
      <c r="D170" s="56">
        <f>IF(A170="G",$L27,0)</f>
        <v>0</v>
      </c>
      <c r="E170" s="57">
        <f>IF(A170="C",$L27,0)</f>
        <v>0</v>
      </c>
      <c r="F170" s="58" t="str">
        <f t="shared" si="1"/>
        <v/>
      </c>
      <c r="G170" s="56">
        <f>IF(F170="A",$L27,0)</f>
        <v>0</v>
      </c>
      <c r="H170" s="56">
        <f>IF(F170="T",$L27,0)</f>
        <v>0</v>
      </c>
      <c r="I170" s="56">
        <f>IF(F170="G",$L27,0)</f>
        <v>0</v>
      </c>
      <c r="J170" s="56">
        <f>IF(F170="C",$L27,0)</f>
        <v>0</v>
      </c>
      <c r="K170" s="58" t="str">
        <f t="shared" si="2"/>
        <v/>
      </c>
      <c r="L170" s="56">
        <f>IF(K170="A",$L27,0)</f>
        <v>0</v>
      </c>
      <c r="M170" s="56">
        <f>IF(K170="T",$L27,0)</f>
        <v>0</v>
      </c>
      <c r="N170" s="56">
        <f>IF(K170="G",$L27,0)</f>
        <v>0</v>
      </c>
      <c r="O170" s="56">
        <f>IF(K170="C",$L27,0)</f>
        <v>0</v>
      </c>
      <c r="P170" s="58" t="str">
        <f t="shared" si="3"/>
        <v/>
      </c>
      <c r="Q170" s="56">
        <f>IF(P170="A",$L27,0)</f>
        <v>0</v>
      </c>
      <c r="R170" s="56">
        <f>IF(P170="T",$L27,0)</f>
        <v>0</v>
      </c>
      <c r="S170" s="56">
        <f>IF(P170="G",$L27,0)</f>
        <v>0</v>
      </c>
      <c r="T170" s="56">
        <f>IF(P170="C",$L27,0)</f>
        <v>0</v>
      </c>
      <c r="U170" s="58" t="str">
        <f t="shared" si="4"/>
        <v/>
      </c>
      <c r="V170" s="56">
        <f>IF(U170="A",$L27,0)</f>
        <v>0</v>
      </c>
      <c r="W170" s="56">
        <f>IF(U170="T",$L27,0)</f>
        <v>0</v>
      </c>
      <c r="X170" s="56">
        <f>IF(U170="G",$L27,0)</f>
        <v>0</v>
      </c>
      <c r="Y170" s="56">
        <f>IF(U170="C",$L27,0)</f>
        <v>0</v>
      </c>
      <c r="Z170" s="58" t="str">
        <f t="shared" si="5"/>
        <v/>
      </c>
      <c r="AA170" s="56">
        <f>IF(Z170="A",$L27,0)</f>
        <v>0</v>
      </c>
      <c r="AB170" s="56">
        <f>IF(Z170="T",$L27,0)</f>
        <v>0</v>
      </c>
      <c r="AC170" s="56">
        <f>IF(Z170="G",$L27,0)</f>
        <v>0</v>
      </c>
      <c r="AD170" s="56">
        <f>IF(Z170="C",$L27,0)</f>
        <v>0</v>
      </c>
      <c r="AE170" s="58" t="str">
        <f t="shared" si="6"/>
        <v/>
      </c>
      <c r="AF170" s="56">
        <f>IF(AE170="A",$L27,0)</f>
        <v>0</v>
      </c>
      <c r="AG170" s="56">
        <f>IF(AE170="T",$L27,0)</f>
        <v>0</v>
      </c>
      <c r="AH170" s="56">
        <f>IF(AE170="G",$L27,0)</f>
        <v>0</v>
      </c>
      <c r="AI170" s="56">
        <f>IF(AE170="C",$L27,0)</f>
        <v>0</v>
      </c>
      <c r="AJ170" s="58" t="str">
        <f t="shared" si="7"/>
        <v/>
      </c>
      <c r="AK170" s="56">
        <f>IF(AJ170="A",$L27,0)</f>
        <v>0</v>
      </c>
      <c r="AL170" s="56">
        <f>IF(AJ170="T",$L27,0)</f>
        <v>0</v>
      </c>
      <c r="AM170" s="56">
        <f>IF(AJ170="G",$L27,0)</f>
        <v>0</v>
      </c>
      <c r="AN170" s="56">
        <f>IF(AJ170="C",$L27,0)</f>
        <v>0</v>
      </c>
      <c r="AO170" s="58" t="str">
        <f t="shared" si="8"/>
        <v/>
      </c>
      <c r="AP170" s="56">
        <f>IF(AO170="A",$L27,0)</f>
        <v>0</v>
      </c>
      <c r="AQ170" s="56">
        <f>IF(AO170="T",$L27,0)</f>
        <v>0</v>
      </c>
      <c r="AR170" s="56">
        <f>IF(AO170="G",$L27,0)</f>
        <v>0</v>
      </c>
      <c r="AS170" s="56">
        <f>IF(AO170="C",$L27,0)</f>
        <v>0</v>
      </c>
      <c r="AT170" s="58" t="str">
        <f t="shared" si="9"/>
        <v/>
      </c>
      <c r="AU170" s="56">
        <f>IF(AT170="A",$L27,0)</f>
        <v>0</v>
      </c>
      <c r="AV170" s="56">
        <f>IF(AT170="T",$L27,0)</f>
        <v>0</v>
      </c>
      <c r="AW170" s="56">
        <f>IF(AT170="G",$L27,0)</f>
        <v>0</v>
      </c>
      <c r="AX170" s="56">
        <f>IF(AT170="C",$L27,0)</f>
        <v>0</v>
      </c>
    </row>
    <row r="171" spans="1:50" hidden="1" x14ac:dyDescent="0.2">
      <c r="A171" s="55" t="str">
        <f t="shared" si="0"/>
        <v/>
      </c>
      <c r="B171" s="56">
        <f>IF(A171="A",$L28,0)</f>
        <v>0</v>
      </c>
      <c r="C171" s="56">
        <f>IF(A171="T",$L28,0)</f>
        <v>0</v>
      </c>
      <c r="D171" s="56">
        <f>IF(A171="G",$L28,0)</f>
        <v>0</v>
      </c>
      <c r="E171" s="57">
        <f>IF(A171="C",$L28,0)</f>
        <v>0</v>
      </c>
      <c r="F171" s="58" t="str">
        <f t="shared" si="1"/>
        <v/>
      </c>
      <c r="G171" s="56">
        <f>IF(F171="A",$L28,0)</f>
        <v>0</v>
      </c>
      <c r="H171" s="56">
        <f>IF(F171="T",$L28,0)</f>
        <v>0</v>
      </c>
      <c r="I171" s="56">
        <f>IF(F171="G",$L28,0)</f>
        <v>0</v>
      </c>
      <c r="J171" s="56">
        <f>IF(F171="C",$L28,0)</f>
        <v>0</v>
      </c>
      <c r="K171" s="58" t="str">
        <f t="shared" si="2"/>
        <v/>
      </c>
      <c r="L171" s="56">
        <f>IF(K171="A",$L28,0)</f>
        <v>0</v>
      </c>
      <c r="M171" s="56">
        <f>IF(K171="T",$L28,0)</f>
        <v>0</v>
      </c>
      <c r="N171" s="56">
        <f>IF(K171="G",$L28,0)</f>
        <v>0</v>
      </c>
      <c r="O171" s="56">
        <f>IF(K171="C",$L28,0)</f>
        <v>0</v>
      </c>
      <c r="P171" s="58" t="str">
        <f t="shared" si="3"/>
        <v/>
      </c>
      <c r="Q171" s="56">
        <f>IF(P171="A",$L28,0)</f>
        <v>0</v>
      </c>
      <c r="R171" s="56">
        <f>IF(P171="T",$L28,0)</f>
        <v>0</v>
      </c>
      <c r="S171" s="56">
        <f>IF(P171="G",$L28,0)</f>
        <v>0</v>
      </c>
      <c r="T171" s="56">
        <f>IF(P171="C",$L28,0)</f>
        <v>0</v>
      </c>
      <c r="U171" s="58" t="str">
        <f t="shared" si="4"/>
        <v/>
      </c>
      <c r="V171" s="56">
        <f>IF(U171="A",$L28,0)</f>
        <v>0</v>
      </c>
      <c r="W171" s="56">
        <f>IF(U171="T",$L28,0)</f>
        <v>0</v>
      </c>
      <c r="X171" s="56">
        <f>IF(U171="G",$L28,0)</f>
        <v>0</v>
      </c>
      <c r="Y171" s="56">
        <f>IF(U171="C",$L28,0)</f>
        <v>0</v>
      </c>
      <c r="Z171" s="58" t="str">
        <f t="shared" si="5"/>
        <v/>
      </c>
      <c r="AA171" s="56">
        <f>IF(Z171="A",$L28,0)</f>
        <v>0</v>
      </c>
      <c r="AB171" s="56">
        <f>IF(Z171="T",$L28,0)</f>
        <v>0</v>
      </c>
      <c r="AC171" s="56">
        <f>IF(Z171="G",$L28,0)</f>
        <v>0</v>
      </c>
      <c r="AD171" s="56">
        <f>IF(Z171="C",$L28,0)</f>
        <v>0</v>
      </c>
      <c r="AE171" s="58" t="str">
        <f t="shared" si="6"/>
        <v/>
      </c>
      <c r="AF171" s="56">
        <f>IF(AE171="A",$L28,0)</f>
        <v>0</v>
      </c>
      <c r="AG171" s="56">
        <f>IF(AE171="T",$L28,0)</f>
        <v>0</v>
      </c>
      <c r="AH171" s="56">
        <f>IF(AE171="G",$L28,0)</f>
        <v>0</v>
      </c>
      <c r="AI171" s="56">
        <f>IF(AE171="C",$L28,0)</f>
        <v>0</v>
      </c>
      <c r="AJ171" s="58" t="str">
        <f t="shared" si="7"/>
        <v/>
      </c>
      <c r="AK171" s="56">
        <f>IF(AJ171="A",$L28,0)</f>
        <v>0</v>
      </c>
      <c r="AL171" s="56">
        <f>IF(AJ171="T",$L28,0)</f>
        <v>0</v>
      </c>
      <c r="AM171" s="56">
        <f>IF(AJ171="G",$L28,0)</f>
        <v>0</v>
      </c>
      <c r="AN171" s="56">
        <f>IF(AJ171="C",$L28,0)</f>
        <v>0</v>
      </c>
      <c r="AO171" s="58" t="str">
        <f t="shared" si="8"/>
        <v/>
      </c>
      <c r="AP171" s="56">
        <f>IF(AO171="A",$L28,0)</f>
        <v>0</v>
      </c>
      <c r="AQ171" s="56">
        <f>IF(AO171="T",$L28,0)</f>
        <v>0</v>
      </c>
      <c r="AR171" s="56">
        <f>IF(AO171="G",$L28,0)</f>
        <v>0</v>
      </c>
      <c r="AS171" s="56">
        <f>IF(AO171="C",$L28,0)</f>
        <v>0</v>
      </c>
      <c r="AT171" s="58" t="str">
        <f t="shared" si="9"/>
        <v/>
      </c>
      <c r="AU171" s="56">
        <f>IF(AT171="A",$L28,0)</f>
        <v>0</v>
      </c>
      <c r="AV171" s="56">
        <f>IF(AT171="T",$L28,0)</f>
        <v>0</v>
      </c>
      <c r="AW171" s="56">
        <f>IF(AT171="G",$L28,0)</f>
        <v>0</v>
      </c>
      <c r="AX171" s="56">
        <f>IF(AT171="C",$L28,0)</f>
        <v>0</v>
      </c>
    </row>
    <row r="172" spans="1:50" hidden="1" x14ac:dyDescent="0.2">
      <c r="A172" s="55" t="str">
        <f t="shared" si="0"/>
        <v/>
      </c>
      <c r="B172" s="56">
        <f>IF(A172="A",$L29,0)</f>
        <v>0</v>
      </c>
      <c r="C172" s="56">
        <f>IF(A172="T",$L29,0)</f>
        <v>0</v>
      </c>
      <c r="D172" s="56">
        <f>IF(A172="G",$L29,0)</f>
        <v>0</v>
      </c>
      <c r="E172" s="57">
        <f>IF(A172="C",$L29,0)</f>
        <v>0</v>
      </c>
      <c r="F172" s="58" t="str">
        <f t="shared" si="1"/>
        <v/>
      </c>
      <c r="G172" s="56">
        <f>IF(F172="A",$L29,0)</f>
        <v>0</v>
      </c>
      <c r="H172" s="56">
        <f>IF(F172="T",$L29,0)</f>
        <v>0</v>
      </c>
      <c r="I172" s="56">
        <f>IF(F172="G",$L29,0)</f>
        <v>0</v>
      </c>
      <c r="J172" s="56">
        <f>IF(F172="C",$L29,0)</f>
        <v>0</v>
      </c>
      <c r="K172" s="58" t="str">
        <f t="shared" si="2"/>
        <v/>
      </c>
      <c r="L172" s="56">
        <f>IF(K172="A",$L29,0)</f>
        <v>0</v>
      </c>
      <c r="M172" s="56">
        <f>IF(K172="T",$L29,0)</f>
        <v>0</v>
      </c>
      <c r="N172" s="56">
        <f>IF(K172="G",$L29,0)</f>
        <v>0</v>
      </c>
      <c r="O172" s="56">
        <f>IF(K172="C",$L29,0)</f>
        <v>0</v>
      </c>
      <c r="P172" s="58" t="str">
        <f t="shared" si="3"/>
        <v/>
      </c>
      <c r="Q172" s="56">
        <f>IF(P172="A",$L29,0)</f>
        <v>0</v>
      </c>
      <c r="R172" s="56">
        <f>IF(P172="T",$L29,0)</f>
        <v>0</v>
      </c>
      <c r="S172" s="56">
        <f>IF(P172="G",$L29,0)</f>
        <v>0</v>
      </c>
      <c r="T172" s="56">
        <f>IF(P172="C",$L29,0)</f>
        <v>0</v>
      </c>
      <c r="U172" s="58" t="str">
        <f t="shared" si="4"/>
        <v/>
      </c>
      <c r="V172" s="56">
        <f>IF(U172="A",$L29,0)</f>
        <v>0</v>
      </c>
      <c r="W172" s="56">
        <f>IF(U172="T",$L29,0)</f>
        <v>0</v>
      </c>
      <c r="X172" s="56">
        <f>IF(U172="G",$L29,0)</f>
        <v>0</v>
      </c>
      <c r="Y172" s="56">
        <f>IF(U172="C",$L29,0)</f>
        <v>0</v>
      </c>
      <c r="Z172" s="58" t="str">
        <f t="shared" si="5"/>
        <v/>
      </c>
      <c r="AA172" s="56">
        <f>IF(Z172="A",$L29,0)</f>
        <v>0</v>
      </c>
      <c r="AB172" s="56">
        <f>IF(Z172="T",$L29,0)</f>
        <v>0</v>
      </c>
      <c r="AC172" s="56">
        <f>IF(Z172="G",$L29,0)</f>
        <v>0</v>
      </c>
      <c r="AD172" s="56">
        <f>IF(Z172="C",$L29,0)</f>
        <v>0</v>
      </c>
      <c r="AE172" s="58" t="str">
        <f t="shared" si="6"/>
        <v/>
      </c>
      <c r="AF172" s="56">
        <f>IF(AE172="A",$L29,0)</f>
        <v>0</v>
      </c>
      <c r="AG172" s="56">
        <f>IF(AE172="T",$L29,0)</f>
        <v>0</v>
      </c>
      <c r="AH172" s="56">
        <f>IF(AE172="G",$L29,0)</f>
        <v>0</v>
      </c>
      <c r="AI172" s="56">
        <f>IF(AE172="C",$L29,0)</f>
        <v>0</v>
      </c>
      <c r="AJ172" s="58" t="str">
        <f t="shared" si="7"/>
        <v/>
      </c>
      <c r="AK172" s="56">
        <f>IF(AJ172="A",$L29,0)</f>
        <v>0</v>
      </c>
      <c r="AL172" s="56">
        <f>IF(AJ172="T",$L29,0)</f>
        <v>0</v>
      </c>
      <c r="AM172" s="56">
        <f>IF(AJ172="G",$L29,0)</f>
        <v>0</v>
      </c>
      <c r="AN172" s="56">
        <f>IF(AJ172="C",$L29,0)</f>
        <v>0</v>
      </c>
      <c r="AO172" s="58" t="str">
        <f t="shared" si="8"/>
        <v/>
      </c>
      <c r="AP172" s="56">
        <f>IF(AO172="A",$L29,0)</f>
        <v>0</v>
      </c>
      <c r="AQ172" s="56">
        <f>IF(AO172="T",$L29,0)</f>
        <v>0</v>
      </c>
      <c r="AR172" s="56">
        <f>IF(AO172="G",$L29,0)</f>
        <v>0</v>
      </c>
      <c r="AS172" s="56">
        <f>IF(AO172="C",$L29,0)</f>
        <v>0</v>
      </c>
      <c r="AT172" s="58" t="str">
        <f t="shared" si="9"/>
        <v/>
      </c>
      <c r="AU172" s="56">
        <f>IF(AT172="A",$L29,0)</f>
        <v>0</v>
      </c>
      <c r="AV172" s="56">
        <f>IF(AT172="T",$L29,0)</f>
        <v>0</v>
      </c>
      <c r="AW172" s="56">
        <f>IF(AT172="G",$L29,0)</f>
        <v>0</v>
      </c>
      <c r="AX172" s="56">
        <f>IF(AT172="C",$L29,0)</f>
        <v>0</v>
      </c>
    </row>
    <row r="173" spans="1:50" hidden="1" x14ac:dyDescent="0.2">
      <c r="A173" s="55" t="str">
        <f t="shared" si="0"/>
        <v/>
      </c>
      <c r="B173" s="56">
        <f>IF(A173="A",$L30,0)</f>
        <v>0</v>
      </c>
      <c r="C173" s="56">
        <f>IF(A173="T",$L30,0)</f>
        <v>0</v>
      </c>
      <c r="D173" s="56">
        <f>IF(A173="G",$L30,0)</f>
        <v>0</v>
      </c>
      <c r="E173" s="57">
        <f>IF(A173="C",$L30,0)</f>
        <v>0</v>
      </c>
      <c r="F173" s="58" t="str">
        <f t="shared" si="1"/>
        <v/>
      </c>
      <c r="G173" s="56">
        <f>IF(F173="A",$L30,0)</f>
        <v>0</v>
      </c>
      <c r="H173" s="56">
        <f>IF(F173="T",$L30,0)</f>
        <v>0</v>
      </c>
      <c r="I173" s="56">
        <f>IF(F173="G",$L30,0)</f>
        <v>0</v>
      </c>
      <c r="J173" s="56">
        <f>IF(F173="C",$L30,0)</f>
        <v>0</v>
      </c>
      <c r="K173" s="58" t="str">
        <f t="shared" si="2"/>
        <v/>
      </c>
      <c r="L173" s="56">
        <f>IF(K173="A",$L30,0)</f>
        <v>0</v>
      </c>
      <c r="M173" s="56">
        <f>IF(K173="T",$L30,0)</f>
        <v>0</v>
      </c>
      <c r="N173" s="56">
        <f>IF(K173="G",$L30,0)</f>
        <v>0</v>
      </c>
      <c r="O173" s="56">
        <f>IF(K173="C",$L30,0)</f>
        <v>0</v>
      </c>
      <c r="P173" s="58" t="str">
        <f t="shared" si="3"/>
        <v/>
      </c>
      <c r="Q173" s="56">
        <f>IF(P173="A",$L30,0)</f>
        <v>0</v>
      </c>
      <c r="R173" s="56">
        <f>IF(P173="T",$L30,0)</f>
        <v>0</v>
      </c>
      <c r="S173" s="56">
        <f>IF(P173="G",$L30,0)</f>
        <v>0</v>
      </c>
      <c r="T173" s="56">
        <f>IF(P173="C",$L30,0)</f>
        <v>0</v>
      </c>
      <c r="U173" s="58" t="str">
        <f t="shared" si="4"/>
        <v/>
      </c>
      <c r="V173" s="56">
        <f>IF(U173="A",$L30,0)</f>
        <v>0</v>
      </c>
      <c r="W173" s="56">
        <f>IF(U173="T",$L30,0)</f>
        <v>0</v>
      </c>
      <c r="X173" s="56">
        <f>IF(U173="G",$L30,0)</f>
        <v>0</v>
      </c>
      <c r="Y173" s="56">
        <f>IF(U173="C",$L30,0)</f>
        <v>0</v>
      </c>
      <c r="Z173" s="58" t="str">
        <f t="shared" si="5"/>
        <v/>
      </c>
      <c r="AA173" s="56">
        <f>IF(Z173="A",$L30,0)</f>
        <v>0</v>
      </c>
      <c r="AB173" s="56">
        <f>IF(Z173="T",$L30,0)</f>
        <v>0</v>
      </c>
      <c r="AC173" s="56">
        <f>IF(Z173="G",$L30,0)</f>
        <v>0</v>
      </c>
      <c r="AD173" s="56">
        <f>IF(Z173="C",$L30,0)</f>
        <v>0</v>
      </c>
      <c r="AE173" s="58" t="str">
        <f t="shared" si="6"/>
        <v/>
      </c>
      <c r="AF173" s="56">
        <f>IF(AE173="A",$L30,0)</f>
        <v>0</v>
      </c>
      <c r="AG173" s="56">
        <f>IF(AE173="T",$L30,0)</f>
        <v>0</v>
      </c>
      <c r="AH173" s="56">
        <f>IF(AE173="G",$L30,0)</f>
        <v>0</v>
      </c>
      <c r="AI173" s="56">
        <f>IF(AE173="C",$L30,0)</f>
        <v>0</v>
      </c>
      <c r="AJ173" s="58" t="str">
        <f t="shared" si="7"/>
        <v/>
      </c>
      <c r="AK173" s="56">
        <f>IF(AJ173="A",$L30,0)</f>
        <v>0</v>
      </c>
      <c r="AL173" s="56">
        <f>IF(AJ173="T",$L30,0)</f>
        <v>0</v>
      </c>
      <c r="AM173" s="56">
        <f>IF(AJ173="G",$L30,0)</f>
        <v>0</v>
      </c>
      <c r="AN173" s="56">
        <f>IF(AJ173="C",$L30,0)</f>
        <v>0</v>
      </c>
      <c r="AO173" s="58" t="str">
        <f t="shared" si="8"/>
        <v/>
      </c>
      <c r="AP173" s="56">
        <f>IF(AO173="A",$L30,0)</f>
        <v>0</v>
      </c>
      <c r="AQ173" s="56">
        <f>IF(AO173="T",$L30,0)</f>
        <v>0</v>
      </c>
      <c r="AR173" s="56">
        <f>IF(AO173="G",$L30,0)</f>
        <v>0</v>
      </c>
      <c r="AS173" s="56">
        <f>IF(AO173="C",$L30,0)</f>
        <v>0</v>
      </c>
      <c r="AT173" s="58" t="str">
        <f t="shared" si="9"/>
        <v/>
      </c>
      <c r="AU173" s="56">
        <f>IF(AT173="A",$L30,0)</f>
        <v>0</v>
      </c>
      <c r="AV173" s="56">
        <f>IF(AT173="T",$L30,0)</f>
        <v>0</v>
      </c>
      <c r="AW173" s="56">
        <f>IF(AT173="G",$L30,0)</f>
        <v>0</v>
      </c>
      <c r="AX173" s="56">
        <f>IF(AT173="C",$L30,0)</f>
        <v>0</v>
      </c>
    </row>
    <row r="174" spans="1:50" hidden="1" x14ac:dyDescent="0.2">
      <c r="A174" s="55" t="str">
        <f t="shared" si="0"/>
        <v/>
      </c>
      <c r="B174" s="56">
        <f>IF(A174="A",$L31,0)</f>
        <v>0</v>
      </c>
      <c r="C174" s="56">
        <f>IF(A174="T",$L31,0)</f>
        <v>0</v>
      </c>
      <c r="D174" s="56">
        <f>IF(A174="G",$L31,0)</f>
        <v>0</v>
      </c>
      <c r="E174" s="57">
        <f>IF(A174="C",$L31,0)</f>
        <v>0</v>
      </c>
      <c r="F174" s="58" t="str">
        <f t="shared" si="1"/>
        <v/>
      </c>
      <c r="G174" s="56">
        <f>IF(F174="A",$L31,0)</f>
        <v>0</v>
      </c>
      <c r="H174" s="56">
        <f>IF(F174="T",$L31,0)</f>
        <v>0</v>
      </c>
      <c r="I174" s="56">
        <f>IF(F174="G",$L31,0)</f>
        <v>0</v>
      </c>
      <c r="J174" s="56">
        <f>IF(F174="C",$L31,0)</f>
        <v>0</v>
      </c>
      <c r="K174" s="58" t="str">
        <f t="shared" si="2"/>
        <v/>
      </c>
      <c r="L174" s="56">
        <f>IF(K174="A",$L31,0)</f>
        <v>0</v>
      </c>
      <c r="M174" s="56">
        <f>IF(K174="T",$L31,0)</f>
        <v>0</v>
      </c>
      <c r="N174" s="56">
        <f>IF(K174="G",$L31,0)</f>
        <v>0</v>
      </c>
      <c r="O174" s="56">
        <f>IF(K174="C",$L31,0)</f>
        <v>0</v>
      </c>
      <c r="P174" s="58" t="str">
        <f t="shared" si="3"/>
        <v/>
      </c>
      <c r="Q174" s="56">
        <f>IF(P174="A",$L31,0)</f>
        <v>0</v>
      </c>
      <c r="R174" s="56">
        <f>IF(P174="T",$L31,0)</f>
        <v>0</v>
      </c>
      <c r="S174" s="56">
        <f>IF(P174="G",$L31,0)</f>
        <v>0</v>
      </c>
      <c r="T174" s="56">
        <f>IF(P174="C",$L31,0)</f>
        <v>0</v>
      </c>
      <c r="U174" s="58" t="str">
        <f t="shared" si="4"/>
        <v/>
      </c>
      <c r="V174" s="56">
        <f>IF(U174="A",$L31,0)</f>
        <v>0</v>
      </c>
      <c r="W174" s="56">
        <f>IF(U174="T",$L31,0)</f>
        <v>0</v>
      </c>
      <c r="X174" s="56">
        <f>IF(U174="G",$L31,0)</f>
        <v>0</v>
      </c>
      <c r="Y174" s="56">
        <f>IF(U174="C",$L31,0)</f>
        <v>0</v>
      </c>
      <c r="Z174" s="58" t="str">
        <f t="shared" si="5"/>
        <v/>
      </c>
      <c r="AA174" s="56">
        <f>IF(Z174="A",$L31,0)</f>
        <v>0</v>
      </c>
      <c r="AB174" s="56">
        <f>IF(Z174="T",$L31,0)</f>
        <v>0</v>
      </c>
      <c r="AC174" s="56">
        <f>IF(Z174="G",$L31,0)</f>
        <v>0</v>
      </c>
      <c r="AD174" s="56">
        <f>IF(Z174="C",$L31,0)</f>
        <v>0</v>
      </c>
      <c r="AE174" s="58" t="str">
        <f t="shared" si="6"/>
        <v/>
      </c>
      <c r="AF174" s="56">
        <f>IF(AE174="A",$L31,0)</f>
        <v>0</v>
      </c>
      <c r="AG174" s="56">
        <f>IF(AE174="T",$L31,0)</f>
        <v>0</v>
      </c>
      <c r="AH174" s="56">
        <f>IF(AE174="G",$L31,0)</f>
        <v>0</v>
      </c>
      <c r="AI174" s="56">
        <f>IF(AE174="C",$L31,0)</f>
        <v>0</v>
      </c>
      <c r="AJ174" s="58" t="str">
        <f t="shared" si="7"/>
        <v/>
      </c>
      <c r="AK174" s="56">
        <f>IF(AJ174="A",$L31,0)</f>
        <v>0</v>
      </c>
      <c r="AL174" s="56">
        <f>IF(AJ174="T",$L31,0)</f>
        <v>0</v>
      </c>
      <c r="AM174" s="56">
        <f>IF(AJ174="G",$L31,0)</f>
        <v>0</v>
      </c>
      <c r="AN174" s="56">
        <f>IF(AJ174="C",$L31,0)</f>
        <v>0</v>
      </c>
      <c r="AO174" s="58" t="str">
        <f t="shared" si="8"/>
        <v/>
      </c>
      <c r="AP174" s="56">
        <f>IF(AO174="A",$L31,0)</f>
        <v>0</v>
      </c>
      <c r="AQ174" s="56">
        <f>IF(AO174="T",$L31,0)</f>
        <v>0</v>
      </c>
      <c r="AR174" s="56">
        <f>IF(AO174="G",$L31,0)</f>
        <v>0</v>
      </c>
      <c r="AS174" s="56">
        <f>IF(AO174="C",$L31,0)</f>
        <v>0</v>
      </c>
      <c r="AT174" s="58" t="str">
        <f t="shared" si="9"/>
        <v/>
      </c>
      <c r="AU174" s="56">
        <f>IF(AT174="A",$L31,0)</f>
        <v>0</v>
      </c>
      <c r="AV174" s="56">
        <f>IF(AT174="T",$L31,0)</f>
        <v>0</v>
      </c>
      <c r="AW174" s="56">
        <f>IF(AT174="G",$L31,0)</f>
        <v>0</v>
      </c>
      <c r="AX174" s="56">
        <f>IF(AT174="C",$L31,0)</f>
        <v>0</v>
      </c>
    </row>
    <row r="175" spans="1:50" hidden="1" x14ac:dyDescent="0.2">
      <c r="A175" s="55" t="str">
        <f t="shared" si="0"/>
        <v/>
      </c>
      <c r="B175" s="56">
        <f>IF(A175="A",$L32,0)</f>
        <v>0</v>
      </c>
      <c r="C175" s="56">
        <f>IF(A175="T",$L32,0)</f>
        <v>0</v>
      </c>
      <c r="D175" s="56">
        <f>IF(A175="G",$L32,0)</f>
        <v>0</v>
      </c>
      <c r="E175" s="57">
        <f>IF(A175="C",$L32,0)</f>
        <v>0</v>
      </c>
      <c r="F175" s="58" t="str">
        <f t="shared" si="1"/>
        <v/>
      </c>
      <c r="G175" s="56">
        <f>IF(F175="A",$L32,0)</f>
        <v>0</v>
      </c>
      <c r="H175" s="56">
        <f>IF(F175="T",$L32,0)</f>
        <v>0</v>
      </c>
      <c r="I175" s="56">
        <f>IF(F175="G",$L32,0)</f>
        <v>0</v>
      </c>
      <c r="J175" s="56">
        <f>IF(F175="C",$L32,0)</f>
        <v>0</v>
      </c>
      <c r="K175" s="58" t="str">
        <f t="shared" si="2"/>
        <v/>
      </c>
      <c r="L175" s="56">
        <f>IF(K175="A",$L32,0)</f>
        <v>0</v>
      </c>
      <c r="M175" s="56">
        <f>IF(K175="T",$L32,0)</f>
        <v>0</v>
      </c>
      <c r="N175" s="56">
        <f>IF(K175="G",$L32,0)</f>
        <v>0</v>
      </c>
      <c r="O175" s="56">
        <f>IF(K175="C",$L32,0)</f>
        <v>0</v>
      </c>
      <c r="P175" s="58" t="str">
        <f t="shared" si="3"/>
        <v/>
      </c>
      <c r="Q175" s="56">
        <f>IF(P175="A",$L32,0)</f>
        <v>0</v>
      </c>
      <c r="R175" s="56">
        <f>IF(P175="T",$L32,0)</f>
        <v>0</v>
      </c>
      <c r="S175" s="56">
        <f>IF(P175="G",$L32,0)</f>
        <v>0</v>
      </c>
      <c r="T175" s="56">
        <f>IF(P175="C",$L32,0)</f>
        <v>0</v>
      </c>
      <c r="U175" s="58" t="str">
        <f t="shared" si="4"/>
        <v/>
      </c>
      <c r="V175" s="56">
        <f>IF(U175="A",$L32,0)</f>
        <v>0</v>
      </c>
      <c r="W175" s="56">
        <f>IF(U175="T",$L32,0)</f>
        <v>0</v>
      </c>
      <c r="X175" s="56">
        <f>IF(U175="G",$L32,0)</f>
        <v>0</v>
      </c>
      <c r="Y175" s="56">
        <f>IF(U175="C",$L32,0)</f>
        <v>0</v>
      </c>
      <c r="Z175" s="58" t="str">
        <f t="shared" si="5"/>
        <v/>
      </c>
      <c r="AA175" s="56">
        <f>IF(Z175="A",$L32,0)</f>
        <v>0</v>
      </c>
      <c r="AB175" s="56">
        <f>IF(Z175="T",$L32,0)</f>
        <v>0</v>
      </c>
      <c r="AC175" s="56">
        <f>IF(Z175="G",$L32,0)</f>
        <v>0</v>
      </c>
      <c r="AD175" s="56">
        <f>IF(Z175="C",$L32,0)</f>
        <v>0</v>
      </c>
      <c r="AE175" s="58" t="str">
        <f t="shared" si="6"/>
        <v/>
      </c>
      <c r="AF175" s="56">
        <f>IF(AE175="A",$L32,0)</f>
        <v>0</v>
      </c>
      <c r="AG175" s="56">
        <f>IF(AE175="T",$L32,0)</f>
        <v>0</v>
      </c>
      <c r="AH175" s="56">
        <f>IF(AE175="G",$L32,0)</f>
        <v>0</v>
      </c>
      <c r="AI175" s="56">
        <f>IF(AE175="C",$L32,0)</f>
        <v>0</v>
      </c>
      <c r="AJ175" s="58" t="str">
        <f t="shared" si="7"/>
        <v/>
      </c>
      <c r="AK175" s="56">
        <f>IF(AJ175="A",$L32,0)</f>
        <v>0</v>
      </c>
      <c r="AL175" s="56">
        <f>IF(AJ175="T",$L32,0)</f>
        <v>0</v>
      </c>
      <c r="AM175" s="56">
        <f>IF(AJ175="G",$L32,0)</f>
        <v>0</v>
      </c>
      <c r="AN175" s="56">
        <f>IF(AJ175="C",$L32,0)</f>
        <v>0</v>
      </c>
      <c r="AO175" s="58" t="str">
        <f t="shared" si="8"/>
        <v/>
      </c>
      <c r="AP175" s="56">
        <f>IF(AO175="A",$L32,0)</f>
        <v>0</v>
      </c>
      <c r="AQ175" s="56">
        <f>IF(AO175="T",$L32,0)</f>
        <v>0</v>
      </c>
      <c r="AR175" s="56">
        <f>IF(AO175="G",$L32,0)</f>
        <v>0</v>
      </c>
      <c r="AS175" s="56">
        <f>IF(AO175="C",$L32,0)</f>
        <v>0</v>
      </c>
      <c r="AT175" s="58" t="str">
        <f t="shared" si="9"/>
        <v/>
      </c>
      <c r="AU175" s="56">
        <f>IF(AT175="A",$L32,0)</f>
        <v>0</v>
      </c>
      <c r="AV175" s="56">
        <f>IF(AT175="T",$L32,0)</f>
        <v>0</v>
      </c>
      <c r="AW175" s="56">
        <f>IF(AT175="G",$L32,0)</f>
        <v>0</v>
      </c>
      <c r="AX175" s="56">
        <f>IF(AT175="C",$L32,0)</f>
        <v>0</v>
      </c>
    </row>
    <row r="176" spans="1:50" hidden="1" x14ac:dyDescent="0.2">
      <c r="A176" s="55" t="str">
        <f t="shared" si="0"/>
        <v/>
      </c>
      <c r="B176" s="56">
        <f>IF(A176="A",$L33,0)</f>
        <v>0</v>
      </c>
      <c r="C176" s="56">
        <f>IF(A176="T",$L33,0)</f>
        <v>0</v>
      </c>
      <c r="D176" s="56">
        <f>IF(A176="G",$L33,0)</f>
        <v>0</v>
      </c>
      <c r="E176" s="57">
        <f>IF(A176="C",$L33,0)</f>
        <v>0</v>
      </c>
      <c r="F176" s="58" t="str">
        <f t="shared" si="1"/>
        <v/>
      </c>
      <c r="G176" s="56">
        <f>IF(F176="A",$L33,0)</f>
        <v>0</v>
      </c>
      <c r="H176" s="56">
        <f>IF(F176="T",$L33,0)</f>
        <v>0</v>
      </c>
      <c r="I176" s="56">
        <f>IF(F176="G",$L33,0)</f>
        <v>0</v>
      </c>
      <c r="J176" s="56">
        <f>IF(F176="C",$L33,0)</f>
        <v>0</v>
      </c>
      <c r="K176" s="58" t="str">
        <f t="shared" si="2"/>
        <v/>
      </c>
      <c r="L176" s="56">
        <f>IF(K176="A",$L33,0)</f>
        <v>0</v>
      </c>
      <c r="M176" s="56">
        <f>IF(K176="T",$L33,0)</f>
        <v>0</v>
      </c>
      <c r="N176" s="56">
        <f>IF(K176="G",$L33,0)</f>
        <v>0</v>
      </c>
      <c r="O176" s="56">
        <f>IF(K176="C",$L33,0)</f>
        <v>0</v>
      </c>
      <c r="P176" s="58" t="str">
        <f t="shared" si="3"/>
        <v/>
      </c>
      <c r="Q176" s="56">
        <f>IF(P176="A",$L33,0)</f>
        <v>0</v>
      </c>
      <c r="R176" s="56">
        <f>IF(P176="T",$L33,0)</f>
        <v>0</v>
      </c>
      <c r="S176" s="56">
        <f>IF(P176="G",$L33,0)</f>
        <v>0</v>
      </c>
      <c r="T176" s="56">
        <f>IF(P176="C",$L33,0)</f>
        <v>0</v>
      </c>
      <c r="U176" s="58" t="str">
        <f t="shared" si="4"/>
        <v/>
      </c>
      <c r="V176" s="56">
        <f>IF(U176="A",$L33,0)</f>
        <v>0</v>
      </c>
      <c r="W176" s="56">
        <f>IF(U176="T",$L33,0)</f>
        <v>0</v>
      </c>
      <c r="X176" s="56">
        <f>IF(U176="G",$L33,0)</f>
        <v>0</v>
      </c>
      <c r="Y176" s="56">
        <f>IF(U176="C",$L33,0)</f>
        <v>0</v>
      </c>
      <c r="Z176" s="58" t="str">
        <f t="shared" si="5"/>
        <v/>
      </c>
      <c r="AA176" s="56">
        <f>IF(Z176="A",$L33,0)</f>
        <v>0</v>
      </c>
      <c r="AB176" s="56">
        <f>IF(Z176="T",$L33,0)</f>
        <v>0</v>
      </c>
      <c r="AC176" s="56">
        <f>IF(Z176="G",$L33,0)</f>
        <v>0</v>
      </c>
      <c r="AD176" s="56">
        <f>IF(Z176="C",$L33,0)</f>
        <v>0</v>
      </c>
      <c r="AE176" s="58" t="str">
        <f t="shared" si="6"/>
        <v/>
      </c>
      <c r="AF176" s="56">
        <f>IF(AE176="A",$L33,0)</f>
        <v>0</v>
      </c>
      <c r="AG176" s="56">
        <f>IF(AE176="T",$L33,0)</f>
        <v>0</v>
      </c>
      <c r="AH176" s="56">
        <f>IF(AE176="G",$L33,0)</f>
        <v>0</v>
      </c>
      <c r="AI176" s="56">
        <f>IF(AE176="C",$L33,0)</f>
        <v>0</v>
      </c>
      <c r="AJ176" s="58" t="str">
        <f t="shared" si="7"/>
        <v/>
      </c>
      <c r="AK176" s="56">
        <f>IF(AJ176="A",$L33,0)</f>
        <v>0</v>
      </c>
      <c r="AL176" s="56">
        <f>IF(AJ176="T",$L33,0)</f>
        <v>0</v>
      </c>
      <c r="AM176" s="56">
        <f>IF(AJ176="G",$L33,0)</f>
        <v>0</v>
      </c>
      <c r="AN176" s="56">
        <f>IF(AJ176="C",$L33,0)</f>
        <v>0</v>
      </c>
      <c r="AO176" s="58" t="str">
        <f t="shared" si="8"/>
        <v/>
      </c>
      <c r="AP176" s="56">
        <f>IF(AO176="A",$L33,0)</f>
        <v>0</v>
      </c>
      <c r="AQ176" s="56">
        <f>IF(AO176="T",$L33,0)</f>
        <v>0</v>
      </c>
      <c r="AR176" s="56">
        <f>IF(AO176="G",$L33,0)</f>
        <v>0</v>
      </c>
      <c r="AS176" s="56">
        <f>IF(AO176="C",$L33,0)</f>
        <v>0</v>
      </c>
      <c r="AT176" s="58" t="str">
        <f t="shared" si="9"/>
        <v/>
      </c>
      <c r="AU176" s="56">
        <f>IF(AT176="A",$L33,0)</f>
        <v>0</v>
      </c>
      <c r="AV176" s="56">
        <f>IF(AT176="T",$L33,0)</f>
        <v>0</v>
      </c>
      <c r="AW176" s="56">
        <f>IF(AT176="G",$L33,0)</f>
        <v>0</v>
      </c>
      <c r="AX176" s="56">
        <f>IF(AT176="C",$L33,0)</f>
        <v>0</v>
      </c>
    </row>
    <row r="177" spans="1:50" hidden="1" x14ac:dyDescent="0.2">
      <c r="A177" s="55" t="str">
        <f t="shared" si="0"/>
        <v/>
      </c>
      <c r="B177" s="56">
        <f>IF(A177="A",$L34,0)</f>
        <v>0</v>
      </c>
      <c r="C177" s="56">
        <f>IF(A177="T",$L34,0)</f>
        <v>0</v>
      </c>
      <c r="D177" s="56">
        <f>IF(A177="G",$L34,0)</f>
        <v>0</v>
      </c>
      <c r="E177" s="57">
        <f>IF(A177="C",$L34,0)</f>
        <v>0</v>
      </c>
      <c r="F177" s="58" t="str">
        <f t="shared" si="1"/>
        <v/>
      </c>
      <c r="G177" s="56">
        <f>IF(F177="A",$L34,0)</f>
        <v>0</v>
      </c>
      <c r="H177" s="56">
        <f>IF(F177="T",$L34,0)</f>
        <v>0</v>
      </c>
      <c r="I177" s="56">
        <f>IF(F177="G",$L34,0)</f>
        <v>0</v>
      </c>
      <c r="J177" s="56">
        <f>IF(F177="C",$L34,0)</f>
        <v>0</v>
      </c>
      <c r="K177" s="58" t="str">
        <f t="shared" si="2"/>
        <v/>
      </c>
      <c r="L177" s="56">
        <f>IF(K177="A",$L34,0)</f>
        <v>0</v>
      </c>
      <c r="M177" s="56">
        <f>IF(K177="T",$L34,0)</f>
        <v>0</v>
      </c>
      <c r="N177" s="56">
        <f>IF(K177="G",$L34,0)</f>
        <v>0</v>
      </c>
      <c r="O177" s="56">
        <f>IF(K177="C",$L34,0)</f>
        <v>0</v>
      </c>
      <c r="P177" s="58" t="str">
        <f t="shared" si="3"/>
        <v/>
      </c>
      <c r="Q177" s="56">
        <f>IF(P177="A",$L34,0)</f>
        <v>0</v>
      </c>
      <c r="R177" s="56">
        <f>IF(P177="T",$L34,0)</f>
        <v>0</v>
      </c>
      <c r="S177" s="56">
        <f>IF(P177="G",$L34,0)</f>
        <v>0</v>
      </c>
      <c r="T177" s="56">
        <f>IF(P177="C",$L34,0)</f>
        <v>0</v>
      </c>
      <c r="U177" s="58" t="str">
        <f t="shared" si="4"/>
        <v/>
      </c>
      <c r="V177" s="56">
        <f>IF(U177="A",$L34,0)</f>
        <v>0</v>
      </c>
      <c r="W177" s="56">
        <f>IF(U177="T",$L34,0)</f>
        <v>0</v>
      </c>
      <c r="X177" s="56">
        <f>IF(U177="G",$L34,0)</f>
        <v>0</v>
      </c>
      <c r="Y177" s="56">
        <f>IF(U177="C",$L34,0)</f>
        <v>0</v>
      </c>
      <c r="Z177" s="58" t="str">
        <f t="shared" si="5"/>
        <v/>
      </c>
      <c r="AA177" s="56">
        <f>IF(Z177="A",$L34,0)</f>
        <v>0</v>
      </c>
      <c r="AB177" s="56">
        <f>IF(Z177="T",$L34,0)</f>
        <v>0</v>
      </c>
      <c r="AC177" s="56">
        <f>IF(Z177="G",$L34,0)</f>
        <v>0</v>
      </c>
      <c r="AD177" s="56">
        <f>IF(Z177="C",$L34,0)</f>
        <v>0</v>
      </c>
      <c r="AE177" s="58" t="str">
        <f t="shared" si="6"/>
        <v/>
      </c>
      <c r="AF177" s="56">
        <f>IF(AE177="A",$L34,0)</f>
        <v>0</v>
      </c>
      <c r="AG177" s="56">
        <f>IF(AE177="T",$L34,0)</f>
        <v>0</v>
      </c>
      <c r="AH177" s="56">
        <f>IF(AE177="G",$L34,0)</f>
        <v>0</v>
      </c>
      <c r="AI177" s="56">
        <f>IF(AE177="C",$L34,0)</f>
        <v>0</v>
      </c>
      <c r="AJ177" s="58" t="str">
        <f t="shared" si="7"/>
        <v/>
      </c>
      <c r="AK177" s="56">
        <f>IF(AJ177="A",$L34,0)</f>
        <v>0</v>
      </c>
      <c r="AL177" s="56">
        <f>IF(AJ177="T",$L34,0)</f>
        <v>0</v>
      </c>
      <c r="AM177" s="56">
        <f>IF(AJ177="G",$L34,0)</f>
        <v>0</v>
      </c>
      <c r="AN177" s="56">
        <f>IF(AJ177="C",$L34,0)</f>
        <v>0</v>
      </c>
      <c r="AO177" s="58" t="str">
        <f t="shared" si="8"/>
        <v/>
      </c>
      <c r="AP177" s="56">
        <f>IF(AO177="A",$L34,0)</f>
        <v>0</v>
      </c>
      <c r="AQ177" s="56">
        <f>IF(AO177="T",$L34,0)</f>
        <v>0</v>
      </c>
      <c r="AR177" s="56">
        <f>IF(AO177="G",$L34,0)</f>
        <v>0</v>
      </c>
      <c r="AS177" s="56">
        <f>IF(AO177="C",$L34,0)</f>
        <v>0</v>
      </c>
      <c r="AT177" s="58" t="str">
        <f t="shared" si="9"/>
        <v/>
      </c>
      <c r="AU177" s="56">
        <f>IF(AT177="A",$L34,0)</f>
        <v>0</v>
      </c>
      <c r="AV177" s="56">
        <f>IF(AT177="T",$L34,0)</f>
        <v>0</v>
      </c>
      <c r="AW177" s="56">
        <f>IF(AT177="G",$L34,0)</f>
        <v>0</v>
      </c>
      <c r="AX177" s="56">
        <f>IF(AT177="C",$L34,0)</f>
        <v>0</v>
      </c>
    </row>
    <row r="178" spans="1:50" hidden="1" x14ac:dyDescent="0.2">
      <c r="A178" s="55" t="str">
        <f t="shared" si="0"/>
        <v/>
      </c>
      <c r="B178" s="56">
        <f>IF(A178="A",$L35,0)</f>
        <v>0</v>
      </c>
      <c r="C178" s="56">
        <f>IF(A178="T",$L35,0)</f>
        <v>0</v>
      </c>
      <c r="D178" s="56">
        <f>IF(A178="G",$L35,0)</f>
        <v>0</v>
      </c>
      <c r="E178" s="57">
        <f>IF(A178="C",$L35,0)</f>
        <v>0</v>
      </c>
      <c r="F178" s="58" t="str">
        <f t="shared" si="1"/>
        <v/>
      </c>
      <c r="G178" s="56">
        <f>IF(F178="A",$L35,0)</f>
        <v>0</v>
      </c>
      <c r="H178" s="56">
        <f>IF(F178="T",$L35,0)</f>
        <v>0</v>
      </c>
      <c r="I178" s="56">
        <f>IF(F178="G",$L35,0)</f>
        <v>0</v>
      </c>
      <c r="J178" s="56">
        <f>IF(F178="C",$L35,0)</f>
        <v>0</v>
      </c>
      <c r="K178" s="58" t="str">
        <f t="shared" si="2"/>
        <v/>
      </c>
      <c r="L178" s="56">
        <f>IF(K178="A",$L35,0)</f>
        <v>0</v>
      </c>
      <c r="M178" s="56">
        <f>IF(K178="T",$L35,0)</f>
        <v>0</v>
      </c>
      <c r="N178" s="56">
        <f>IF(K178="G",$L35,0)</f>
        <v>0</v>
      </c>
      <c r="O178" s="56">
        <f>IF(K178="C",$L35,0)</f>
        <v>0</v>
      </c>
      <c r="P178" s="58" t="str">
        <f t="shared" si="3"/>
        <v/>
      </c>
      <c r="Q178" s="56">
        <f>IF(P178="A",$L35,0)</f>
        <v>0</v>
      </c>
      <c r="R178" s="56">
        <f>IF(P178="T",$L35,0)</f>
        <v>0</v>
      </c>
      <c r="S178" s="56">
        <f>IF(P178="G",$L35,0)</f>
        <v>0</v>
      </c>
      <c r="T178" s="56">
        <f>IF(P178="C",$L35,0)</f>
        <v>0</v>
      </c>
      <c r="U178" s="58" t="str">
        <f t="shared" si="4"/>
        <v/>
      </c>
      <c r="V178" s="56">
        <f>IF(U178="A",$L35,0)</f>
        <v>0</v>
      </c>
      <c r="W178" s="56">
        <f>IF(U178="T",$L35,0)</f>
        <v>0</v>
      </c>
      <c r="X178" s="56">
        <f>IF(U178="G",$L35,0)</f>
        <v>0</v>
      </c>
      <c r="Y178" s="56">
        <f>IF(U178="C",$L35,0)</f>
        <v>0</v>
      </c>
      <c r="Z178" s="58" t="str">
        <f t="shared" si="5"/>
        <v/>
      </c>
      <c r="AA178" s="56">
        <f>IF(Z178="A",$L35,0)</f>
        <v>0</v>
      </c>
      <c r="AB178" s="56">
        <f>IF(Z178="T",$L35,0)</f>
        <v>0</v>
      </c>
      <c r="AC178" s="56">
        <f>IF(Z178="G",$L35,0)</f>
        <v>0</v>
      </c>
      <c r="AD178" s="56">
        <f>IF(Z178="C",$L35,0)</f>
        <v>0</v>
      </c>
      <c r="AE178" s="58" t="str">
        <f t="shared" si="6"/>
        <v/>
      </c>
      <c r="AF178" s="56">
        <f>IF(AE178="A",$L35,0)</f>
        <v>0</v>
      </c>
      <c r="AG178" s="56">
        <f>IF(AE178="T",$L35,0)</f>
        <v>0</v>
      </c>
      <c r="AH178" s="56">
        <f>IF(AE178="G",$L35,0)</f>
        <v>0</v>
      </c>
      <c r="AI178" s="56">
        <f>IF(AE178="C",$L35,0)</f>
        <v>0</v>
      </c>
      <c r="AJ178" s="58" t="str">
        <f t="shared" si="7"/>
        <v/>
      </c>
      <c r="AK178" s="56">
        <f>IF(AJ178="A",$L35,0)</f>
        <v>0</v>
      </c>
      <c r="AL178" s="56">
        <f>IF(AJ178="T",$L35,0)</f>
        <v>0</v>
      </c>
      <c r="AM178" s="56">
        <f>IF(AJ178="G",$L35,0)</f>
        <v>0</v>
      </c>
      <c r="AN178" s="56">
        <f>IF(AJ178="C",$L35,0)</f>
        <v>0</v>
      </c>
      <c r="AO178" s="58" t="str">
        <f t="shared" si="8"/>
        <v/>
      </c>
      <c r="AP178" s="56">
        <f>IF(AO178="A",$L35,0)</f>
        <v>0</v>
      </c>
      <c r="AQ178" s="56">
        <f>IF(AO178="T",$L35,0)</f>
        <v>0</v>
      </c>
      <c r="AR178" s="56">
        <f>IF(AO178="G",$L35,0)</f>
        <v>0</v>
      </c>
      <c r="AS178" s="56">
        <f>IF(AO178="C",$L35,0)</f>
        <v>0</v>
      </c>
      <c r="AT178" s="58" t="str">
        <f t="shared" si="9"/>
        <v/>
      </c>
      <c r="AU178" s="56">
        <f>IF(AT178="A",$L35,0)</f>
        <v>0</v>
      </c>
      <c r="AV178" s="56">
        <f>IF(AT178="T",$L35,0)</f>
        <v>0</v>
      </c>
      <c r="AW178" s="56">
        <f>IF(AT178="G",$L35,0)</f>
        <v>0</v>
      </c>
      <c r="AX178" s="56">
        <f>IF(AT178="C",$L35,0)</f>
        <v>0</v>
      </c>
    </row>
    <row r="179" spans="1:50" hidden="1" x14ac:dyDescent="0.2">
      <c r="A179" s="55" t="str">
        <f t="shared" si="0"/>
        <v/>
      </c>
      <c r="B179" s="56">
        <f>IF(A179="A",$L36,0)</f>
        <v>0</v>
      </c>
      <c r="C179" s="56">
        <f>IF(A179="T",$L36,0)</f>
        <v>0</v>
      </c>
      <c r="D179" s="56">
        <f>IF(A179="G",$L36,0)</f>
        <v>0</v>
      </c>
      <c r="E179" s="57">
        <f>IF(A179="C",$L36,0)</f>
        <v>0</v>
      </c>
      <c r="F179" s="58" t="str">
        <f t="shared" si="1"/>
        <v/>
      </c>
      <c r="G179" s="56">
        <f>IF(F179="A",$L36,0)</f>
        <v>0</v>
      </c>
      <c r="H179" s="56">
        <f>IF(F179="T",$L36,0)</f>
        <v>0</v>
      </c>
      <c r="I179" s="56">
        <f>IF(F179="G",$L36,0)</f>
        <v>0</v>
      </c>
      <c r="J179" s="56">
        <f>IF(F179="C",$L36,0)</f>
        <v>0</v>
      </c>
      <c r="K179" s="58" t="str">
        <f t="shared" si="2"/>
        <v/>
      </c>
      <c r="L179" s="56">
        <f>IF(K179="A",$L36,0)</f>
        <v>0</v>
      </c>
      <c r="M179" s="56">
        <f>IF(K179="T",$L36,0)</f>
        <v>0</v>
      </c>
      <c r="N179" s="56">
        <f>IF(K179="G",$L36,0)</f>
        <v>0</v>
      </c>
      <c r="O179" s="56">
        <f>IF(K179="C",$L36,0)</f>
        <v>0</v>
      </c>
      <c r="P179" s="58" t="str">
        <f t="shared" si="3"/>
        <v/>
      </c>
      <c r="Q179" s="56">
        <f>IF(P179="A",$L36,0)</f>
        <v>0</v>
      </c>
      <c r="R179" s="56">
        <f>IF(P179="T",$L36,0)</f>
        <v>0</v>
      </c>
      <c r="S179" s="56">
        <f>IF(P179="G",$L36,0)</f>
        <v>0</v>
      </c>
      <c r="T179" s="56">
        <f>IF(P179="C",$L36,0)</f>
        <v>0</v>
      </c>
      <c r="U179" s="58" t="str">
        <f t="shared" si="4"/>
        <v/>
      </c>
      <c r="V179" s="56">
        <f>IF(U179="A",$L36,0)</f>
        <v>0</v>
      </c>
      <c r="W179" s="56">
        <f>IF(U179="T",$L36,0)</f>
        <v>0</v>
      </c>
      <c r="X179" s="56">
        <f>IF(U179="G",$L36,0)</f>
        <v>0</v>
      </c>
      <c r="Y179" s="56">
        <f>IF(U179="C",$L36,0)</f>
        <v>0</v>
      </c>
      <c r="Z179" s="58" t="str">
        <f t="shared" si="5"/>
        <v/>
      </c>
      <c r="AA179" s="56">
        <f>IF(Z179="A",$L36,0)</f>
        <v>0</v>
      </c>
      <c r="AB179" s="56">
        <f>IF(Z179="T",$L36,0)</f>
        <v>0</v>
      </c>
      <c r="AC179" s="56">
        <f>IF(Z179="G",$L36,0)</f>
        <v>0</v>
      </c>
      <c r="AD179" s="56">
        <f>IF(Z179="C",$L36,0)</f>
        <v>0</v>
      </c>
      <c r="AE179" s="58" t="str">
        <f t="shared" si="6"/>
        <v/>
      </c>
      <c r="AF179" s="56">
        <f>IF(AE179="A",$L36,0)</f>
        <v>0</v>
      </c>
      <c r="AG179" s="56">
        <f>IF(AE179="T",$L36,0)</f>
        <v>0</v>
      </c>
      <c r="AH179" s="56">
        <f>IF(AE179="G",$L36,0)</f>
        <v>0</v>
      </c>
      <c r="AI179" s="56">
        <f>IF(AE179="C",$L36,0)</f>
        <v>0</v>
      </c>
      <c r="AJ179" s="58" t="str">
        <f t="shared" si="7"/>
        <v/>
      </c>
      <c r="AK179" s="56">
        <f>IF(AJ179="A",$L36,0)</f>
        <v>0</v>
      </c>
      <c r="AL179" s="56">
        <f>IF(AJ179="T",$L36,0)</f>
        <v>0</v>
      </c>
      <c r="AM179" s="56">
        <f>IF(AJ179="G",$L36,0)</f>
        <v>0</v>
      </c>
      <c r="AN179" s="56">
        <f>IF(AJ179="C",$L36,0)</f>
        <v>0</v>
      </c>
      <c r="AO179" s="58" t="str">
        <f t="shared" si="8"/>
        <v/>
      </c>
      <c r="AP179" s="56">
        <f>IF(AO179="A",$L36,0)</f>
        <v>0</v>
      </c>
      <c r="AQ179" s="56">
        <f>IF(AO179="T",$L36,0)</f>
        <v>0</v>
      </c>
      <c r="AR179" s="56">
        <f>IF(AO179="G",$L36,0)</f>
        <v>0</v>
      </c>
      <c r="AS179" s="56">
        <f>IF(AO179="C",$L36,0)</f>
        <v>0</v>
      </c>
      <c r="AT179" s="58" t="str">
        <f t="shared" si="9"/>
        <v/>
      </c>
      <c r="AU179" s="56">
        <f>IF(AT179="A",$L36,0)</f>
        <v>0</v>
      </c>
      <c r="AV179" s="56">
        <f>IF(AT179="T",$L36,0)</f>
        <v>0</v>
      </c>
      <c r="AW179" s="56">
        <f>IF(AT179="G",$L36,0)</f>
        <v>0</v>
      </c>
      <c r="AX179" s="56">
        <f>IF(AT179="C",$L36,0)</f>
        <v>0</v>
      </c>
    </row>
    <row r="180" spans="1:50" hidden="1" x14ac:dyDescent="0.2">
      <c r="A180" s="55" t="str">
        <f t="shared" si="0"/>
        <v/>
      </c>
      <c r="B180" s="56">
        <f>IF(A180="A",$L37,0)</f>
        <v>0</v>
      </c>
      <c r="C180" s="56">
        <f>IF(A180="T",$L37,0)</f>
        <v>0</v>
      </c>
      <c r="D180" s="56">
        <f>IF(A180="G",$L37,0)</f>
        <v>0</v>
      </c>
      <c r="E180" s="57">
        <f>IF(A180="C",$L37,0)</f>
        <v>0</v>
      </c>
      <c r="F180" s="58" t="str">
        <f t="shared" si="1"/>
        <v/>
      </c>
      <c r="G180" s="56">
        <f>IF(F180="A",$L37,0)</f>
        <v>0</v>
      </c>
      <c r="H180" s="56">
        <f>IF(F180="T",$L37,0)</f>
        <v>0</v>
      </c>
      <c r="I180" s="56">
        <f>IF(F180="G",$L37,0)</f>
        <v>0</v>
      </c>
      <c r="J180" s="56">
        <f>IF(F180="C",$L37,0)</f>
        <v>0</v>
      </c>
      <c r="K180" s="58" t="str">
        <f t="shared" si="2"/>
        <v/>
      </c>
      <c r="L180" s="56">
        <f>IF(K180="A",$L37,0)</f>
        <v>0</v>
      </c>
      <c r="M180" s="56">
        <f>IF(K180="T",$L37,0)</f>
        <v>0</v>
      </c>
      <c r="N180" s="56">
        <f>IF(K180="G",$L37,0)</f>
        <v>0</v>
      </c>
      <c r="O180" s="56">
        <f>IF(K180="C",$L37,0)</f>
        <v>0</v>
      </c>
      <c r="P180" s="58" t="str">
        <f t="shared" si="3"/>
        <v/>
      </c>
      <c r="Q180" s="56">
        <f>IF(P180="A",$L37,0)</f>
        <v>0</v>
      </c>
      <c r="R180" s="56">
        <f>IF(P180="T",$L37,0)</f>
        <v>0</v>
      </c>
      <c r="S180" s="56">
        <f>IF(P180="G",$L37,0)</f>
        <v>0</v>
      </c>
      <c r="T180" s="56">
        <f>IF(P180="C",$L37,0)</f>
        <v>0</v>
      </c>
      <c r="U180" s="58" t="str">
        <f t="shared" si="4"/>
        <v/>
      </c>
      <c r="V180" s="56">
        <f>IF(U180="A",$L37,0)</f>
        <v>0</v>
      </c>
      <c r="W180" s="56">
        <f>IF(U180="T",$L37,0)</f>
        <v>0</v>
      </c>
      <c r="X180" s="56">
        <f>IF(U180="G",$L37,0)</f>
        <v>0</v>
      </c>
      <c r="Y180" s="56">
        <f>IF(U180="C",$L37,0)</f>
        <v>0</v>
      </c>
      <c r="Z180" s="58" t="str">
        <f t="shared" si="5"/>
        <v/>
      </c>
      <c r="AA180" s="56">
        <f>IF(Z180="A",$L37,0)</f>
        <v>0</v>
      </c>
      <c r="AB180" s="56">
        <f>IF(Z180="T",$L37,0)</f>
        <v>0</v>
      </c>
      <c r="AC180" s="56">
        <f>IF(Z180="G",$L37,0)</f>
        <v>0</v>
      </c>
      <c r="AD180" s="56">
        <f>IF(Z180="C",$L37,0)</f>
        <v>0</v>
      </c>
      <c r="AE180" s="58" t="str">
        <f t="shared" si="6"/>
        <v/>
      </c>
      <c r="AF180" s="56">
        <f>IF(AE180="A",$L37,0)</f>
        <v>0</v>
      </c>
      <c r="AG180" s="56">
        <f>IF(AE180="T",$L37,0)</f>
        <v>0</v>
      </c>
      <c r="AH180" s="56">
        <f>IF(AE180="G",$L37,0)</f>
        <v>0</v>
      </c>
      <c r="AI180" s="56">
        <f>IF(AE180="C",$L37,0)</f>
        <v>0</v>
      </c>
      <c r="AJ180" s="58" t="str">
        <f t="shared" si="7"/>
        <v/>
      </c>
      <c r="AK180" s="56">
        <f>IF(AJ180="A",$L37,0)</f>
        <v>0</v>
      </c>
      <c r="AL180" s="56">
        <f>IF(AJ180="T",$L37,0)</f>
        <v>0</v>
      </c>
      <c r="AM180" s="56">
        <f>IF(AJ180="G",$L37,0)</f>
        <v>0</v>
      </c>
      <c r="AN180" s="56">
        <f>IF(AJ180="C",$L37,0)</f>
        <v>0</v>
      </c>
      <c r="AO180" s="58" t="str">
        <f t="shared" si="8"/>
        <v/>
      </c>
      <c r="AP180" s="56">
        <f>IF(AO180="A",$L37,0)</f>
        <v>0</v>
      </c>
      <c r="AQ180" s="56">
        <f>IF(AO180="T",$L37,0)</f>
        <v>0</v>
      </c>
      <c r="AR180" s="56">
        <f>IF(AO180="G",$L37,0)</f>
        <v>0</v>
      </c>
      <c r="AS180" s="56">
        <f>IF(AO180="C",$L37,0)</f>
        <v>0</v>
      </c>
      <c r="AT180" s="58" t="str">
        <f t="shared" si="9"/>
        <v/>
      </c>
      <c r="AU180" s="56">
        <f>IF(AT180="A",$L37,0)</f>
        <v>0</v>
      </c>
      <c r="AV180" s="56">
        <f>IF(AT180="T",$L37,0)</f>
        <v>0</v>
      </c>
      <c r="AW180" s="56">
        <f>IF(AT180="G",$L37,0)</f>
        <v>0</v>
      </c>
      <c r="AX180" s="56">
        <f>IF(AT180="C",$L37,0)</f>
        <v>0</v>
      </c>
    </row>
    <row r="181" spans="1:50" hidden="1" x14ac:dyDescent="0.2">
      <c r="A181" s="55" t="str">
        <f t="shared" si="0"/>
        <v/>
      </c>
      <c r="B181" s="56">
        <f>IF(A181="A",$L38,0)</f>
        <v>0</v>
      </c>
      <c r="C181" s="56">
        <f>IF(A181="T",$L38,0)</f>
        <v>0</v>
      </c>
      <c r="D181" s="56">
        <f>IF(A181="G",$L38,0)</f>
        <v>0</v>
      </c>
      <c r="E181" s="57">
        <f>IF(A181="C",$L38,0)</f>
        <v>0</v>
      </c>
      <c r="F181" s="58" t="str">
        <f t="shared" si="1"/>
        <v/>
      </c>
      <c r="G181" s="56">
        <f>IF(F181="A",$L38,0)</f>
        <v>0</v>
      </c>
      <c r="H181" s="56">
        <f>IF(F181="T",$L38,0)</f>
        <v>0</v>
      </c>
      <c r="I181" s="56">
        <f>IF(F181="G",$L38,0)</f>
        <v>0</v>
      </c>
      <c r="J181" s="56">
        <f>IF(F181="C",$L38,0)</f>
        <v>0</v>
      </c>
      <c r="K181" s="58" t="str">
        <f t="shared" si="2"/>
        <v/>
      </c>
      <c r="L181" s="56">
        <f>IF(K181="A",$L38,0)</f>
        <v>0</v>
      </c>
      <c r="M181" s="56">
        <f>IF(K181="T",$L38,0)</f>
        <v>0</v>
      </c>
      <c r="N181" s="56">
        <f>IF(K181="G",$L38,0)</f>
        <v>0</v>
      </c>
      <c r="O181" s="56">
        <f>IF(K181="C",$L38,0)</f>
        <v>0</v>
      </c>
      <c r="P181" s="58" t="str">
        <f t="shared" si="3"/>
        <v/>
      </c>
      <c r="Q181" s="56">
        <f>IF(P181="A",$L38,0)</f>
        <v>0</v>
      </c>
      <c r="R181" s="56">
        <f>IF(P181="T",$L38,0)</f>
        <v>0</v>
      </c>
      <c r="S181" s="56">
        <f>IF(P181="G",$L38,0)</f>
        <v>0</v>
      </c>
      <c r="T181" s="56">
        <f>IF(P181="C",$L38,0)</f>
        <v>0</v>
      </c>
      <c r="U181" s="58" t="str">
        <f t="shared" si="4"/>
        <v/>
      </c>
      <c r="V181" s="56">
        <f>IF(U181="A",$L38,0)</f>
        <v>0</v>
      </c>
      <c r="W181" s="56">
        <f>IF(U181="T",$L38,0)</f>
        <v>0</v>
      </c>
      <c r="X181" s="56">
        <f>IF(U181="G",$L38,0)</f>
        <v>0</v>
      </c>
      <c r="Y181" s="56">
        <f>IF(U181="C",$L38,0)</f>
        <v>0</v>
      </c>
      <c r="Z181" s="58" t="str">
        <f t="shared" si="5"/>
        <v/>
      </c>
      <c r="AA181" s="56">
        <f>IF(Z181="A",$L38,0)</f>
        <v>0</v>
      </c>
      <c r="AB181" s="56">
        <f>IF(Z181="T",$L38,0)</f>
        <v>0</v>
      </c>
      <c r="AC181" s="56">
        <f>IF(Z181="G",$L38,0)</f>
        <v>0</v>
      </c>
      <c r="AD181" s="56">
        <f>IF(Z181="C",$L38,0)</f>
        <v>0</v>
      </c>
      <c r="AE181" s="58" t="str">
        <f t="shared" si="6"/>
        <v/>
      </c>
      <c r="AF181" s="56">
        <f>IF(AE181="A",$L38,0)</f>
        <v>0</v>
      </c>
      <c r="AG181" s="56">
        <f>IF(AE181="T",$L38,0)</f>
        <v>0</v>
      </c>
      <c r="AH181" s="56">
        <f>IF(AE181="G",$L38,0)</f>
        <v>0</v>
      </c>
      <c r="AI181" s="56">
        <f>IF(AE181="C",$L38,0)</f>
        <v>0</v>
      </c>
      <c r="AJ181" s="58" t="str">
        <f t="shared" si="7"/>
        <v/>
      </c>
      <c r="AK181" s="56">
        <f>IF(AJ181="A",$L38,0)</f>
        <v>0</v>
      </c>
      <c r="AL181" s="56">
        <f>IF(AJ181="T",$L38,0)</f>
        <v>0</v>
      </c>
      <c r="AM181" s="56">
        <f>IF(AJ181="G",$L38,0)</f>
        <v>0</v>
      </c>
      <c r="AN181" s="56">
        <f>IF(AJ181="C",$L38,0)</f>
        <v>0</v>
      </c>
      <c r="AO181" s="58" t="str">
        <f t="shared" si="8"/>
        <v/>
      </c>
      <c r="AP181" s="56">
        <f>IF(AO181="A",$L38,0)</f>
        <v>0</v>
      </c>
      <c r="AQ181" s="56">
        <f>IF(AO181="T",$L38,0)</f>
        <v>0</v>
      </c>
      <c r="AR181" s="56">
        <f>IF(AO181="G",$L38,0)</f>
        <v>0</v>
      </c>
      <c r="AS181" s="56">
        <f>IF(AO181="C",$L38,0)</f>
        <v>0</v>
      </c>
      <c r="AT181" s="58" t="str">
        <f t="shared" si="9"/>
        <v/>
      </c>
      <c r="AU181" s="56">
        <f>IF(AT181="A",$L38,0)</f>
        <v>0</v>
      </c>
      <c r="AV181" s="56">
        <f>IF(AT181="T",$L38,0)</f>
        <v>0</v>
      </c>
      <c r="AW181" s="56">
        <f>IF(AT181="G",$L38,0)</f>
        <v>0</v>
      </c>
      <c r="AX181" s="56">
        <f>IF(AT181="C",$L38,0)</f>
        <v>0</v>
      </c>
    </row>
    <row r="182" spans="1:50" hidden="1" x14ac:dyDescent="0.2">
      <c r="A182" s="55" t="str">
        <f t="shared" si="0"/>
        <v/>
      </c>
      <c r="B182" s="56">
        <f>IF(A182="A",$L39,0)</f>
        <v>0</v>
      </c>
      <c r="C182" s="56">
        <f>IF(A182="T",$L39,0)</f>
        <v>0</v>
      </c>
      <c r="D182" s="56">
        <f>IF(A182="G",$L39,0)</f>
        <v>0</v>
      </c>
      <c r="E182" s="57">
        <f>IF(A182="C",$L39,0)</f>
        <v>0</v>
      </c>
      <c r="F182" s="58" t="str">
        <f t="shared" si="1"/>
        <v/>
      </c>
      <c r="G182" s="56">
        <f>IF(F182="A",$L39,0)</f>
        <v>0</v>
      </c>
      <c r="H182" s="56">
        <f>IF(F182="T",$L39,0)</f>
        <v>0</v>
      </c>
      <c r="I182" s="56">
        <f>IF(F182="G",$L39,0)</f>
        <v>0</v>
      </c>
      <c r="J182" s="56">
        <f>IF(F182="C",$L39,0)</f>
        <v>0</v>
      </c>
      <c r="K182" s="58" t="str">
        <f t="shared" si="2"/>
        <v/>
      </c>
      <c r="L182" s="56">
        <f>IF(K182="A",$L39,0)</f>
        <v>0</v>
      </c>
      <c r="M182" s="56">
        <f>IF(K182="T",$L39,0)</f>
        <v>0</v>
      </c>
      <c r="N182" s="56">
        <f>IF(K182="G",$L39,0)</f>
        <v>0</v>
      </c>
      <c r="O182" s="56">
        <f>IF(K182="C",$L39,0)</f>
        <v>0</v>
      </c>
      <c r="P182" s="58" t="str">
        <f t="shared" si="3"/>
        <v/>
      </c>
      <c r="Q182" s="56">
        <f>IF(P182="A",$L39,0)</f>
        <v>0</v>
      </c>
      <c r="R182" s="56">
        <f>IF(P182="T",$L39,0)</f>
        <v>0</v>
      </c>
      <c r="S182" s="56">
        <f>IF(P182="G",$L39,0)</f>
        <v>0</v>
      </c>
      <c r="T182" s="56">
        <f>IF(P182="C",$L39,0)</f>
        <v>0</v>
      </c>
      <c r="U182" s="58" t="str">
        <f t="shared" si="4"/>
        <v/>
      </c>
      <c r="V182" s="56">
        <f>IF(U182="A",$L39,0)</f>
        <v>0</v>
      </c>
      <c r="W182" s="56">
        <f>IF(U182="T",$L39,0)</f>
        <v>0</v>
      </c>
      <c r="X182" s="56">
        <f>IF(U182="G",$L39,0)</f>
        <v>0</v>
      </c>
      <c r="Y182" s="56">
        <f>IF(U182="C",$L39,0)</f>
        <v>0</v>
      </c>
      <c r="Z182" s="58" t="str">
        <f t="shared" si="5"/>
        <v/>
      </c>
      <c r="AA182" s="56">
        <f>IF(Z182="A",$L39,0)</f>
        <v>0</v>
      </c>
      <c r="AB182" s="56">
        <f>IF(Z182="T",$L39,0)</f>
        <v>0</v>
      </c>
      <c r="AC182" s="56">
        <f>IF(Z182="G",$L39,0)</f>
        <v>0</v>
      </c>
      <c r="AD182" s="56">
        <f>IF(Z182="C",$L39,0)</f>
        <v>0</v>
      </c>
      <c r="AE182" s="58" t="str">
        <f t="shared" si="6"/>
        <v/>
      </c>
      <c r="AF182" s="56">
        <f>IF(AE182="A",$L39,0)</f>
        <v>0</v>
      </c>
      <c r="AG182" s="56">
        <f>IF(AE182="T",$L39,0)</f>
        <v>0</v>
      </c>
      <c r="AH182" s="56">
        <f>IF(AE182="G",$L39,0)</f>
        <v>0</v>
      </c>
      <c r="AI182" s="56">
        <f>IF(AE182="C",$L39,0)</f>
        <v>0</v>
      </c>
      <c r="AJ182" s="58" t="str">
        <f t="shared" si="7"/>
        <v/>
      </c>
      <c r="AK182" s="56">
        <f>IF(AJ182="A",$L39,0)</f>
        <v>0</v>
      </c>
      <c r="AL182" s="56">
        <f>IF(AJ182="T",$L39,0)</f>
        <v>0</v>
      </c>
      <c r="AM182" s="56">
        <f>IF(AJ182="G",$L39,0)</f>
        <v>0</v>
      </c>
      <c r="AN182" s="56">
        <f>IF(AJ182="C",$L39,0)</f>
        <v>0</v>
      </c>
      <c r="AO182" s="58" t="str">
        <f t="shared" si="8"/>
        <v/>
      </c>
      <c r="AP182" s="56">
        <f>IF(AO182="A",$L39,0)</f>
        <v>0</v>
      </c>
      <c r="AQ182" s="56">
        <f>IF(AO182="T",$L39,0)</f>
        <v>0</v>
      </c>
      <c r="AR182" s="56">
        <f>IF(AO182="G",$L39,0)</f>
        <v>0</v>
      </c>
      <c r="AS182" s="56">
        <f>IF(AO182="C",$L39,0)</f>
        <v>0</v>
      </c>
      <c r="AT182" s="58" t="str">
        <f t="shared" si="9"/>
        <v/>
      </c>
      <c r="AU182" s="56">
        <f>IF(AT182="A",$L39,0)</f>
        <v>0</v>
      </c>
      <c r="AV182" s="56">
        <f>IF(AT182="T",$L39,0)</f>
        <v>0</v>
      </c>
      <c r="AW182" s="56">
        <f>IF(AT182="G",$L39,0)</f>
        <v>0</v>
      </c>
      <c r="AX182" s="56">
        <f>IF(AT182="C",$L39,0)</f>
        <v>0</v>
      </c>
    </row>
    <row r="183" spans="1:50" hidden="1" x14ac:dyDescent="0.2">
      <c r="A183" s="55" t="str">
        <f t="shared" si="0"/>
        <v/>
      </c>
      <c r="B183" s="56">
        <f>IF(A183="A",$L40,0)</f>
        <v>0</v>
      </c>
      <c r="C183" s="56">
        <f>IF(A183="T",$L40,0)</f>
        <v>0</v>
      </c>
      <c r="D183" s="56">
        <f>IF(A183="G",$L40,0)</f>
        <v>0</v>
      </c>
      <c r="E183" s="57">
        <f>IF(A183="C",$L40,0)</f>
        <v>0</v>
      </c>
      <c r="F183" s="58" t="str">
        <f t="shared" si="1"/>
        <v/>
      </c>
      <c r="G183" s="56">
        <f>IF(F183="A",$L40,0)</f>
        <v>0</v>
      </c>
      <c r="H183" s="56">
        <f>IF(F183="T",$L40,0)</f>
        <v>0</v>
      </c>
      <c r="I183" s="56">
        <f>IF(F183="G",$L40,0)</f>
        <v>0</v>
      </c>
      <c r="J183" s="56">
        <f>IF(F183="C",$L40,0)</f>
        <v>0</v>
      </c>
      <c r="K183" s="58" t="str">
        <f t="shared" si="2"/>
        <v/>
      </c>
      <c r="L183" s="56">
        <f>IF(K183="A",$L40,0)</f>
        <v>0</v>
      </c>
      <c r="M183" s="56">
        <f>IF(K183="T",$L40,0)</f>
        <v>0</v>
      </c>
      <c r="N183" s="56">
        <f>IF(K183="G",$L40,0)</f>
        <v>0</v>
      </c>
      <c r="O183" s="56">
        <f>IF(K183="C",$L40,0)</f>
        <v>0</v>
      </c>
      <c r="P183" s="58" t="str">
        <f t="shared" si="3"/>
        <v/>
      </c>
      <c r="Q183" s="56">
        <f>IF(P183="A",$L40,0)</f>
        <v>0</v>
      </c>
      <c r="R183" s="56">
        <f>IF(P183="T",$L40,0)</f>
        <v>0</v>
      </c>
      <c r="S183" s="56">
        <f>IF(P183="G",$L40,0)</f>
        <v>0</v>
      </c>
      <c r="T183" s="56">
        <f>IF(P183="C",$L40,0)</f>
        <v>0</v>
      </c>
      <c r="U183" s="58" t="str">
        <f t="shared" si="4"/>
        <v/>
      </c>
      <c r="V183" s="56">
        <f>IF(U183="A",$L40,0)</f>
        <v>0</v>
      </c>
      <c r="W183" s="56">
        <f>IF(U183="T",$L40,0)</f>
        <v>0</v>
      </c>
      <c r="X183" s="56">
        <f>IF(U183="G",$L40,0)</f>
        <v>0</v>
      </c>
      <c r="Y183" s="56">
        <f>IF(U183="C",$L40,0)</f>
        <v>0</v>
      </c>
      <c r="Z183" s="58" t="str">
        <f t="shared" si="5"/>
        <v/>
      </c>
      <c r="AA183" s="56">
        <f>IF(Z183="A",$L40,0)</f>
        <v>0</v>
      </c>
      <c r="AB183" s="56">
        <f>IF(Z183="T",$L40,0)</f>
        <v>0</v>
      </c>
      <c r="AC183" s="56">
        <f>IF(Z183="G",$L40,0)</f>
        <v>0</v>
      </c>
      <c r="AD183" s="56">
        <f>IF(Z183="C",$L40,0)</f>
        <v>0</v>
      </c>
      <c r="AE183" s="58" t="str">
        <f t="shared" si="6"/>
        <v/>
      </c>
      <c r="AF183" s="56">
        <f>IF(AE183="A",$L40,0)</f>
        <v>0</v>
      </c>
      <c r="AG183" s="56">
        <f>IF(AE183="T",$L40,0)</f>
        <v>0</v>
      </c>
      <c r="AH183" s="56">
        <f>IF(AE183="G",$L40,0)</f>
        <v>0</v>
      </c>
      <c r="AI183" s="56">
        <f>IF(AE183="C",$L40,0)</f>
        <v>0</v>
      </c>
      <c r="AJ183" s="58" t="str">
        <f t="shared" si="7"/>
        <v/>
      </c>
      <c r="AK183" s="56">
        <f>IF(AJ183="A",$L40,0)</f>
        <v>0</v>
      </c>
      <c r="AL183" s="56">
        <f>IF(AJ183="T",$L40,0)</f>
        <v>0</v>
      </c>
      <c r="AM183" s="56">
        <f>IF(AJ183="G",$L40,0)</f>
        <v>0</v>
      </c>
      <c r="AN183" s="56">
        <f>IF(AJ183="C",$L40,0)</f>
        <v>0</v>
      </c>
      <c r="AO183" s="58" t="str">
        <f t="shared" si="8"/>
        <v/>
      </c>
      <c r="AP183" s="56">
        <f>IF(AO183="A",$L40,0)</f>
        <v>0</v>
      </c>
      <c r="AQ183" s="56">
        <f>IF(AO183="T",$L40,0)</f>
        <v>0</v>
      </c>
      <c r="AR183" s="56">
        <f>IF(AO183="G",$L40,0)</f>
        <v>0</v>
      </c>
      <c r="AS183" s="56">
        <f>IF(AO183="C",$L40,0)</f>
        <v>0</v>
      </c>
      <c r="AT183" s="58" t="str">
        <f t="shared" si="9"/>
        <v/>
      </c>
      <c r="AU183" s="56">
        <f>IF(AT183="A",$L40,0)</f>
        <v>0</v>
      </c>
      <c r="AV183" s="56">
        <f>IF(AT183="T",$L40,0)</f>
        <v>0</v>
      </c>
      <c r="AW183" s="56">
        <f>IF(AT183="G",$L40,0)</f>
        <v>0</v>
      </c>
      <c r="AX183" s="56">
        <f>IF(AT183="C",$L40,0)</f>
        <v>0</v>
      </c>
    </row>
    <row r="184" spans="1:50" hidden="1" x14ac:dyDescent="0.2">
      <c r="A184" s="55" t="str">
        <f t="shared" si="0"/>
        <v/>
      </c>
      <c r="B184" s="56">
        <f>IF(A184="A",$L41,0)</f>
        <v>0</v>
      </c>
      <c r="C184" s="56">
        <f>IF(A184="T",$L41,0)</f>
        <v>0</v>
      </c>
      <c r="D184" s="56">
        <f>IF(A184="G",$L41,0)</f>
        <v>0</v>
      </c>
      <c r="E184" s="57">
        <f>IF(A184="C",$L41,0)</f>
        <v>0</v>
      </c>
      <c r="F184" s="58" t="str">
        <f t="shared" si="1"/>
        <v/>
      </c>
      <c r="G184" s="56">
        <f>IF(F184="A",$L41,0)</f>
        <v>0</v>
      </c>
      <c r="H184" s="56">
        <f>IF(F184="T",$L41,0)</f>
        <v>0</v>
      </c>
      <c r="I184" s="56">
        <f>IF(F184="G",$L41,0)</f>
        <v>0</v>
      </c>
      <c r="J184" s="56">
        <f>IF(F184="C",$L41,0)</f>
        <v>0</v>
      </c>
      <c r="K184" s="58" t="str">
        <f t="shared" si="2"/>
        <v/>
      </c>
      <c r="L184" s="56">
        <f>IF(K184="A",$L41,0)</f>
        <v>0</v>
      </c>
      <c r="M184" s="56">
        <f>IF(K184="T",$L41,0)</f>
        <v>0</v>
      </c>
      <c r="N184" s="56">
        <f>IF(K184="G",$L41,0)</f>
        <v>0</v>
      </c>
      <c r="O184" s="56">
        <f>IF(K184="C",$L41,0)</f>
        <v>0</v>
      </c>
      <c r="P184" s="58" t="str">
        <f t="shared" si="3"/>
        <v/>
      </c>
      <c r="Q184" s="56">
        <f>IF(P184="A",$L41,0)</f>
        <v>0</v>
      </c>
      <c r="R184" s="56">
        <f>IF(P184="T",$L41,0)</f>
        <v>0</v>
      </c>
      <c r="S184" s="56">
        <f>IF(P184="G",$L41,0)</f>
        <v>0</v>
      </c>
      <c r="T184" s="56">
        <f>IF(P184="C",$L41,0)</f>
        <v>0</v>
      </c>
      <c r="U184" s="58" t="str">
        <f t="shared" si="4"/>
        <v/>
      </c>
      <c r="V184" s="56">
        <f>IF(U184="A",$L41,0)</f>
        <v>0</v>
      </c>
      <c r="W184" s="56">
        <f>IF(U184="T",$L41,0)</f>
        <v>0</v>
      </c>
      <c r="X184" s="56">
        <f>IF(U184="G",$L41,0)</f>
        <v>0</v>
      </c>
      <c r="Y184" s="56">
        <f>IF(U184="C",$L41,0)</f>
        <v>0</v>
      </c>
      <c r="Z184" s="58" t="str">
        <f t="shared" si="5"/>
        <v/>
      </c>
      <c r="AA184" s="56">
        <f>IF(Z184="A",$L41,0)</f>
        <v>0</v>
      </c>
      <c r="AB184" s="56">
        <f>IF(Z184="T",$L41,0)</f>
        <v>0</v>
      </c>
      <c r="AC184" s="56">
        <f>IF(Z184="G",$L41,0)</f>
        <v>0</v>
      </c>
      <c r="AD184" s="56">
        <f>IF(Z184="C",$L41,0)</f>
        <v>0</v>
      </c>
      <c r="AE184" s="58" t="str">
        <f t="shared" si="6"/>
        <v/>
      </c>
      <c r="AF184" s="56">
        <f>IF(AE184="A",$L41,0)</f>
        <v>0</v>
      </c>
      <c r="AG184" s="56">
        <f>IF(AE184="T",$L41,0)</f>
        <v>0</v>
      </c>
      <c r="AH184" s="56">
        <f>IF(AE184="G",$L41,0)</f>
        <v>0</v>
      </c>
      <c r="AI184" s="56">
        <f>IF(AE184="C",$L41,0)</f>
        <v>0</v>
      </c>
      <c r="AJ184" s="58" t="str">
        <f t="shared" si="7"/>
        <v/>
      </c>
      <c r="AK184" s="56">
        <f>IF(AJ184="A",$L41,0)</f>
        <v>0</v>
      </c>
      <c r="AL184" s="56">
        <f>IF(AJ184="T",$L41,0)</f>
        <v>0</v>
      </c>
      <c r="AM184" s="56">
        <f>IF(AJ184="G",$L41,0)</f>
        <v>0</v>
      </c>
      <c r="AN184" s="56">
        <f>IF(AJ184="C",$L41,0)</f>
        <v>0</v>
      </c>
      <c r="AO184" s="58" t="str">
        <f t="shared" si="8"/>
        <v/>
      </c>
      <c r="AP184" s="56">
        <f>IF(AO184="A",$L41,0)</f>
        <v>0</v>
      </c>
      <c r="AQ184" s="56">
        <f>IF(AO184="T",$L41,0)</f>
        <v>0</v>
      </c>
      <c r="AR184" s="56">
        <f>IF(AO184="G",$L41,0)</f>
        <v>0</v>
      </c>
      <c r="AS184" s="56">
        <f>IF(AO184="C",$L41,0)</f>
        <v>0</v>
      </c>
      <c r="AT184" s="58" t="str">
        <f t="shared" si="9"/>
        <v/>
      </c>
      <c r="AU184" s="56">
        <f>IF(AT184="A",$L41,0)</f>
        <v>0</v>
      </c>
      <c r="AV184" s="56">
        <f>IF(AT184="T",$L41,0)</f>
        <v>0</v>
      </c>
      <c r="AW184" s="56">
        <f>IF(AT184="G",$L41,0)</f>
        <v>0</v>
      </c>
      <c r="AX184" s="56">
        <f>IF(AT184="C",$L41,0)</f>
        <v>0</v>
      </c>
    </row>
    <row r="185" spans="1:50" hidden="1" x14ac:dyDescent="0.2">
      <c r="A185" s="55" t="str">
        <f t="shared" si="0"/>
        <v/>
      </c>
      <c r="B185" s="56">
        <f>IF(A185="A",$L42,0)</f>
        <v>0</v>
      </c>
      <c r="C185" s="56">
        <f>IF(A185="T",$L42,0)</f>
        <v>0</v>
      </c>
      <c r="D185" s="56">
        <f>IF(A185="G",$L42,0)</f>
        <v>0</v>
      </c>
      <c r="E185" s="57">
        <f>IF(A185="C",$L42,0)</f>
        <v>0</v>
      </c>
      <c r="F185" s="58" t="str">
        <f t="shared" si="1"/>
        <v/>
      </c>
      <c r="G185" s="56">
        <f>IF(F185="A",$L42,0)</f>
        <v>0</v>
      </c>
      <c r="H185" s="56">
        <f>IF(F185="T",$L42,0)</f>
        <v>0</v>
      </c>
      <c r="I185" s="56">
        <f>IF(F185="G",$L42,0)</f>
        <v>0</v>
      </c>
      <c r="J185" s="56">
        <f>IF(F185="C",$L42,0)</f>
        <v>0</v>
      </c>
      <c r="K185" s="58" t="str">
        <f t="shared" si="2"/>
        <v/>
      </c>
      <c r="L185" s="56">
        <f>IF(K185="A",$L42,0)</f>
        <v>0</v>
      </c>
      <c r="M185" s="56">
        <f>IF(K185="T",$L42,0)</f>
        <v>0</v>
      </c>
      <c r="N185" s="56">
        <f>IF(K185="G",$L42,0)</f>
        <v>0</v>
      </c>
      <c r="O185" s="56">
        <f>IF(K185="C",$L42,0)</f>
        <v>0</v>
      </c>
      <c r="P185" s="58" t="str">
        <f t="shared" si="3"/>
        <v/>
      </c>
      <c r="Q185" s="56">
        <f>IF(P185="A",$L42,0)</f>
        <v>0</v>
      </c>
      <c r="R185" s="56">
        <f>IF(P185="T",$L42,0)</f>
        <v>0</v>
      </c>
      <c r="S185" s="56">
        <f>IF(P185="G",$L42,0)</f>
        <v>0</v>
      </c>
      <c r="T185" s="56">
        <f>IF(P185="C",$L42,0)</f>
        <v>0</v>
      </c>
      <c r="U185" s="58" t="str">
        <f t="shared" si="4"/>
        <v/>
      </c>
      <c r="V185" s="56">
        <f>IF(U185="A",$L42,0)</f>
        <v>0</v>
      </c>
      <c r="W185" s="56">
        <f>IF(U185="T",$L42,0)</f>
        <v>0</v>
      </c>
      <c r="X185" s="56">
        <f>IF(U185="G",$L42,0)</f>
        <v>0</v>
      </c>
      <c r="Y185" s="56">
        <f>IF(U185="C",$L42,0)</f>
        <v>0</v>
      </c>
      <c r="Z185" s="58" t="str">
        <f t="shared" si="5"/>
        <v/>
      </c>
      <c r="AA185" s="56">
        <f>IF(Z185="A",$L42,0)</f>
        <v>0</v>
      </c>
      <c r="AB185" s="56">
        <f>IF(Z185="T",$L42,0)</f>
        <v>0</v>
      </c>
      <c r="AC185" s="56">
        <f>IF(Z185="G",$L42,0)</f>
        <v>0</v>
      </c>
      <c r="AD185" s="56">
        <f>IF(Z185="C",$L42,0)</f>
        <v>0</v>
      </c>
      <c r="AE185" s="58" t="str">
        <f t="shared" si="6"/>
        <v/>
      </c>
      <c r="AF185" s="56">
        <f>IF(AE185="A",$L42,0)</f>
        <v>0</v>
      </c>
      <c r="AG185" s="56">
        <f>IF(AE185="T",$L42,0)</f>
        <v>0</v>
      </c>
      <c r="AH185" s="56">
        <f>IF(AE185="G",$L42,0)</f>
        <v>0</v>
      </c>
      <c r="AI185" s="56">
        <f>IF(AE185="C",$L42,0)</f>
        <v>0</v>
      </c>
      <c r="AJ185" s="58" t="str">
        <f t="shared" si="7"/>
        <v/>
      </c>
      <c r="AK185" s="56">
        <f>IF(AJ185="A",$L42,0)</f>
        <v>0</v>
      </c>
      <c r="AL185" s="56">
        <f>IF(AJ185="T",$L42,0)</f>
        <v>0</v>
      </c>
      <c r="AM185" s="56">
        <f>IF(AJ185="G",$L42,0)</f>
        <v>0</v>
      </c>
      <c r="AN185" s="56">
        <f>IF(AJ185="C",$L42,0)</f>
        <v>0</v>
      </c>
      <c r="AO185" s="58" t="str">
        <f t="shared" si="8"/>
        <v/>
      </c>
      <c r="AP185" s="56">
        <f>IF(AO185="A",$L42,0)</f>
        <v>0</v>
      </c>
      <c r="AQ185" s="56">
        <f>IF(AO185="T",$L42,0)</f>
        <v>0</v>
      </c>
      <c r="AR185" s="56">
        <f>IF(AO185="G",$L42,0)</f>
        <v>0</v>
      </c>
      <c r="AS185" s="56">
        <f>IF(AO185="C",$L42,0)</f>
        <v>0</v>
      </c>
      <c r="AT185" s="58" t="str">
        <f t="shared" si="9"/>
        <v/>
      </c>
      <c r="AU185" s="56">
        <f>IF(AT185="A",$L42,0)</f>
        <v>0</v>
      </c>
      <c r="AV185" s="56">
        <f>IF(AT185="T",$L42,0)</f>
        <v>0</v>
      </c>
      <c r="AW185" s="56">
        <f>IF(AT185="G",$L42,0)</f>
        <v>0</v>
      </c>
      <c r="AX185" s="56">
        <f>IF(AT185="C",$L42,0)</f>
        <v>0</v>
      </c>
    </row>
    <row r="186" spans="1:50" hidden="1" x14ac:dyDescent="0.2">
      <c r="A186" s="55" t="str">
        <f t="shared" si="0"/>
        <v/>
      </c>
      <c r="B186" s="56">
        <f>IF(A186="A",$L43,0)</f>
        <v>0</v>
      </c>
      <c r="C186" s="56">
        <f>IF(A186="T",$L43,0)</f>
        <v>0</v>
      </c>
      <c r="D186" s="56">
        <f>IF(A186="G",$L43,0)</f>
        <v>0</v>
      </c>
      <c r="E186" s="57">
        <f>IF(A186="C",$L43,0)</f>
        <v>0</v>
      </c>
      <c r="F186" s="58" t="str">
        <f t="shared" si="1"/>
        <v/>
      </c>
      <c r="G186" s="56">
        <f>IF(F186="A",$L43,0)</f>
        <v>0</v>
      </c>
      <c r="H186" s="56">
        <f>IF(F186="T",$L43,0)</f>
        <v>0</v>
      </c>
      <c r="I186" s="56">
        <f>IF(F186="G",$L43,0)</f>
        <v>0</v>
      </c>
      <c r="J186" s="56">
        <f>IF(F186="C",$L43,0)</f>
        <v>0</v>
      </c>
      <c r="K186" s="58" t="str">
        <f t="shared" si="2"/>
        <v/>
      </c>
      <c r="L186" s="56">
        <f>IF(K186="A",$L43,0)</f>
        <v>0</v>
      </c>
      <c r="M186" s="56">
        <f>IF(K186="T",$L43,0)</f>
        <v>0</v>
      </c>
      <c r="N186" s="56">
        <f>IF(K186="G",$L43,0)</f>
        <v>0</v>
      </c>
      <c r="O186" s="56">
        <f>IF(K186="C",$L43,0)</f>
        <v>0</v>
      </c>
      <c r="P186" s="58" t="str">
        <f t="shared" si="3"/>
        <v/>
      </c>
      <c r="Q186" s="56">
        <f>IF(P186="A",$L43,0)</f>
        <v>0</v>
      </c>
      <c r="R186" s="56">
        <f>IF(P186="T",$L43,0)</f>
        <v>0</v>
      </c>
      <c r="S186" s="56">
        <f>IF(P186="G",$L43,0)</f>
        <v>0</v>
      </c>
      <c r="T186" s="56">
        <f>IF(P186="C",$L43,0)</f>
        <v>0</v>
      </c>
      <c r="U186" s="58" t="str">
        <f t="shared" si="4"/>
        <v/>
      </c>
      <c r="V186" s="56">
        <f>IF(U186="A",$L43,0)</f>
        <v>0</v>
      </c>
      <c r="W186" s="56">
        <f>IF(U186="T",$L43,0)</f>
        <v>0</v>
      </c>
      <c r="X186" s="56">
        <f>IF(U186="G",$L43,0)</f>
        <v>0</v>
      </c>
      <c r="Y186" s="56">
        <f>IF(U186="C",$L43,0)</f>
        <v>0</v>
      </c>
      <c r="Z186" s="58" t="str">
        <f t="shared" si="5"/>
        <v/>
      </c>
      <c r="AA186" s="56">
        <f>IF(Z186="A",$L43,0)</f>
        <v>0</v>
      </c>
      <c r="AB186" s="56">
        <f>IF(Z186="T",$L43,0)</f>
        <v>0</v>
      </c>
      <c r="AC186" s="56">
        <f>IF(Z186="G",$L43,0)</f>
        <v>0</v>
      </c>
      <c r="AD186" s="56">
        <f>IF(Z186="C",$L43,0)</f>
        <v>0</v>
      </c>
      <c r="AE186" s="58" t="str">
        <f t="shared" si="6"/>
        <v/>
      </c>
      <c r="AF186" s="56">
        <f>IF(AE186="A",$L43,0)</f>
        <v>0</v>
      </c>
      <c r="AG186" s="56">
        <f>IF(AE186="T",$L43,0)</f>
        <v>0</v>
      </c>
      <c r="AH186" s="56">
        <f>IF(AE186="G",$L43,0)</f>
        <v>0</v>
      </c>
      <c r="AI186" s="56">
        <f>IF(AE186="C",$L43,0)</f>
        <v>0</v>
      </c>
      <c r="AJ186" s="58" t="str">
        <f t="shared" si="7"/>
        <v/>
      </c>
      <c r="AK186" s="56">
        <f>IF(AJ186="A",$L43,0)</f>
        <v>0</v>
      </c>
      <c r="AL186" s="56">
        <f>IF(AJ186="T",$L43,0)</f>
        <v>0</v>
      </c>
      <c r="AM186" s="56">
        <f>IF(AJ186="G",$L43,0)</f>
        <v>0</v>
      </c>
      <c r="AN186" s="56">
        <f>IF(AJ186="C",$L43,0)</f>
        <v>0</v>
      </c>
      <c r="AO186" s="58" t="str">
        <f t="shared" si="8"/>
        <v/>
      </c>
      <c r="AP186" s="56">
        <f>IF(AO186="A",$L43,0)</f>
        <v>0</v>
      </c>
      <c r="AQ186" s="56">
        <f>IF(AO186="T",$L43,0)</f>
        <v>0</v>
      </c>
      <c r="AR186" s="56">
        <f>IF(AO186="G",$L43,0)</f>
        <v>0</v>
      </c>
      <c r="AS186" s="56">
        <f>IF(AO186="C",$L43,0)</f>
        <v>0</v>
      </c>
      <c r="AT186" s="58" t="str">
        <f t="shared" si="9"/>
        <v/>
      </c>
      <c r="AU186" s="56">
        <f>IF(AT186="A",$L43,0)</f>
        <v>0</v>
      </c>
      <c r="AV186" s="56">
        <f>IF(AT186="T",$L43,0)</f>
        <v>0</v>
      </c>
      <c r="AW186" s="56">
        <f>IF(AT186="G",$L43,0)</f>
        <v>0</v>
      </c>
      <c r="AX186" s="56">
        <f>IF(AT186="C",$L43,0)</f>
        <v>0</v>
      </c>
    </row>
    <row r="187" spans="1:50" hidden="1" x14ac:dyDescent="0.2">
      <c r="A187" s="55" t="str">
        <f t="shared" si="0"/>
        <v/>
      </c>
      <c r="B187" s="56">
        <f>IF(A187="A",$L44,0)</f>
        <v>0</v>
      </c>
      <c r="C187" s="56">
        <f>IF(A187="T",$L44,0)</f>
        <v>0</v>
      </c>
      <c r="D187" s="56">
        <f>IF(A187="G",$L44,0)</f>
        <v>0</v>
      </c>
      <c r="E187" s="57">
        <f>IF(A187="C",$L44,0)</f>
        <v>0</v>
      </c>
      <c r="F187" s="58" t="str">
        <f t="shared" si="1"/>
        <v/>
      </c>
      <c r="G187" s="56">
        <f>IF(F187="A",$L44,0)</f>
        <v>0</v>
      </c>
      <c r="H187" s="56">
        <f>IF(F187="T",$L44,0)</f>
        <v>0</v>
      </c>
      <c r="I187" s="56">
        <f>IF(F187="G",$L44,0)</f>
        <v>0</v>
      </c>
      <c r="J187" s="56">
        <f>IF(F187="C",$L44,0)</f>
        <v>0</v>
      </c>
      <c r="K187" s="58" t="str">
        <f t="shared" si="2"/>
        <v/>
      </c>
      <c r="L187" s="56">
        <f>IF(K187="A",$L44,0)</f>
        <v>0</v>
      </c>
      <c r="M187" s="56">
        <f>IF(K187="T",$L44,0)</f>
        <v>0</v>
      </c>
      <c r="N187" s="56">
        <f>IF(K187="G",$L44,0)</f>
        <v>0</v>
      </c>
      <c r="O187" s="56">
        <f>IF(K187="C",$L44,0)</f>
        <v>0</v>
      </c>
      <c r="P187" s="58" t="str">
        <f t="shared" si="3"/>
        <v/>
      </c>
      <c r="Q187" s="56">
        <f>IF(P187="A",$L44,0)</f>
        <v>0</v>
      </c>
      <c r="R187" s="56">
        <f>IF(P187="T",$L44,0)</f>
        <v>0</v>
      </c>
      <c r="S187" s="56">
        <f>IF(P187="G",$L44,0)</f>
        <v>0</v>
      </c>
      <c r="T187" s="56">
        <f>IF(P187="C",$L44,0)</f>
        <v>0</v>
      </c>
      <c r="U187" s="58" t="str">
        <f t="shared" si="4"/>
        <v/>
      </c>
      <c r="V187" s="56">
        <f>IF(U187="A",$L44,0)</f>
        <v>0</v>
      </c>
      <c r="W187" s="56">
        <f>IF(U187="T",$L44,0)</f>
        <v>0</v>
      </c>
      <c r="X187" s="56">
        <f>IF(U187="G",$L44,0)</f>
        <v>0</v>
      </c>
      <c r="Y187" s="56">
        <f>IF(U187="C",$L44,0)</f>
        <v>0</v>
      </c>
      <c r="Z187" s="58" t="str">
        <f t="shared" si="5"/>
        <v/>
      </c>
      <c r="AA187" s="56">
        <f>IF(Z187="A",$L44,0)</f>
        <v>0</v>
      </c>
      <c r="AB187" s="56">
        <f>IF(Z187="T",$L44,0)</f>
        <v>0</v>
      </c>
      <c r="AC187" s="56">
        <f>IF(Z187="G",$L44,0)</f>
        <v>0</v>
      </c>
      <c r="AD187" s="56">
        <f>IF(Z187="C",$L44,0)</f>
        <v>0</v>
      </c>
      <c r="AE187" s="58" t="str">
        <f t="shared" si="6"/>
        <v/>
      </c>
      <c r="AF187" s="56">
        <f>IF(AE187="A",$L44,0)</f>
        <v>0</v>
      </c>
      <c r="AG187" s="56">
        <f>IF(AE187="T",$L44,0)</f>
        <v>0</v>
      </c>
      <c r="AH187" s="56">
        <f>IF(AE187="G",$L44,0)</f>
        <v>0</v>
      </c>
      <c r="AI187" s="56">
        <f>IF(AE187="C",$L44,0)</f>
        <v>0</v>
      </c>
      <c r="AJ187" s="58" t="str">
        <f t="shared" si="7"/>
        <v/>
      </c>
      <c r="AK187" s="56">
        <f>IF(AJ187="A",$L44,0)</f>
        <v>0</v>
      </c>
      <c r="AL187" s="56">
        <f>IF(AJ187="T",$L44,0)</f>
        <v>0</v>
      </c>
      <c r="AM187" s="56">
        <f>IF(AJ187="G",$L44,0)</f>
        <v>0</v>
      </c>
      <c r="AN187" s="56">
        <f>IF(AJ187="C",$L44,0)</f>
        <v>0</v>
      </c>
      <c r="AO187" s="58" t="str">
        <f t="shared" si="8"/>
        <v/>
      </c>
      <c r="AP187" s="56">
        <f>IF(AO187="A",$L44,0)</f>
        <v>0</v>
      </c>
      <c r="AQ187" s="56">
        <f>IF(AO187="T",$L44,0)</f>
        <v>0</v>
      </c>
      <c r="AR187" s="56">
        <f>IF(AO187="G",$L44,0)</f>
        <v>0</v>
      </c>
      <c r="AS187" s="56">
        <f>IF(AO187="C",$L44,0)</f>
        <v>0</v>
      </c>
      <c r="AT187" s="58" t="str">
        <f t="shared" si="9"/>
        <v/>
      </c>
      <c r="AU187" s="56">
        <f>IF(AT187="A",$L44,0)</f>
        <v>0</v>
      </c>
      <c r="AV187" s="56">
        <f>IF(AT187="T",$L44,0)</f>
        <v>0</v>
      </c>
      <c r="AW187" s="56">
        <f>IF(AT187="G",$L44,0)</f>
        <v>0</v>
      </c>
      <c r="AX187" s="56">
        <f>IF(AT187="C",$L44,0)</f>
        <v>0</v>
      </c>
    </row>
    <row r="188" spans="1:50" hidden="1" x14ac:dyDescent="0.2">
      <c r="A188" s="55" t="str">
        <f t="shared" si="0"/>
        <v/>
      </c>
      <c r="B188" s="56">
        <f>IF(A188="A",$L45,0)</f>
        <v>0</v>
      </c>
      <c r="C188" s="56">
        <f>IF(A188="T",$L45,0)</f>
        <v>0</v>
      </c>
      <c r="D188" s="56">
        <f>IF(A188="G",$L45,0)</f>
        <v>0</v>
      </c>
      <c r="E188" s="57">
        <f>IF(A188="C",$L45,0)</f>
        <v>0</v>
      </c>
      <c r="F188" s="58" t="str">
        <f t="shared" si="1"/>
        <v/>
      </c>
      <c r="G188" s="56">
        <f>IF(F188="A",$L45,0)</f>
        <v>0</v>
      </c>
      <c r="H188" s="56">
        <f>IF(F188="T",$L45,0)</f>
        <v>0</v>
      </c>
      <c r="I188" s="56">
        <f>IF(F188="G",$L45,0)</f>
        <v>0</v>
      </c>
      <c r="J188" s="56">
        <f>IF(F188="C",$L45,0)</f>
        <v>0</v>
      </c>
      <c r="K188" s="58" t="str">
        <f t="shared" si="2"/>
        <v/>
      </c>
      <c r="L188" s="56">
        <f>IF(K188="A",$L45,0)</f>
        <v>0</v>
      </c>
      <c r="M188" s="56">
        <f>IF(K188="T",$L45,0)</f>
        <v>0</v>
      </c>
      <c r="N188" s="56">
        <f>IF(K188="G",$L45,0)</f>
        <v>0</v>
      </c>
      <c r="O188" s="56">
        <f>IF(K188="C",$L45,0)</f>
        <v>0</v>
      </c>
      <c r="P188" s="58" t="str">
        <f t="shared" si="3"/>
        <v/>
      </c>
      <c r="Q188" s="56">
        <f>IF(P188="A",$L45,0)</f>
        <v>0</v>
      </c>
      <c r="R188" s="56">
        <f>IF(P188="T",$L45,0)</f>
        <v>0</v>
      </c>
      <c r="S188" s="56">
        <f>IF(P188="G",$L45,0)</f>
        <v>0</v>
      </c>
      <c r="T188" s="56">
        <f>IF(P188="C",$L45,0)</f>
        <v>0</v>
      </c>
      <c r="U188" s="58" t="str">
        <f t="shared" si="4"/>
        <v/>
      </c>
      <c r="V188" s="56">
        <f>IF(U188="A",$L45,0)</f>
        <v>0</v>
      </c>
      <c r="W188" s="56">
        <f>IF(U188="T",$L45,0)</f>
        <v>0</v>
      </c>
      <c r="X188" s="56">
        <f>IF(U188="G",$L45,0)</f>
        <v>0</v>
      </c>
      <c r="Y188" s="56">
        <f>IF(U188="C",$L45,0)</f>
        <v>0</v>
      </c>
      <c r="Z188" s="58" t="str">
        <f t="shared" si="5"/>
        <v/>
      </c>
      <c r="AA188" s="56">
        <f>IF(Z188="A",$L45,0)</f>
        <v>0</v>
      </c>
      <c r="AB188" s="56">
        <f>IF(Z188="T",$L45,0)</f>
        <v>0</v>
      </c>
      <c r="AC188" s="56">
        <f>IF(Z188="G",$L45,0)</f>
        <v>0</v>
      </c>
      <c r="AD188" s="56">
        <f>IF(Z188="C",$L45,0)</f>
        <v>0</v>
      </c>
      <c r="AE188" s="58" t="str">
        <f t="shared" si="6"/>
        <v/>
      </c>
      <c r="AF188" s="56">
        <f>IF(AE188="A",$L45,0)</f>
        <v>0</v>
      </c>
      <c r="AG188" s="56">
        <f>IF(AE188="T",$L45,0)</f>
        <v>0</v>
      </c>
      <c r="AH188" s="56">
        <f>IF(AE188="G",$L45,0)</f>
        <v>0</v>
      </c>
      <c r="AI188" s="56">
        <f>IF(AE188="C",$L45,0)</f>
        <v>0</v>
      </c>
      <c r="AJ188" s="58" t="str">
        <f t="shared" si="7"/>
        <v/>
      </c>
      <c r="AK188" s="56">
        <f>IF(AJ188="A",$L45,0)</f>
        <v>0</v>
      </c>
      <c r="AL188" s="56">
        <f>IF(AJ188="T",$L45,0)</f>
        <v>0</v>
      </c>
      <c r="AM188" s="56">
        <f>IF(AJ188="G",$L45,0)</f>
        <v>0</v>
      </c>
      <c r="AN188" s="56">
        <f>IF(AJ188="C",$L45,0)</f>
        <v>0</v>
      </c>
      <c r="AO188" s="58" t="str">
        <f t="shared" si="8"/>
        <v/>
      </c>
      <c r="AP188" s="56">
        <f>IF(AO188="A",$L45,0)</f>
        <v>0</v>
      </c>
      <c r="AQ188" s="56">
        <f>IF(AO188="T",$L45,0)</f>
        <v>0</v>
      </c>
      <c r="AR188" s="56">
        <f>IF(AO188="G",$L45,0)</f>
        <v>0</v>
      </c>
      <c r="AS188" s="56">
        <f>IF(AO188="C",$L45,0)</f>
        <v>0</v>
      </c>
      <c r="AT188" s="58" t="str">
        <f t="shared" si="9"/>
        <v/>
      </c>
      <c r="AU188" s="56">
        <f>IF(AT188="A",$L45,0)</f>
        <v>0</v>
      </c>
      <c r="AV188" s="56">
        <f>IF(AT188="T",$L45,0)</f>
        <v>0</v>
      </c>
      <c r="AW188" s="56">
        <f>IF(AT188="G",$L45,0)</f>
        <v>0</v>
      </c>
      <c r="AX188" s="56">
        <f>IF(AT188="C",$L45,0)</f>
        <v>0</v>
      </c>
    </row>
    <row r="189" spans="1:50" hidden="1" x14ac:dyDescent="0.2">
      <c r="A189" s="55" t="str">
        <f t="shared" si="0"/>
        <v/>
      </c>
      <c r="B189" s="56">
        <f>IF(A189="A",$L46,0)</f>
        <v>0</v>
      </c>
      <c r="C189" s="56">
        <f>IF(A189="T",$L46,0)</f>
        <v>0</v>
      </c>
      <c r="D189" s="56">
        <f>IF(A189="G",$L46,0)</f>
        <v>0</v>
      </c>
      <c r="E189" s="57">
        <f>IF(A189="C",$L46,0)</f>
        <v>0</v>
      </c>
      <c r="F189" s="58" t="str">
        <f t="shared" si="1"/>
        <v/>
      </c>
      <c r="G189" s="56">
        <f>IF(F189="A",$L46,0)</f>
        <v>0</v>
      </c>
      <c r="H189" s="56">
        <f>IF(F189="T",$L46,0)</f>
        <v>0</v>
      </c>
      <c r="I189" s="56">
        <f>IF(F189="G",$L46,0)</f>
        <v>0</v>
      </c>
      <c r="J189" s="56">
        <f>IF(F189="C",$L46,0)</f>
        <v>0</v>
      </c>
      <c r="K189" s="58" t="str">
        <f t="shared" si="2"/>
        <v/>
      </c>
      <c r="L189" s="56">
        <f>IF(K189="A",$L46,0)</f>
        <v>0</v>
      </c>
      <c r="M189" s="56">
        <f>IF(K189="T",$L46,0)</f>
        <v>0</v>
      </c>
      <c r="N189" s="56">
        <f>IF(K189="G",$L46,0)</f>
        <v>0</v>
      </c>
      <c r="O189" s="56">
        <f>IF(K189="C",$L46,0)</f>
        <v>0</v>
      </c>
      <c r="P189" s="58" t="str">
        <f t="shared" si="3"/>
        <v/>
      </c>
      <c r="Q189" s="56">
        <f>IF(P189="A",$L46,0)</f>
        <v>0</v>
      </c>
      <c r="R189" s="56">
        <f>IF(P189="T",$L46,0)</f>
        <v>0</v>
      </c>
      <c r="S189" s="56">
        <f>IF(P189="G",$L46,0)</f>
        <v>0</v>
      </c>
      <c r="T189" s="56">
        <f>IF(P189="C",$L46,0)</f>
        <v>0</v>
      </c>
      <c r="U189" s="58" t="str">
        <f t="shared" si="4"/>
        <v/>
      </c>
      <c r="V189" s="56">
        <f>IF(U189="A",$L46,0)</f>
        <v>0</v>
      </c>
      <c r="W189" s="56">
        <f>IF(U189="T",$L46,0)</f>
        <v>0</v>
      </c>
      <c r="X189" s="56">
        <f>IF(U189="G",$L46,0)</f>
        <v>0</v>
      </c>
      <c r="Y189" s="56">
        <f>IF(U189="C",$L46,0)</f>
        <v>0</v>
      </c>
      <c r="Z189" s="58" t="str">
        <f t="shared" si="5"/>
        <v/>
      </c>
      <c r="AA189" s="56">
        <f>IF(Z189="A",$L46,0)</f>
        <v>0</v>
      </c>
      <c r="AB189" s="56">
        <f>IF(Z189="T",$L46,0)</f>
        <v>0</v>
      </c>
      <c r="AC189" s="56">
        <f>IF(Z189="G",$L46,0)</f>
        <v>0</v>
      </c>
      <c r="AD189" s="56">
        <f>IF(Z189="C",$L46,0)</f>
        <v>0</v>
      </c>
      <c r="AE189" s="58" t="str">
        <f t="shared" si="6"/>
        <v/>
      </c>
      <c r="AF189" s="56">
        <f>IF(AE189="A",$L46,0)</f>
        <v>0</v>
      </c>
      <c r="AG189" s="56">
        <f>IF(AE189="T",$L46,0)</f>
        <v>0</v>
      </c>
      <c r="AH189" s="56">
        <f>IF(AE189="G",$L46,0)</f>
        <v>0</v>
      </c>
      <c r="AI189" s="56">
        <f>IF(AE189="C",$L46,0)</f>
        <v>0</v>
      </c>
      <c r="AJ189" s="58" t="str">
        <f t="shared" si="7"/>
        <v/>
      </c>
      <c r="AK189" s="56">
        <f>IF(AJ189="A",$L46,0)</f>
        <v>0</v>
      </c>
      <c r="AL189" s="56">
        <f>IF(AJ189="T",$L46,0)</f>
        <v>0</v>
      </c>
      <c r="AM189" s="56">
        <f>IF(AJ189="G",$L46,0)</f>
        <v>0</v>
      </c>
      <c r="AN189" s="56">
        <f>IF(AJ189="C",$L46,0)</f>
        <v>0</v>
      </c>
      <c r="AO189" s="58" t="str">
        <f t="shared" si="8"/>
        <v/>
      </c>
      <c r="AP189" s="56">
        <f>IF(AO189="A",$L46,0)</f>
        <v>0</v>
      </c>
      <c r="AQ189" s="56">
        <f>IF(AO189="T",$L46,0)</f>
        <v>0</v>
      </c>
      <c r="AR189" s="56">
        <f>IF(AO189="G",$L46,0)</f>
        <v>0</v>
      </c>
      <c r="AS189" s="56">
        <f>IF(AO189="C",$L46,0)</f>
        <v>0</v>
      </c>
      <c r="AT189" s="58" t="str">
        <f t="shared" si="9"/>
        <v/>
      </c>
      <c r="AU189" s="56">
        <f>IF(AT189="A",$L46,0)</f>
        <v>0</v>
      </c>
      <c r="AV189" s="56">
        <f>IF(AT189="T",$L46,0)</f>
        <v>0</v>
      </c>
      <c r="AW189" s="56">
        <f>IF(AT189="G",$L46,0)</f>
        <v>0</v>
      </c>
      <c r="AX189" s="56">
        <f>IF(AT189="C",$L46,0)</f>
        <v>0</v>
      </c>
    </row>
    <row r="190" spans="1:50" hidden="1" x14ac:dyDescent="0.2">
      <c r="A190" s="55" t="str">
        <f t="shared" si="0"/>
        <v/>
      </c>
      <c r="B190" s="56">
        <f>IF(A190="A",$L47,0)</f>
        <v>0</v>
      </c>
      <c r="C190" s="56">
        <f>IF(A190="T",$L47,0)</f>
        <v>0</v>
      </c>
      <c r="D190" s="56">
        <f>IF(A190="G",$L47,0)</f>
        <v>0</v>
      </c>
      <c r="E190" s="57">
        <f>IF(A190="C",$L47,0)</f>
        <v>0</v>
      </c>
      <c r="F190" s="58" t="str">
        <f t="shared" si="1"/>
        <v/>
      </c>
      <c r="G190" s="56">
        <f>IF(F190="A",$L47,0)</f>
        <v>0</v>
      </c>
      <c r="H190" s="56">
        <f>IF(F190="T",$L47,0)</f>
        <v>0</v>
      </c>
      <c r="I190" s="56">
        <f>IF(F190="G",$L47,0)</f>
        <v>0</v>
      </c>
      <c r="J190" s="56">
        <f>IF(F190="C",$L47,0)</f>
        <v>0</v>
      </c>
      <c r="K190" s="58" t="str">
        <f t="shared" si="2"/>
        <v/>
      </c>
      <c r="L190" s="56">
        <f>IF(K190="A",$L47,0)</f>
        <v>0</v>
      </c>
      <c r="M190" s="56">
        <f>IF(K190="T",$L47,0)</f>
        <v>0</v>
      </c>
      <c r="N190" s="56">
        <f>IF(K190="G",$L47,0)</f>
        <v>0</v>
      </c>
      <c r="O190" s="56">
        <f>IF(K190="C",$L47,0)</f>
        <v>0</v>
      </c>
      <c r="P190" s="58" t="str">
        <f t="shared" si="3"/>
        <v/>
      </c>
      <c r="Q190" s="56">
        <f>IF(P190="A",$L47,0)</f>
        <v>0</v>
      </c>
      <c r="R190" s="56">
        <f>IF(P190="T",$L47,0)</f>
        <v>0</v>
      </c>
      <c r="S190" s="56">
        <f>IF(P190="G",$L47,0)</f>
        <v>0</v>
      </c>
      <c r="T190" s="56">
        <f>IF(P190="C",$L47,0)</f>
        <v>0</v>
      </c>
      <c r="U190" s="58" t="str">
        <f t="shared" si="4"/>
        <v/>
      </c>
      <c r="V190" s="56">
        <f>IF(U190="A",$L47,0)</f>
        <v>0</v>
      </c>
      <c r="W190" s="56">
        <f>IF(U190="T",$L47,0)</f>
        <v>0</v>
      </c>
      <c r="X190" s="56">
        <f>IF(U190="G",$L47,0)</f>
        <v>0</v>
      </c>
      <c r="Y190" s="56">
        <f>IF(U190="C",$L47,0)</f>
        <v>0</v>
      </c>
      <c r="Z190" s="58" t="str">
        <f t="shared" si="5"/>
        <v/>
      </c>
      <c r="AA190" s="56">
        <f>IF(Z190="A",$L47,0)</f>
        <v>0</v>
      </c>
      <c r="AB190" s="56">
        <f>IF(Z190="T",$L47,0)</f>
        <v>0</v>
      </c>
      <c r="AC190" s="56">
        <f>IF(Z190="G",$L47,0)</f>
        <v>0</v>
      </c>
      <c r="AD190" s="56">
        <f>IF(Z190="C",$L47,0)</f>
        <v>0</v>
      </c>
      <c r="AE190" s="58" t="str">
        <f t="shared" si="6"/>
        <v/>
      </c>
      <c r="AF190" s="56">
        <f>IF(AE190="A",$L47,0)</f>
        <v>0</v>
      </c>
      <c r="AG190" s="56">
        <f>IF(AE190="T",$L47,0)</f>
        <v>0</v>
      </c>
      <c r="AH190" s="56">
        <f>IF(AE190="G",$L47,0)</f>
        <v>0</v>
      </c>
      <c r="AI190" s="56">
        <f>IF(AE190="C",$L47,0)</f>
        <v>0</v>
      </c>
      <c r="AJ190" s="58" t="str">
        <f t="shared" si="7"/>
        <v/>
      </c>
      <c r="AK190" s="56">
        <f>IF(AJ190="A",$L47,0)</f>
        <v>0</v>
      </c>
      <c r="AL190" s="56">
        <f>IF(AJ190="T",$L47,0)</f>
        <v>0</v>
      </c>
      <c r="AM190" s="56">
        <f>IF(AJ190="G",$L47,0)</f>
        <v>0</v>
      </c>
      <c r="AN190" s="56">
        <f>IF(AJ190="C",$L47,0)</f>
        <v>0</v>
      </c>
      <c r="AO190" s="58" t="str">
        <f t="shared" si="8"/>
        <v/>
      </c>
      <c r="AP190" s="56">
        <f>IF(AO190="A",$L47,0)</f>
        <v>0</v>
      </c>
      <c r="AQ190" s="56">
        <f>IF(AO190="T",$L47,0)</f>
        <v>0</v>
      </c>
      <c r="AR190" s="56">
        <f>IF(AO190="G",$L47,0)</f>
        <v>0</v>
      </c>
      <c r="AS190" s="56">
        <f>IF(AO190="C",$L47,0)</f>
        <v>0</v>
      </c>
      <c r="AT190" s="58" t="str">
        <f t="shared" si="9"/>
        <v/>
      </c>
      <c r="AU190" s="56">
        <f>IF(AT190="A",$L47,0)</f>
        <v>0</v>
      </c>
      <c r="AV190" s="56">
        <f>IF(AT190="T",$L47,0)</f>
        <v>0</v>
      </c>
      <c r="AW190" s="56">
        <f>IF(AT190="G",$L47,0)</f>
        <v>0</v>
      </c>
      <c r="AX190" s="56">
        <f>IF(AT190="C",$L47,0)</f>
        <v>0</v>
      </c>
    </row>
    <row r="191" spans="1:50" hidden="1" x14ac:dyDescent="0.2">
      <c r="A191" s="55" t="str">
        <f t="shared" si="0"/>
        <v/>
      </c>
      <c r="B191" s="56">
        <f>IF(A191="A",$L48,0)</f>
        <v>0</v>
      </c>
      <c r="C191" s="56">
        <f>IF(A191="T",$L48,0)</f>
        <v>0</v>
      </c>
      <c r="D191" s="56">
        <f>IF(A191="G",$L48,0)</f>
        <v>0</v>
      </c>
      <c r="E191" s="57">
        <f>IF(A191="C",$L48,0)</f>
        <v>0</v>
      </c>
      <c r="F191" s="58" t="str">
        <f t="shared" si="1"/>
        <v/>
      </c>
      <c r="G191" s="56">
        <f>IF(F191="A",$L48,0)</f>
        <v>0</v>
      </c>
      <c r="H191" s="56">
        <f>IF(F191="T",$L48,0)</f>
        <v>0</v>
      </c>
      <c r="I191" s="56">
        <f>IF(F191="G",$L48,0)</f>
        <v>0</v>
      </c>
      <c r="J191" s="56">
        <f>IF(F191="C",$L48,0)</f>
        <v>0</v>
      </c>
      <c r="K191" s="58" t="str">
        <f t="shared" si="2"/>
        <v/>
      </c>
      <c r="L191" s="56">
        <f>IF(K191="A",$L48,0)</f>
        <v>0</v>
      </c>
      <c r="M191" s="56">
        <f>IF(K191="T",$L48,0)</f>
        <v>0</v>
      </c>
      <c r="N191" s="56">
        <f>IF(K191="G",$L48,0)</f>
        <v>0</v>
      </c>
      <c r="O191" s="56">
        <f>IF(K191="C",$L48,0)</f>
        <v>0</v>
      </c>
      <c r="P191" s="58" t="str">
        <f t="shared" si="3"/>
        <v/>
      </c>
      <c r="Q191" s="56">
        <f>IF(P191="A",$L48,0)</f>
        <v>0</v>
      </c>
      <c r="R191" s="56">
        <f>IF(P191="T",$L48,0)</f>
        <v>0</v>
      </c>
      <c r="S191" s="56">
        <f>IF(P191="G",$L48,0)</f>
        <v>0</v>
      </c>
      <c r="T191" s="56">
        <f>IF(P191="C",$L48,0)</f>
        <v>0</v>
      </c>
      <c r="U191" s="58" t="str">
        <f t="shared" si="4"/>
        <v/>
      </c>
      <c r="V191" s="56">
        <f>IF(U191="A",$L48,0)</f>
        <v>0</v>
      </c>
      <c r="W191" s="56">
        <f>IF(U191="T",$L48,0)</f>
        <v>0</v>
      </c>
      <c r="X191" s="56">
        <f>IF(U191="G",$L48,0)</f>
        <v>0</v>
      </c>
      <c r="Y191" s="56">
        <f>IF(U191="C",$L48,0)</f>
        <v>0</v>
      </c>
      <c r="Z191" s="58" t="str">
        <f t="shared" si="5"/>
        <v/>
      </c>
      <c r="AA191" s="56">
        <f>IF(Z191="A",$L48,0)</f>
        <v>0</v>
      </c>
      <c r="AB191" s="56">
        <f>IF(Z191="T",$L48,0)</f>
        <v>0</v>
      </c>
      <c r="AC191" s="56">
        <f>IF(Z191="G",$L48,0)</f>
        <v>0</v>
      </c>
      <c r="AD191" s="56">
        <f>IF(Z191="C",$L48,0)</f>
        <v>0</v>
      </c>
      <c r="AE191" s="58" t="str">
        <f t="shared" si="6"/>
        <v/>
      </c>
      <c r="AF191" s="56">
        <f>IF(AE191="A",$L48,0)</f>
        <v>0</v>
      </c>
      <c r="AG191" s="56">
        <f>IF(AE191="T",$L48,0)</f>
        <v>0</v>
      </c>
      <c r="AH191" s="56">
        <f>IF(AE191="G",$L48,0)</f>
        <v>0</v>
      </c>
      <c r="AI191" s="56">
        <f>IF(AE191="C",$L48,0)</f>
        <v>0</v>
      </c>
      <c r="AJ191" s="58" t="str">
        <f t="shared" si="7"/>
        <v/>
      </c>
      <c r="AK191" s="56">
        <f>IF(AJ191="A",$L48,0)</f>
        <v>0</v>
      </c>
      <c r="AL191" s="56">
        <f>IF(AJ191="T",$L48,0)</f>
        <v>0</v>
      </c>
      <c r="AM191" s="56">
        <f>IF(AJ191="G",$L48,0)</f>
        <v>0</v>
      </c>
      <c r="AN191" s="56">
        <f>IF(AJ191="C",$L48,0)</f>
        <v>0</v>
      </c>
      <c r="AO191" s="58" t="str">
        <f t="shared" si="8"/>
        <v/>
      </c>
      <c r="AP191" s="56">
        <f>IF(AO191="A",$L48,0)</f>
        <v>0</v>
      </c>
      <c r="AQ191" s="56">
        <f>IF(AO191="T",$L48,0)</f>
        <v>0</v>
      </c>
      <c r="AR191" s="56">
        <f>IF(AO191="G",$L48,0)</f>
        <v>0</v>
      </c>
      <c r="AS191" s="56">
        <f>IF(AO191="C",$L48,0)</f>
        <v>0</v>
      </c>
      <c r="AT191" s="58" t="str">
        <f t="shared" si="9"/>
        <v/>
      </c>
      <c r="AU191" s="56">
        <f>IF(AT191="A",$L48,0)</f>
        <v>0</v>
      </c>
      <c r="AV191" s="56">
        <f>IF(AT191="T",$L48,0)</f>
        <v>0</v>
      </c>
      <c r="AW191" s="56">
        <f>IF(AT191="G",$L48,0)</f>
        <v>0</v>
      </c>
      <c r="AX191" s="56">
        <f>IF(AT191="C",$L48,0)</f>
        <v>0</v>
      </c>
    </row>
    <row r="192" spans="1:50" hidden="1" x14ac:dyDescent="0.2">
      <c r="A192" s="55" t="str">
        <f t="shared" si="0"/>
        <v/>
      </c>
      <c r="B192" s="56">
        <f>IF(A192="A",$L49,0)</f>
        <v>0</v>
      </c>
      <c r="C192" s="56">
        <f>IF(A192="T",$L49,0)</f>
        <v>0</v>
      </c>
      <c r="D192" s="56">
        <f>IF(A192="G",$L49,0)</f>
        <v>0</v>
      </c>
      <c r="E192" s="57">
        <f>IF(A192="C",$L49,0)</f>
        <v>0</v>
      </c>
      <c r="F192" s="58" t="str">
        <f t="shared" si="1"/>
        <v/>
      </c>
      <c r="G192" s="56">
        <f>IF(F192="A",$L49,0)</f>
        <v>0</v>
      </c>
      <c r="H192" s="56">
        <f>IF(F192="T",$L49,0)</f>
        <v>0</v>
      </c>
      <c r="I192" s="56">
        <f>IF(F192="G",$L49,0)</f>
        <v>0</v>
      </c>
      <c r="J192" s="56">
        <f>IF(F192="C",$L49,0)</f>
        <v>0</v>
      </c>
      <c r="K192" s="58" t="str">
        <f t="shared" si="2"/>
        <v/>
      </c>
      <c r="L192" s="56">
        <f>IF(K192="A",$L49,0)</f>
        <v>0</v>
      </c>
      <c r="M192" s="56">
        <f>IF(K192="T",$L49,0)</f>
        <v>0</v>
      </c>
      <c r="N192" s="56">
        <f>IF(K192="G",$L49,0)</f>
        <v>0</v>
      </c>
      <c r="O192" s="56">
        <f>IF(K192="C",$L49,0)</f>
        <v>0</v>
      </c>
      <c r="P192" s="58" t="str">
        <f t="shared" si="3"/>
        <v/>
      </c>
      <c r="Q192" s="56">
        <f>IF(P192="A",$L49,0)</f>
        <v>0</v>
      </c>
      <c r="R192" s="56">
        <f>IF(P192="T",$L49,0)</f>
        <v>0</v>
      </c>
      <c r="S192" s="56">
        <f>IF(P192="G",$L49,0)</f>
        <v>0</v>
      </c>
      <c r="T192" s="56">
        <f>IF(P192="C",$L49,0)</f>
        <v>0</v>
      </c>
      <c r="U192" s="58" t="str">
        <f t="shared" si="4"/>
        <v/>
      </c>
      <c r="V192" s="56">
        <f>IF(U192="A",$L49,0)</f>
        <v>0</v>
      </c>
      <c r="W192" s="56">
        <f>IF(U192="T",$L49,0)</f>
        <v>0</v>
      </c>
      <c r="X192" s="56">
        <f>IF(U192="G",$L49,0)</f>
        <v>0</v>
      </c>
      <c r="Y192" s="56">
        <f>IF(U192="C",$L49,0)</f>
        <v>0</v>
      </c>
      <c r="Z192" s="58" t="str">
        <f t="shared" si="5"/>
        <v/>
      </c>
      <c r="AA192" s="56">
        <f>IF(Z192="A",$L49,0)</f>
        <v>0</v>
      </c>
      <c r="AB192" s="56">
        <f>IF(Z192="T",$L49,0)</f>
        <v>0</v>
      </c>
      <c r="AC192" s="56">
        <f>IF(Z192="G",$L49,0)</f>
        <v>0</v>
      </c>
      <c r="AD192" s="56">
        <f>IF(Z192="C",$L49,0)</f>
        <v>0</v>
      </c>
      <c r="AE192" s="58" t="str">
        <f t="shared" si="6"/>
        <v/>
      </c>
      <c r="AF192" s="56">
        <f>IF(AE192="A",$L49,0)</f>
        <v>0</v>
      </c>
      <c r="AG192" s="56">
        <f>IF(AE192="T",$L49,0)</f>
        <v>0</v>
      </c>
      <c r="AH192" s="56">
        <f>IF(AE192="G",$L49,0)</f>
        <v>0</v>
      </c>
      <c r="AI192" s="56">
        <f>IF(AE192="C",$L49,0)</f>
        <v>0</v>
      </c>
      <c r="AJ192" s="58" t="str">
        <f t="shared" si="7"/>
        <v/>
      </c>
      <c r="AK192" s="56">
        <f>IF(AJ192="A",$L49,0)</f>
        <v>0</v>
      </c>
      <c r="AL192" s="56">
        <f>IF(AJ192="T",$L49,0)</f>
        <v>0</v>
      </c>
      <c r="AM192" s="56">
        <f>IF(AJ192="G",$L49,0)</f>
        <v>0</v>
      </c>
      <c r="AN192" s="56">
        <f>IF(AJ192="C",$L49,0)</f>
        <v>0</v>
      </c>
      <c r="AO192" s="58" t="str">
        <f t="shared" si="8"/>
        <v/>
      </c>
      <c r="AP192" s="56">
        <f>IF(AO192="A",$L49,0)</f>
        <v>0</v>
      </c>
      <c r="AQ192" s="56">
        <f>IF(AO192="T",$L49,0)</f>
        <v>0</v>
      </c>
      <c r="AR192" s="56">
        <f>IF(AO192="G",$L49,0)</f>
        <v>0</v>
      </c>
      <c r="AS192" s="56">
        <f>IF(AO192="C",$L49,0)</f>
        <v>0</v>
      </c>
      <c r="AT192" s="58" t="str">
        <f t="shared" si="9"/>
        <v/>
      </c>
      <c r="AU192" s="56">
        <f>IF(AT192="A",$L49,0)</f>
        <v>0</v>
      </c>
      <c r="AV192" s="56">
        <f>IF(AT192="T",$L49,0)</f>
        <v>0</v>
      </c>
      <c r="AW192" s="56">
        <f>IF(AT192="G",$L49,0)</f>
        <v>0</v>
      </c>
      <c r="AX192" s="56">
        <f>IF(AT192="C",$L49,0)</f>
        <v>0</v>
      </c>
    </row>
    <row r="193" spans="1:50" hidden="1" x14ac:dyDescent="0.2">
      <c r="A193" s="55" t="str">
        <f t="shared" si="0"/>
        <v/>
      </c>
      <c r="B193" s="56">
        <f>IF(A193="A",$L50,0)</f>
        <v>0</v>
      </c>
      <c r="C193" s="56">
        <f>IF(A193="T",$L50,0)</f>
        <v>0</v>
      </c>
      <c r="D193" s="56">
        <f>IF(A193="G",$L50,0)</f>
        <v>0</v>
      </c>
      <c r="E193" s="57">
        <f>IF(A193="C",$L50,0)</f>
        <v>0</v>
      </c>
      <c r="F193" s="58" t="str">
        <f t="shared" si="1"/>
        <v/>
      </c>
      <c r="G193" s="56">
        <f>IF(F193="A",$L50,0)</f>
        <v>0</v>
      </c>
      <c r="H193" s="56">
        <f>IF(F193="T",$L50,0)</f>
        <v>0</v>
      </c>
      <c r="I193" s="56">
        <f>IF(F193="G",$L50,0)</f>
        <v>0</v>
      </c>
      <c r="J193" s="56">
        <f>IF(F193="C",$L50,0)</f>
        <v>0</v>
      </c>
      <c r="K193" s="58" t="str">
        <f t="shared" si="2"/>
        <v/>
      </c>
      <c r="L193" s="56">
        <f>IF(K193="A",$L50,0)</f>
        <v>0</v>
      </c>
      <c r="M193" s="56">
        <f>IF(K193="T",$L50,0)</f>
        <v>0</v>
      </c>
      <c r="N193" s="56">
        <f>IF(K193="G",$L50,0)</f>
        <v>0</v>
      </c>
      <c r="O193" s="56">
        <f>IF(K193="C",$L50,0)</f>
        <v>0</v>
      </c>
      <c r="P193" s="58" t="str">
        <f t="shared" si="3"/>
        <v/>
      </c>
      <c r="Q193" s="56">
        <f>IF(P193="A",$L50,0)</f>
        <v>0</v>
      </c>
      <c r="R193" s="56">
        <f>IF(P193="T",$L50,0)</f>
        <v>0</v>
      </c>
      <c r="S193" s="56">
        <f>IF(P193="G",$L50,0)</f>
        <v>0</v>
      </c>
      <c r="T193" s="56">
        <f>IF(P193="C",$L50,0)</f>
        <v>0</v>
      </c>
      <c r="U193" s="58" t="str">
        <f t="shared" si="4"/>
        <v/>
      </c>
      <c r="V193" s="56">
        <f>IF(U193="A",$L50,0)</f>
        <v>0</v>
      </c>
      <c r="W193" s="56">
        <f>IF(U193="T",$L50,0)</f>
        <v>0</v>
      </c>
      <c r="X193" s="56">
        <f>IF(U193="G",$L50,0)</f>
        <v>0</v>
      </c>
      <c r="Y193" s="56">
        <f>IF(U193="C",$L50,0)</f>
        <v>0</v>
      </c>
      <c r="Z193" s="58" t="str">
        <f t="shared" si="5"/>
        <v/>
      </c>
      <c r="AA193" s="56">
        <f>IF(Z193="A",$L50,0)</f>
        <v>0</v>
      </c>
      <c r="AB193" s="56">
        <f>IF(Z193="T",$L50,0)</f>
        <v>0</v>
      </c>
      <c r="AC193" s="56">
        <f>IF(Z193="G",$L50,0)</f>
        <v>0</v>
      </c>
      <c r="AD193" s="56">
        <f>IF(Z193="C",$L50,0)</f>
        <v>0</v>
      </c>
      <c r="AE193" s="58" t="str">
        <f t="shared" si="6"/>
        <v/>
      </c>
      <c r="AF193" s="56">
        <f>IF(AE193="A",$L50,0)</f>
        <v>0</v>
      </c>
      <c r="AG193" s="56">
        <f>IF(AE193="T",$L50,0)</f>
        <v>0</v>
      </c>
      <c r="AH193" s="56">
        <f>IF(AE193="G",$L50,0)</f>
        <v>0</v>
      </c>
      <c r="AI193" s="56">
        <f>IF(AE193="C",$L50,0)</f>
        <v>0</v>
      </c>
      <c r="AJ193" s="58" t="str">
        <f t="shared" si="7"/>
        <v/>
      </c>
      <c r="AK193" s="56">
        <f>IF(AJ193="A",$L50,0)</f>
        <v>0</v>
      </c>
      <c r="AL193" s="56">
        <f>IF(AJ193="T",$L50,0)</f>
        <v>0</v>
      </c>
      <c r="AM193" s="56">
        <f>IF(AJ193="G",$L50,0)</f>
        <v>0</v>
      </c>
      <c r="AN193" s="56">
        <f>IF(AJ193="C",$L50,0)</f>
        <v>0</v>
      </c>
      <c r="AO193" s="58" t="str">
        <f t="shared" si="8"/>
        <v/>
      </c>
      <c r="AP193" s="56">
        <f>IF(AO193="A",$L50,0)</f>
        <v>0</v>
      </c>
      <c r="AQ193" s="56">
        <f>IF(AO193="T",$L50,0)</f>
        <v>0</v>
      </c>
      <c r="AR193" s="56">
        <f>IF(AO193="G",$L50,0)</f>
        <v>0</v>
      </c>
      <c r="AS193" s="56">
        <f>IF(AO193="C",$L50,0)</f>
        <v>0</v>
      </c>
      <c r="AT193" s="58" t="str">
        <f t="shared" si="9"/>
        <v/>
      </c>
      <c r="AU193" s="56">
        <f>IF(AT193="A",$L50,0)</f>
        <v>0</v>
      </c>
      <c r="AV193" s="56">
        <f>IF(AT193="T",$L50,0)</f>
        <v>0</v>
      </c>
      <c r="AW193" s="56">
        <f>IF(AT193="G",$L50,0)</f>
        <v>0</v>
      </c>
      <c r="AX193" s="56">
        <f>IF(AT193="C",$L50,0)</f>
        <v>0</v>
      </c>
    </row>
    <row r="194" spans="1:50" hidden="1" x14ac:dyDescent="0.2">
      <c r="A194" s="55" t="str">
        <f t="shared" si="0"/>
        <v/>
      </c>
      <c r="B194" s="56">
        <f>IF(A194="A",$L51,0)</f>
        <v>0</v>
      </c>
      <c r="C194" s="56">
        <f>IF(A194="T",$L51,0)</f>
        <v>0</v>
      </c>
      <c r="D194" s="56">
        <f>IF(A194="G",$L51,0)</f>
        <v>0</v>
      </c>
      <c r="E194" s="57">
        <f>IF(A194="C",$L51,0)</f>
        <v>0</v>
      </c>
      <c r="F194" s="58" t="str">
        <f t="shared" si="1"/>
        <v/>
      </c>
      <c r="G194" s="56">
        <f>IF(F194="A",$L51,0)</f>
        <v>0</v>
      </c>
      <c r="H194" s="56">
        <f>IF(F194="T",$L51,0)</f>
        <v>0</v>
      </c>
      <c r="I194" s="56">
        <f>IF(F194="G",$L51,0)</f>
        <v>0</v>
      </c>
      <c r="J194" s="56">
        <f>IF(F194="C",$L51,0)</f>
        <v>0</v>
      </c>
      <c r="K194" s="58" t="str">
        <f t="shared" si="2"/>
        <v/>
      </c>
      <c r="L194" s="56">
        <f>IF(K194="A",$L51,0)</f>
        <v>0</v>
      </c>
      <c r="M194" s="56">
        <f>IF(K194="T",$L51,0)</f>
        <v>0</v>
      </c>
      <c r="N194" s="56">
        <f>IF(K194="G",$L51,0)</f>
        <v>0</v>
      </c>
      <c r="O194" s="56">
        <f>IF(K194="C",$L51,0)</f>
        <v>0</v>
      </c>
      <c r="P194" s="58" t="str">
        <f t="shared" si="3"/>
        <v/>
      </c>
      <c r="Q194" s="56">
        <f>IF(P194="A",$L51,0)</f>
        <v>0</v>
      </c>
      <c r="R194" s="56">
        <f>IF(P194="T",$L51,0)</f>
        <v>0</v>
      </c>
      <c r="S194" s="56">
        <f>IF(P194="G",$L51,0)</f>
        <v>0</v>
      </c>
      <c r="T194" s="56">
        <f>IF(P194="C",$L51,0)</f>
        <v>0</v>
      </c>
      <c r="U194" s="58" t="str">
        <f t="shared" si="4"/>
        <v/>
      </c>
      <c r="V194" s="56">
        <f>IF(U194="A",$L51,0)</f>
        <v>0</v>
      </c>
      <c r="W194" s="56">
        <f>IF(U194="T",$L51,0)</f>
        <v>0</v>
      </c>
      <c r="X194" s="56">
        <f>IF(U194="G",$L51,0)</f>
        <v>0</v>
      </c>
      <c r="Y194" s="56">
        <f>IF(U194="C",$L51,0)</f>
        <v>0</v>
      </c>
      <c r="Z194" s="58" t="str">
        <f t="shared" si="5"/>
        <v/>
      </c>
      <c r="AA194" s="56">
        <f>IF(Z194="A",$L51,0)</f>
        <v>0</v>
      </c>
      <c r="AB194" s="56">
        <f>IF(Z194="T",$L51,0)</f>
        <v>0</v>
      </c>
      <c r="AC194" s="56">
        <f>IF(Z194="G",$L51,0)</f>
        <v>0</v>
      </c>
      <c r="AD194" s="56">
        <f>IF(Z194="C",$L51,0)</f>
        <v>0</v>
      </c>
      <c r="AE194" s="58" t="str">
        <f t="shared" si="6"/>
        <v/>
      </c>
      <c r="AF194" s="56">
        <f>IF(AE194="A",$L51,0)</f>
        <v>0</v>
      </c>
      <c r="AG194" s="56">
        <f>IF(AE194="T",$L51,0)</f>
        <v>0</v>
      </c>
      <c r="AH194" s="56">
        <f>IF(AE194="G",$L51,0)</f>
        <v>0</v>
      </c>
      <c r="AI194" s="56">
        <f>IF(AE194="C",$L51,0)</f>
        <v>0</v>
      </c>
      <c r="AJ194" s="58" t="str">
        <f t="shared" si="7"/>
        <v/>
      </c>
      <c r="AK194" s="56">
        <f>IF(AJ194="A",$L51,0)</f>
        <v>0</v>
      </c>
      <c r="AL194" s="56">
        <f>IF(AJ194="T",$L51,0)</f>
        <v>0</v>
      </c>
      <c r="AM194" s="56">
        <f>IF(AJ194="G",$L51,0)</f>
        <v>0</v>
      </c>
      <c r="AN194" s="56">
        <f>IF(AJ194="C",$L51,0)</f>
        <v>0</v>
      </c>
      <c r="AO194" s="58" t="str">
        <f t="shared" si="8"/>
        <v/>
      </c>
      <c r="AP194" s="56">
        <f>IF(AO194="A",$L51,0)</f>
        <v>0</v>
      </c>
      <c r="AQ194" s="56">
        <f>IF(AO194="T",$L51,0)</f>
        <v>0</v>
      </c>
      <c r="AR194" s="56">
        <f>IF(AO194="G",$L51,0)</f>
        <v>0</v>
      </c>
      <c r="AS194" s="56">
        <f>IF(AO194="C",$L51,0)</f>
        <v>0</v>
      </c>
      <c r="AT194" s="58" t="str">
        <f t="shared" si="9"/>
        <v/>
      </c>
      <c r="AU194" s="56">
        <f>IF(AT194="A",$L51,0)</f>
        <v>0</v>
      </c>
      <c r="AV194" s="56">
        <f>IF(AT194="T",$L51,0)</f>
        <v>0</v>
      </c>
      <c r="AW194" s="56">
        <f>IF(AT194="G",$L51,0)</f>
        <v>0</v>
      </c>
      <c r="AX194" s="56">
        <f>IF(AT194="C",$L51,0)</f>
        <v>0</v>
      </c>
    </row>
    <row r="195" spans="1:50" hidden="1" x14ac:dyDescent="0.2">
      <c r="A195" s="55" t="str">
        <f t="shared" si="0"/>
        <v/>
      </c>
      <c r="B195" s="56">
        <f>IF(A195="A",$L52,0)</f>
        <v>0</v>
      </c>
      <c r="C195" s="56">
        <f>IF(A195="T",$L52,0)</f>
        <v>0</v>
      </c>
      <c r="D195" s="56">
        <f>IF(A195="G",$L52,0)</f>
        <v>0</v>
      </c>
      <c r="E195" s="57">
        <f>IF(A195="C",$L52,0)</f>
        <v>0</v>
      </c>
      <c r="F195" s="58" t="str">
        <f t="shared" si="1"/>
        <v/>
      </c>
      <c r="G195" s="56">
        <f>IF(F195="A",$L52,0)</f>
        <v>0</v>
      </c>
      <c r="H195" s="56">
        <f>IF(F195="T",$L52,0)</f>
        <v>0</v>
      </c>
      <c r="I195" s="56">
        <f>IF(F195="G",$L52,0)</f>
        <v>0</v>
      </c>
      <c r="J195" s="56">
        <f>IF(F195="C",$L52,0)</f>
        <v>0</v>
      </c>
      <c r="K195" s="58" t="str">
        <f t="shared" si="2"/>
        <v/>
      </c>
      <c r="L195" s="56">
        <f>IF(K195="A",$L52,0)</f>
        <v>0</v>
      </c>
      <c r="M195" s="56">
        <f>IF(K195="T",$L52,0)</f>
        <v>0</v>
      </c>
      <c r="N195" s="56">
        <f>IF(K195="G",$L52,0)</f>
        <v>0</v>
      </c>
      <c r="O195" s="56">
        <f>IF(K195="C",$L52,0)</f>
        <v>0</v>
      </c>
      <c r="P195" s="58" t="str">
        <f t="shared" si="3"/>
        <v/>
      </c>
      <c r="Q195" s="56">
        <f>IF(P195="A",$L52,0)</f>
        <v>0</v>
      </c>
      <c r="R195" s="56">
        <f>IF(P195="T",$L52,0)</f>
        <v>0</v>
      </c>
      <c r="S195" s="56">
        <f>IF(P195="G",$L52,0)</f>
        <v>0</v>
      </c>
      <c r="T195" s="56">
        <f>IF(P195="C",$L52,0)</f>
        <v>0</v>
      </c>
      <c r="U195" s="58" t="str">
        <f t="shared" si="4"/>
        <v/>
      </c>
      <c r="V195" s="56">
        <f>IF(U195="A",$L52,0)</f>
        <v>0</v>
      </c>
      <c r="W195" s="56">
        <f>IF(U195="T",$L52,0)</f>
        <v>0</v>
      </c>
      <c r="X195" s="56">
        <f>IF(U195="G",$L52,0)</f>
        <v>0</v>
      </c>
      <c r="Y195" s="56">
        <f>IF(U195="C",$L52,0)</f>
        <v>0</v>
      </c>
      <c r="Z195" s="58" t="str">
        <f t="shared" si="5"/>
        <v/>
      </c>
      <c r="AA195" s="56">
        <f>IF(Z195="A",$L52,0)</f>
        <v>0</v>
      </c>
      <c r="AB195" s="56">
        <f>IF(Z195="T",$L52,0)</f>
        <v>0</v>
      </c>
      <c r="AC195" s="56">
        <f>IF(Z195="G",$L52,0)</f>
        <v>0</v>
      </c>
      <c r="AD195" s="56">
        <f>IF(Z195="C",$L52,0)</f>
        <v>0</v>
      </c>
      <c r="AE195" s="58" t="str">
        <f t="shared" si="6"/>
        <v/>
      </c>
      <c r="AF195" s="56">
        <f>IF(AE195="A",$L52,0)</f>
        <v>0</v>
      </c>
      <c r="AG195" s="56">
        <f>IF(AE195="T",$L52,0)</f>
        <v>0</v>
      </c>
      <c r="AH195" s="56">
        <f>IF(AE195="G",$L52,0)</f>
        <v>0</v>
      </c>
      <c r="AI195" s="56">
        <f>IF(AE195="C",$L52,0)</f>
        <v>0</v>
      </c>
      <c r="AJ195" s="58" t="str">
        <f t="shared" si="7"/>
        <v/>
      </c>
      <c r="AK195" s="56">
        <f>IF(AJ195="A",$L52,0)</f>
        <v>0</v>
      </c>
      <c r="AL195" s="56">
        <f>IF(AJ195="T",$L52,0)</f>
        <v>0</v>
      </c>
      <c r="AM195" s="56">
        <f>IF(AJ195="G",$L52,0)</f>
        <v>0</v>
      </c>
      <c r="AN195" s="56">
        <f>IF(AJ195="C",$L52,0)</f>
        <v>0</v>
      </c>
      <c r="AO195" s="58" t="str">
        <f t="shared" si="8"/>
        <v/>
      </c>
      <c r="AP195" s="56">
        <f>IF(AO195="A",$L52,0)</f>
        <v>0</v>
      </c>
      <c r="AQ195" s="56">
        <f>IF(AO195="T",$L52,0)</f>
        <v>0</v>
      </c>
      <c r="AR195" s="56">
        <f>IF(AO195="G",$L52,0)</f>
        <v>0</v>
      </c>
      <c r="AS195" s="56">
        <f>IF(AO195="C",$L52,0)</f>
        <v>0</v>
      </c>
      <c r="AT195" s="58" t="str">
        <f t="shared" si="9"/>
        <v/>
      </c>
      <c r="AU195" s="56">
        <f>IF(AT195="A",$L52,0)</f>
        <v>0</v>
      </c>
      <c r="AV195" s="56">
        <f>IF(AT195="T",$L52,0)</f>
        <v>0</v>
      </c>
      <c r="AW195" s="56">
        <f>IF(AT195="G",$L52,0)</f>
        <v>0</v>
      </c>
      <c r="AX195" s="56">
        <f>IF(AT195="C",$L52,0)</f>
        <v>0</v>
      </c>
    </row>
    <row r="196" spans="1:50" hidden="1" x14ac:dyDescent="0.2">
      <c r="A196" s="55" t="str">
        <f t="shared" si="0"/>
        <v/>
      </c>
      <c r="B196" s="56">
        <f>IF(A196="A",$L53,0)</f>
        <v>0</v>
      </c>
      <c r="C196" s="56">
        <f>IF(A196="T",$L53,0)</f>
        <v>0</v>
      </c>
      <c r="D196" s="56">
        <f>IF(A196="G",$L53,0)</f>
        <v>0</v>
      </c>
      <c r="E196" s="57">
        <f>IF(A196="C",$L53,0)</f>
        <v>0</v>
      </c>
      <c r="F196" s="58" t="str">
        <f t="shared" si="1"/>
        <v/>
      </c>
      <c r="G196" s="56">
        <f>IF(F196="A",$L53,0)</f>
        <v>0</v>
      </c>
      <c r="H196" s="56">
        <f>IF(F196="T",$L53,0)</f>
        <v>0</v>
      </c>
      <c r="I196" s="56">
        <f>IF(F196="G",$L53,0)</f>
        <v>0</v>
      </c>
      <c r="J196" s="56">
        <f>IF(F196="C",$L53,0)</f>
        <v>0</v>
      </c>
      <c r="K196" s="58" t="str">
        <f t="shared" si="2"/>
        <v/>
      </c>
      <c r="L196" s="56">
        <f>IF(K196="A",$L53,0)</f>
        <v>0</v>
      </c>
      <c r="M196" s="56">
        <f>IF(K196="T",$L53,0)</f>
        <v>0</v>
      </c>
      <c r="N196" s="56">
        <f>IF(K196="G",$L53,0)</f>
        <v>0</v>
      </c>
      <c r="O196" s="56">
        <f>IF(K196="C",$L53,0)</f>
        <v>0</v>
      </c>
      <c r="P196" s="58" t="str">
        <f t="shared" si="3"/>
        <v/>
      </c>
      <c r="Q196" s="56">
        <f>IF(P196="A",$L53,0)</f>
        <v>0</v>
      </c>
      <c r="R196" s="56">
        <f>IF(P196="T",$L53,0)</f>
        <v>0</v>
      </c>
      <c r="S196" s="56">
        <f>IF(P196="G",$L53,0)</f>
        <v>0</v>
      </c>
      <c r="T196" s="56">
        <f>IF(P196="C",$L53,0)</f>
        <v>0</v>
      </c>
      <c r="U196" s="58" t="str">
        <f t="shared" si="4"/>
        <v/>
      </c>
      <c r="V196" s="56">
        <f>IF(U196="A",$L53,0)</f>
        <v>0</v>
      </c>
      <c r="W196" s="56">
        <f>IF(U196="T",$L53,0)</f>
        <v>0</v>
      </c>
      <c r="X196" s="56">
        <f>IF(U196="G",$L53,0)</f>
        <v>0</v>
      </c>
      <c r="Y196" s="56">
        <f>IF(U196="C",$L53,0)</f>
        <v>0</v>
      </c>
      <c r="Z196" s="58" t="str">
        <f t="shared" si="5"/>
        <v/>
      </c>
      <c r="AA196" s="56">
        <f>IF(Z196="A",$L53,0)</f>
        <v>0</v>
      </c>
      <c r="AB196" s="56">
        <f>IF(Z196="T",$L53,0)</f>
        <v>0</v>
      </c>
      <c r="AC196" s="56">
        <f>IF(Z196="G",$L53,0)</f>
        <v>0</v>
      </c>
      <c r="AD196" s="56">
        <f>IF(Z196="C",$L53,0)</f>
        <v>0</v>
      </c>
      <c r="AE196" s="58" t="str">
        <f t="shared" si="6"/>
        <v/>
      </c>
      <c r="AF196" s="56">
        <f>IF(AE196="A",$L53,0)</f>
        <v>0</v>
      </c>
      <c r="AG196" s="56">
        <f>IF(AE196="T",$L53,0)</f>
        <v>0</v>
      </c>
      <c r="AH196" s="56">
        <f>IF(AE196="G",$L53,0)</f>
        <v>0</v>
      </c>
      <c r="AI196" s="56">
        <f>IF(AE196="C",$L53,0)</f>
        <v>0</v>
      </c>
      <c r="AJ196" s="58" t="str">
        <f t="shared" si="7"/>
        <v/>
      </c>
      <c r="AK196" s="56">
        <f>IF(AJ196="A",$L53,0)</f>
        <v>0</v>
      </c>
      <c r="AL196" s="56">
        <f>IF(AJ196="T",$L53,0)</f>
        <v>0</v>
      </c>
      <c r="AM196" s="56">
        <f>IF(AJ196="G",$L53,0)</f>
        <v>0</v>
      </c>
      <c r="AN196" s="56">
        <f>IF(AJ196="C",$L53,0)</f>
        <v>0</v>
      </c>
      <c r="AO196" s="58" t="str">
        <f t="shared" si="8"/>
        <v/>
      </c>
      <c r="AP196" s="56">
        <f>IF(AO196="A",$L53,0)</f>
        <v>0</v>
      </c>
      <c r="AQ196" s="56">
        <f>IF(AO196="T",$L53,0)</f>
        <v>0</v>
      </c>
      <c r="AR196" s="56">
        <f>IF(AO196="G",$L53,0)</f>
        <v>0</v>
      </c>
      <c r="AS196" s="56">
        <f>IF(AO196="C",$L53,0)</f>
        <v>0</v>
      </c>
      <c r="AT196" s="58" t="str">
        <f t="shared" si="9"/>
        <v/>
      </c>
      <c r="AU196" s="56">
        <f>IF(AT196="A",$L53,0)</f>
        <v>0</v>
      </c>
      <c r="AV196" s="56">
        <f>IF(AT196="T",$L53,0)</f>
        <v>0</v>
      </c>
      <c r="AW196" s="56">
        <f>IF(AT196="G",$L53,0)</f>
        <v>0</v>
      </c>
      <c r="AX196" s="56">
        <f>IF(AT196="C",$L53,0)</f>
        <v>0</v>
      </c>
    </row>
    <row r="197" spans="1:50" hidden="1" x14ac:dyDescent="0.2">
      <c r="A197" s="55" t="str">
        <f t="shared" si="0"/>
        <v/>
      </c>
      <c r="B197" s="56">
        <f>IF(A197="A",$L54,0)</f>
        <v>0</v>
      </c>
      <c r="C197" s="56">
        <f>IF(A197="T",$L54,0)</f>
        <v>0</v>
      </c>
      <c r="D197" s="56">
        <f>IF(A197="G",$L54,0)</f>
        <v>0</v>
      </c>
      <c r="E197" s="57">
        <f>IF(A197="C",$L54,0)</f>
        <v>0</v>
      </c>
      <c r="F197" s="58" t="str">
        <f t="shared" si="1"/>
        <v/>
      </c>
      <c r="G197" s="56">
        <f>IF(F197="A",$L54,0)</f>
        <v>0</v>
      </c>
      <c r="H197" s="56">
        <f>IF(F197="T",$L54,0)</f>
        <v>0</v>
      </c>
      <c r="I197" s="56">
        <f>IF(F197="G",$L54,0)</f>
        <v>0</v>
      </c>
      <c r="J197" s="56">
        <f>IF(F197="C",$L54,0)</f>
        <v>0</v>
      </c>
      <c r="K197" s="58" t="str">
        <f t="shared" si="2"/>
        <v/>
      </c>
      <c r="L197" s="56">
        <f>IF(K197="A",$L54,0)</f>
        <v>0</v>
      </c>
      <c r="M197" s="56">
        <f>IF(K197="T",$L54,0)</f>
        <v>0</v>
      </c>
      <c r="N197" s="56">
        <f>IF(K197="G",$L54,0)</f>
        <v>0</v>
      </c>
      <c r="O197" s="56">
        <f>IF(K197="C",$L54,0)</f>
        <v>0</v>
      </c>
      <c r="P197" s="58" t="str">
        <f t="shared" si="3"/>
        <v/>
      </c>
      <c r="Q197" s="56">
        <f>IF(P197="A",$L54,0)</f>
        <v>0</v>
      </c>
      <c r="R197" s="56">
        <f>IF(P197="T",$L54,0)</f>
        <v>0</v>
      </c>
      <c r="S197" s="56">
        <f>IF(P197="G",$L54,0)</f>
        <v>0</v>
      </c>
      <c r="T197" s="56">
        <f>IF(P197="C",$L54,0)</f>
        <v>0</v>
      </c>
      <c r="U197" s="58" t="str">
        <f t="shared" si="4"/>
        <v/>
      </c>
      <c r="V197" s="56">
        <f>IF(U197="A",$L54,0)</f>
        <v>0</v>
      </c>
      <c r="W197" s="56">
        <f>IF(U197="T",$L54,0)</f>
        <v>0</v>
      </c>
      <c r="X197" s="56">
        <f>IF(U197="G",$L54,0)</f>
        <v>0</v>
      </c>
      <c r="Y197" s="56">
        <f>IF(U197="C",$L54,0)</f>
        <v>0</v>
      </c>
      <c r="Z197" s="58" t="str">
        <f t="shared" si="5"/>
        <v/>
      </c>
      <c r="AA197" s="56">
        <f>IF(Z197="A",$L54,0)</f>
        <v>0</v>
      </c>
      <c r="AB197" s="56">
        <f>IF(Z197="T",$L54,0)</f>
        <v>0</v>
      </c>
      <c r="AC197" s="56">
        <f>IF(Z197="G",$L54,0)</f>
        <v>0</v>
      </c>
      <c r="AD197" s="56">
        <f>IF(Z197="C",$L54,0)</f>
        <v>0</v>
      </c>
      <c r="AE197" s="58" t="str">
        <f t="shared" si="6"/>
        <v/>
      </c>
      <c r="AF197" s="56">
        <f>IF(AE197="A",$L54,0)</f>
        <v>0</v>
      </c>
      <c r="AG197" s="56">
        <f>IF(AE197="T",$L54,0)</f>
        <v>0</v>
      </c>
      <c r="AH197" s="56">
        <f>IF(AE197="G",$L54,0)</f>
        <v>0</v>
      </c>
      <c r="AI197" s="56">
        <f>IF(AE197="C",$L54,0)</f>
        <v>0</v>
      </c>
      <c r="AJ197" s="58" t="str">
        <f t="shared" si="7"/>
        <v/>
      </c>
      <c r="AK197" s="56">
        <f>IF(AJ197="A",$L54,0)</f>
        <v>0</v>
      </c>
      <c r="AL197" s="56">
        <f>IF(AJ197="T",$L54,0)</f>
        <v>0</v>
      </c>
      <c r="AM197" s="56">
        <f>IF(AJ197="G",$L54,0)</f>
        <v>0</v>
      </c>
      <c r="AN197" s="56">
        <f>IF(AJ197="C",$L54,0)</f>
        <v>0</v>
      </c>
      <c r="AO197" s="58" t="str">
        <f t="shared" si="8"/>
        <v/>
      </c>
      <c r="AP197" s="56">
        <f>IF(AO197="A",$L54,0)</f>
        <v>0</v>
      </c>
      <c r="AQ197" s="56">
        <f>IF(AO197="T",$L54,0)</f>
        <v>0</v>
      </c>
      <c r="AR197" s="56">
        <f>IF(AO197="G",$L54,0)</f>
        <v>0</v>
      </c>
      <c r="AS197" s="56">
        <f>IF(AO197="C",$L54,0)</f>
        <v>0</v>
      </c>
      <c r="AT197" s="58" t="str">
        <f t="shared" si="9"/>
        <v/>
      </c>
      <c r="AU197" s="56">
        <f>IF(AT197="A",$L54,0)</f>
        <v>0</v>
      </c>
      <c r="AV197" s="56">
        <f>IF(AT197="T",$L54,0)</f>
        <v>0</v>
      </c>
      <c r="AW197" s="56">
        <f>IF(AT197="G",$L54,0)</f>
        <v>0</v>
      </c>
      <c r="AX197" s="56">
        <f>IF(AT197="C",$L54,0)</f>
        <v>0</v>
      </c>
    </row>
    <row r="198" spans="1:50" hidden="1" x14ac:dyDescent="0.2">
      <c r="A198" s="55" t="str">
        <f t="shared" si="0"/>
        <v/>
      </c>
      <c r="B198" s="56">
        <f>IF(A198="A",$L55,0)</f>
        <v>0</v>
      </c>
      <c r="C198" s="56">
        <f>IF(A198="T",$L55,0)</f>
        <v>0</v>
      </c>
      <c r="D198" s="56">
        <f>IF(A198="G",$L55,0)</f>
        <v>0</v>
      </c>
      <c r="E198" s="57">
        <f>IF(A198="C",$L55,0)</f>
        <v>0</v>
      </c>
      <c r="F198" s="58" t="str">
        <f t="shared" si="1"/>
        <v/>
      </c>
      <c r="G198" s="56">
        <f>IF(F198="A",$L55,0)</f>
        <v>0</v>
      </c>
      <c r="H198" s="56">
        <f>IF(F198="T",$L55,0)</f>
        <v>0</v>
      </c>
      <c r="I198" s="56">
        <f>IF(F198="G",$L55,0)</f>
        <v>0</v>
      </c>
      <c r="J198" s="56">
        <f>IF(F198="C",$L55,0)</f>
        <v>0</v>
      </c>
      <c r="K198" s="58" t="str">
        <f t="shared" si="2"/>
        <v/>
      </c>
      <c r="L198" s="56">
        <f>IF(K198="A",$L55,0)</f>
        <v>0</v>
      </c>
      <c r="M198" s="56">
        <f>IF(K198="T",$L55,0)</f>
        <v>0</v>
      </c>
      <c r="N198" s="56">
        <f>IF(K198="G",$L55,0)</f>
        <v>0</v>
      </c>
      <c r="O198" s="56">
        <f>IF(K198="C",$L55,0)</f>
        <v>0</v>
      </c>
      <c r="P198" s="58" t="str">
        <f t="shared" si="3"/>
        <v/>
      </c>
      <c r="Q198" s="56">
        <f>IF(P198="A",$L55,0)</f>
        <v>0</v>
      </c>
      <c r="R198" s="56">
        <f>IF(P198="T",$L55,0)</f>
        <v>0</v>
      </c>
      <c r="S198" s="56">
        <f>IF(P198="G",$L55,0)</f>
        <v>0</v>
      </c>
      <c r="T198" s="56">
        <f>IF(P198="C",$L55,0)</f>
        <v>0</v>
      </c>
      <c r="U198" s="58" t="str">
        <f t="shared" si="4"/>
        <v/>
      </c>
      <c r="V198" s="56">
        <f>IF(U198="A",$L55,0)</f>
        <v>0</v>
      </c>
      <c r="W198" s="56">
        <f>IF(U198="T",$L55,0)</f>
        <v>0</v>
      </c>
      <c r="X198" s="56">
        <f>IF(U198="G",$L55,0)</f>
        <v>0</v>
      </c>
      <c r="Y198" s="56">
        <f>IF(U198="C",$L55,0)</f>
        <v>0</v>
      </c>
      <c r="Z198" s="58" t="str">
        <f t="shared" si="5"/>
        <v/>
      </c>
      <c r="AA198" s="56">
        <f>IF(Z198="A",$L55,0)</f>
        <v>0</v>
      </c>
      <c r="AB198" s="56">
        <f>IF(Z198="T",$L55,0)</f>
        <v>0</v>
      </c>
      <c r="AC198" s="56">
        <f>IF(Z198="G",$L55,0)</f>
        <v>0</v>
      </c>
      <c r="AD198" s="56">
        <f>IF(Z198="C",$L55,0)</f>
        <v>0</v>
      </c>
      <c r="AE198" s="58" t="str">
        <f t="shared" si="6"/>
        <v/>
      </c>
      <c r="AF198" s="56">
        <f>IF(AE198="A",$L55,0)</f>
        <v>0</v>
      </c>
      <c r="AG198" s="56">
        <f>IF(AE198="T",$L55,0)</f>
        <v>0</v>
      </c>
      <c r="AH198" s="56">
        <f>IF(AE198="G",$L55,0)</f>
        <v>0</v>
      </c>
      <c r="AI198" s="56">
        <f>IF(AE198="C",$L55,0)</f>
        <v>0</v>
      </c>
      <c r="AJ198" s="58" t="str">
        <f t="shared" si="7"/>
        <v/>
      </c>
      <c r="AK198" s="56">
        <f>IF(AJ198="A",$L55,0)</f>
        <v>0</v>
      </c>
      <c r="AL198" s="56">
        <f>IF(AJ198="T",$L55,0)</f>
        <v>0</v>
      </c>
      <c r="AM198" s="56">
        <f>IF(AJ198="G",$L55,0)</f>
        <v>0</v>
      </c>
      <c r="AN198" s="56">
        <f>IF(AJ198="C",$L55,0)</f>
        <v>0</v>
      </c>
      <c r="AO198" s="58" t="str">
        <f t="shared" si="8"/>
        <v/>
      </c>
      <c r="AP198" s="56">
        <f>IF(AO198="A",$L55,0)</f>
        <v>0</v>
      </c>
      <c r="AQ198" s="56">
        <f>IF(AO198="T",$L55,0)</f>
        <v>0</v>
      </c>
      <c r="AR198" s="56">
        <f>IF(AO198="G",$L55,0)</f>
        <v>0</v>
      </c>
      <c r="AS198" s="56">
        <f>IF(AO198="C",$L55,0)</f>
        <v>0</v>
      </c>
      <c r="AT198" s="58" t="str">
        <f t="shared" si="9"/>
        <v/>
      </c>
      <c r="AU198" s="56">
        <f>IF(AT198="A",$L55,0)</f>
        <v>0</v>
      </c>
      <c r="AV198" s="56">
        <f>IF(AT198="T",$L55,0)</f>
        <v>0</v>
      </c>
      <c r="AW198" s="56">
        <f>IF(AT198="G",$L55,0)</f>
        <v>0</v>
      </c>
      <c r="AX198" s="56">
        <f>IF(AT198="C",$L55,0)</f>
        <v>0</v>
      </c>
    </row>
    <row r="199" spans="1:50" hidden="1" x14ac:dyDescent="0.2">
      <c r="A199" s="55" t="str">
        <f t="shared" si="0"/>
        <v/>
      </c>
      <c r="B199" s="56">
        <f>IF(A199="A",$L56,0)</f>
        <v>0</v>
      </c>
      <c r="C199" s="56">
        <f>IF(A199="T",$L56,0)</f>
        <v>0</v>
      </c>
      <c r="D199" s="56">
        <f>IF(A199="G",$L56,0)</f>
        <v>0</v>
      </c>
      <c r="E199" s="57">
        <f>IF(A199="C",$L56,0)</f>
        <v>0</v>
      </c>
      <c r="F199" s="58" t="str">
        <f t="shared" si="1"/>
        <v/>
      </c>
      <c r="G199" s="56">
        <f>IF(F199="A",$L56,0)</f>
        <v>0</v>
      </c>
      <c r="H199" s="56">
        <f>IF(F199="T",$L56,0)</f>
        <v>0</v>
      </c>
      <c r="I199" s="56">
        <f>IF(F199="G",$L56,0)</f>
        <v>0</v>
      </c>
      <c r="J199" s="56">
        <f>IF(F199="C",$L56,0)</f>
        <v>0</v>
      </c>
      <c r="K199" s="58" t="str">
        <f t="shared" si="2"/>
        <v/>
      </c>
      <c r="L199" s="56">
        <f>IF(K199="A",$L56,0)</f>
        <v>0</v>
      </c>
      <c r="M199" s="56">
        <f>IF(K199="T",$L56,0)</f>
        <v>0</v>
      </c>
      <c r="N199" s="56">
        <f>IF(K199="G",$L56,0)</f>
        <v>0</v>
      </c>
      <c r="O199" s="56">
        <f>IF(K199="C",$L56,0)</f>
        <v>0</v>
      </c>
      <c r="P199" s="58" t="str">
        <f t="shared" si="3"/>
        <v/>
      </c>
      <c r="Q199" s="56">
        <f>IF(P199="A",$L56,0)</f>
        <v>0</v>
      </c>
      <c r="R199" s="56">
        <f>IF(P199="T",$L56,0)</f>
        <v>0</v>
      </c>
      <c r="S199" s="56">
        <f>IF(P199="G",$L56,0)</f>
        <v>0</v>
      </c>
      <c r="T199" s="56">
        <f>IF(P199="C",$L56,0)</f>
        <v>0</v>
      </c>
      <c r="U199" s="58" t="str">
        <f t="shared" si="4"/>
        <v/>
      </c>
      <c r="V199" s="56">
        <f>IF(U199="A",$L56,0)</f>
        <v>0</v>
      </c>
      <c r="W199" s="56">
        <f>IF(U199="T",$L56,0)</f>
        <v>0</v>
      </c>
      <c r="X199" s="56">
        <f>IF(U199="G",$L56,0)</f>
        <v>0</v>
      </c>
      <c r="Y199" s="56">
        <f>IF(U199="C",$L56,0)</f>
        <v>0</v>
      </c>
      <c r="Z199" s="58" t="str">
        <f t="shared" si="5"/>
        <v/>
      </c>
      <c r="AA199" s="56">
        <f>IF(Z199="A",$L56,0)</f>
        <v>0</v>
      </c>
      <c r="AB199" s="56">
        <f>IF(Z199="T",$L56,0)</f>
        <v>0</v>
      </c>
      <c r="AC199" s="56">
        <f>IF(Z199="G",$L56,0)</f>
        <v>0</v>
      </c>
      <c r="AD199" s="56">
        <f>IF(Z199="C",$L56,0)</f>
        <v>0</v>
      </c>
      <c r="AE199" s="58" t="str">
        <f t="shared" si="6"/>
        <v/>
      </c>
      <c r="AF199" s="56">
        <f>IF(AE199="A",$L56,0)</f>
        <v>0</v>
      </c>
      <c r="AG199" s="56">
        <f>IF(AE199="T",$L56,0)</f>
        <v>0</v>
      </c>
      <c r="AH199" s="56">
        <f>IF(AE199="G",$L56,0)</f>
        <v>0</v>
      </c>
      <c r="AI199" s="56">
        <f>IF(AE199="C",$L56,0)</f>
        <v>0</v>
      </c>
      <c r="AJ199" s="58" t="str">
        <f t="shared" si="7"/>
        <v/>
      </c>
      <c r="AK199" s="56">
        <f>IF(AJ199="A",$L56,0)</f>
        <v>0</v>
      </c>
      <c r="AL199" s="56">
        <f>IF(AJ199="T",$L56,0)</f>
        <v>0</v>
      </c>
      <c r="AM199" s="56">
        <f>IF(AJ199="G",$L56,0)</f>
        <v>0</v>
      </c>
      <c r="AN199" s="56">
        <f>IF(AJ199="C",$L56,0)</f>
        <v>0</v>
      </c>
      <c r="AO199" s="58" t="str">
        <f t="shared" si="8"/>
        <v/>
      </c>
      <c r="AP199" s="56">
        <f>IF(AO199="A",$L56,0)</f>
        <v>0</v>
      </c>
      <c r="AQ199" s="56">
        <f>IF(AO199="T",$L56,0)</f>
        <v>0</v>
      </c>
      <c r="AR199" s="56">
        <f>IF(AO199="G",$L56,0)</f>
        <v>0</v>
      </c>
      <c r="AS199" s="56">
        <f>IF(AO199="C",$L56,0)</f>
        <v>0</v>
      </c>
      <c r="AT199" s="58" t="str">
        <f t="shared" si="9"/>
        <v/>
      </c>
      <c r="AU199" s="56">
        <f>IF(AT199="A",$L56,0)</f>
        <v>0</v>
      </c>
      <c r="AV199" s="56">
        <f>IF(AT199="T",$L56,0)</f>
        <v>0</v>
      </c>
      <c r="AW199" s="56">
        <f>IF(AT199="G",$L56,0)</f>
        <v>0</v>
      </c>
      <c r="AX199" s="56">
        <f>IF(AT199="C",$L56,0)</f>
        <v>0</v>
      </c>
    </row>
    <row r="200" spans="1:50" hidden="1" x14ac:dyDescent="0.2">
      <c r="A200" s="55" t="str">
        <f t="shared" si="0"/>
        <v/>
      </c>
      <c r="B200" s="56">
        <f>IF(A200="A",$L57,0)</f>
        <v>0</v>
      </c>
      <c r="C200" s="56">
        <f>IF(A200="T",$L57,0)</f>
        <v>0</v>
      </c>
      <c r="D200" s="56">
        <f>IF(A200="G",$L57,0)</f>
        <v>0</v>
      </c>
      <c r="E200" s="57">
        <f>IF(A200="C",$L57,0)</f>
        <v>0</v>
      </c>
      <c r="F200" s="58" t="str">
        <f t="shared" si="1"/>
        <v/>
      </c>
      <c r="G200" s="56">
        <f>IF(F200="A",$L57,0)</f>
        <v>0</v>
      </c>
      <c r="H200" s="56">
        <f>IF(F200="T",$L57,0)</f>
        <v>0</v>
      </c>
      <c r="I200" s="56">
        <f>IF(F200="G",$L57,0)</f>
        <v>0</v>
      </c>
      <c r="J200" s="56">
        <f>IF(F200="C",$L57,0)</f>
        <v>0</v>
      </c>
      <c r="K200" s="58" t="str">
        <f t="shared" si="2"/>
        <v/>
      </c>
      <c r="L200" s="56">
        <f>IF(K200="A",$L57,0)</f>
        <v>0</v>
      </c>
      <c r="M200" s="56">
        <f>IF(K200="T",$L57,0)</f>
        <v>0</v>
      </c>
      <c r="N200" s="56">
        <f>IF(K200="G",$L57,0)</f>
        <v>0</v>
      </c>
      <c r="O200" s="56">
        <f>IF(K200="C",$L57,0)</f>
        <v>0</v>
      </c>
      <c r="P200" s="58" t="str">
        <f t="shared" si="3"/>
        <v/>
      </c>
      <c r="Q200" s="56">
        <f>IF(P200="A",$L57,0)</f>
        <v>0</v>
      </c>
      <c r="R200" s="56">
        <f>IF(P200="T",$L57,0)</f>
        <v>0</v>
      </c>
      <c r="S200" s="56">
        <f>IF(P200="G",$L57,0)</f>
        <v>0</v>
      </c>
      <c r="T200" s="56">
        <f>IF(P200="C",$L57,0)</f>
        <v>0</v>
      </c>
      <c r="U200" s="58" t="str">
        <f t="shared" si="4"/>
        <v/>
      </c>
      <c r="V200" s="56">
        <f>IF(U200="A",$L57,0)</f>
        <v>0</v>
      </c>
      <c r="W200" s="56">
        <f>IF(U200="T",$L57,0)</f>
        <v>0</v>
      </c>
      <c r="X200" s="56">
        <f>IF(U200="G",$L57,0)</f>
        <v>0</v>
      </c>
      <c r="Y200" s="56">
        <f>IF(U200="C",$L57,0)</f>
        <v>0</v>
      </c>
      <c r="Z200" s="58" t="str">
        <f t="shared" si="5"/>
        <v/>
      </c>
      <c r="AA200" s="56">
        <f>IF(Z200="A",$L57,0)</f>
        <v>0</v>
      </c>
      <c r="AB200" s="56">
        <f>IF(Z200="T",$L57,0)</f>
        <v>0</v>
      </c>
      <c r="AC200" s="56">
        <f>IF(Z200="G",$L57,0)</f>
        <v>0</v>
      </c>
      <c r="AD200" s="56">
        <f>IF(Z200="C",$L57,0)</f>
        <v>0</v>
      </c>
      <c r="AE200" s="58" t="str">
        <f t="shared" si="6"/>
        <v/>
      </c>
      <c r="AF200" s="56">
        <f>IF(AE200="A",$L57,0)</f>
        <v>0</v>
      </c>
      <c r="AG200" s="56">
        <f>IF(AE200="T",$L57,0)</f>
        <v>0</v>
      </c>
      <c r="AH200" s="56">
        <f>IF(AE200="G",$L57,0)</f>
        <v>0</v>
      </c>
      <c r="AI200" s="56">
        <f>IF(AE200="C",$L57,0)</f>
        <v>0</v>
      </c>
      <c r="AJ200" s="58" t="str">
        <f t="shared" si="7"/>
        <v/>
      </c>
      <c r="AK200" s="56">
        <f>IF(AJ200="A",$L57,0)</f>
        <v>0</v>
      </c>
      <c r="AL200" s="56">
        <f>IF(AJ200="T",$L57,0)</f>
        <v>0</v>
      </c>
      <c r="AM200" s="56">
        <f>IF(AJ200="G",$L57,0)</f>
        <v>0</v>
      </c>
      <c r="AN200" s="56">
        <f>IF(AJ200="C",$L57,0)</f>
        <v>0</v>
      </c>
      <c r="AO200" s="58" t="str">
        <f t="shared" si="8"/>
        <v/>
      </c>
      <c r="AP200" s="56">
        <f>IF(AO200="A",$L57,0)</f>
        <v>0</v>
      </c>
      <c r="AQ200" s="56">
        <f>IF(AO200="T",$L57,0)</f>
        <v>0</v>
      </c>
      <c r="AR200" s="56">
        <f>IF(AO200="G",$L57,0)</f>
        <v>0</v>
      </c>
      <c r="AS200" s="56">
        <f>IF(AO200="C",$L57,0)</f>
        <v>0</v>
      </c>
      <c r="AT200" s="58" t="str">
        <f t="shared" si="9"/>
        <v/>
      </c>
      <c r="AU200" s="56">
        <f>IF(AT200="A",$L57,0)</f>
        <v>0</v>
      </c>
      <c r="AV200" s="56">
        <f>IF(AT200="T",$L57,0)</f>
        <v>0</v>
      </c>
      <c r="AW200" s="56">
        <f>IF(AT200="G",$L57,0)</f>
        <v>0</v>
      </c>
      <c r="AX200" s="56">
        <f>IF(AT200="C",$L57,0)</f>
        <v>0</v>
      </c>
    </row>
    <row r="201" spans="1:50" hidden="1" x14ac:dyDescent="0.2">
      <c r="A201" s="55" t="str">
        <f t="shared" si="0"/>
        <v/>
      </c>
      <c r="B201" s="56">
        <f>IF(A201="A",$L58,0)</f>
        <v>0</v>
      </c>
      <c r="C201" s="56">
        <f>IF(A201="T",$L58,0)</f>
        <v>0</v>
      </c>
      <c r="D201" s="56">
        <f>IF(A201="G",$L58,0)</f>
        <v>0</v>
      </c>
      <c r="E201" s="57">
        <f>IF(A201="C",$L58,0)</f>
        <v>0</v>
      </c>
      <c r="F201" s="58" t="str">
        <f t="shared" si="1"/>
        <v/>
      </c>
      <c r="G201" s="56">
        <f>IF(F201="A",$L58,0)</f>
        <v>0</v>
      </c>
      <c r="H201" s="56">
        <f>IF(F201="T",$L58,0)</f>
        <v>0</v>
      </c>
      <c r="I201" s="56">
        <f>IF(F201="G",$L58,0)</f>
        <v>0</v>
      </c>
      <c r="J201" s="56">
        <f>IF(F201="C",$L58,0)</f>
        <v>0</v>
      </c>
      <c r="K201" s="58" t="str">
        <f t="shared" si="2"/>
        <v/>
      </c>
      <c r="L201" s="56">
        <f>IF(K201="A",$L58,0)</f>
        <v>0</v>
      </c>
      <c r="M201" s="56">
        <f>IF(K201="T",$L58,0)</f>
        <v>0</v>
      </c>
      <c r="N201" s="56">
        <f>IF(K201="G",$L58,0)</f>
        <v>0</v>
      </c>
      <c r="O201" s="56">
        <f>IF(K201="C",$L58,0)</f>
        <v>0</v>
      </c>
      <c r="P201" s="58" t="str">
        <f t="shared" si="3"/>
        <v/>
      </c>
      <c r="Q201" s="56">
        <f>IF(P201="A",$L58,0)</f>
        <v>0</v>
      </c>
      <c r="R201" s="56">
        <f>IF(P201="T",$L58,0)</f>
        <v>0</v>
      </c>
      <c r="S201" s="56">
        <f>IF(P201="G",$L58,0)</f>
        <v>0</v>
      </c>
      <c r="T201" s="56">
        <f>IF(P201="C",$L58,0)</f>
        <v>0</v>
      </c>
      <c r="U201" s="58" t="str">
        <f t="shared" si="4"/>
        <v/>
      </c>
      <c r="V201" s="56">
        <f>IF(U201="A",$L58,0)</f>
        <v>0</v>
      </c>
      <c r="W201" s="56">
        <f>IF(U201="T",$L58,0)</f>
        <v>0</v>
      </c>
      <c r="X201" s="56">
        <f>IF(U201="G",$L58,0)</f>
        <v>0</v>
      </c>
      <c r="Y201" s="56">
        <f>IF(U201="C",$L58,0)</f>
        <v>0</v>
      </c>
      <c r="Z201" s="58" t="str">
        <f t="shared" si="5"/>
        <v/>
      </c>
      <c r="AA201" s="56">
        <f>IF(Z201="A",$L58,0)</f>
        <v>0</v>
      </c>
      <c r="AB201" s="56">
        <f>IF(Z201="T",$L58,0)</f>
        <v>0</v>
      </c>
      <c r="AC201" s="56">
        <f>IF(Z201="G",$L58,0)</f>
        <v>0</v>
      </c>
      <c r="AD201" s="56">
        <f>IF(Z201="C",$L58,0)</f>
        <v>0</v>
      </c>
      <c r="AE201" s="58" t="str">
        <f t="shared" si="6"/>
        <v/>
      </c>
      <c r="AF201" s="56">
        <f>IF(AE201="A",$L58,0)</f>
        <v>0</v>
      </c>
      <c r="AG201" s="56">
        <f>IF(AE201="T",$L58,0)</f>
        <v>0</v>
      </c>
      <c r="AH201" s="56">
        <f>IF(AE201="G",$L58,0)</f>
        <v>0</v>
      </c>
      <c r="AI201" s="56">
        <f>IF(AE201="C",$L58,0)</f>
        <v>0</v>
      </c>
      <c r="AJ201" s="58" t="str">
        <f t="shared" si="7"/>
        <v/>
      </c>
      <c r="AK201" s="56">
        <f>IF(AJ201="A",$L58,0)</f>
        <v>0</v>
      </c>
      <c r="AL201" s="56">
        <f>IF(AJ201="T",$L58,0)</f>
        <v>0</v>
      </c>
      <c r="AM201" s="56">
        <f>IF(AJ201="G",$L58,0)</f>
        <v>0</v>
      </c>
      <c r="AN201" s="56">
        <f>IF(AJ201="C",$L58,0)</f>
        <v>0</v>
      </c>
      <c r="AO201" s="58" t="str">
        <f t="shared" si="8"/>
        <v/>
      </c>
      <c r="AP201" s="56">
        <f>IF(AO201="A",$L58,0)</f>
        <v>0</v>
      </c>
      <c r="AQ201" s="56">
        <f>IF(AO201="T",$L58,0)</f>
        <v>0</v>
      </c>
      <c r="AR201" s="56">
        <f>IF(AO201="G",$L58,0)</f>
        <v>0</v>
      </c>
      <c r="AS201" s="56">
        <f>IF(AO201="C",$L58,0)</f>
        <v>0</v>
      </c>
      <c r="AT201" s="58" t="str">
        <f t="shared" si="9"/>
        <v/>
      </c>
      <c r="AU201" s="56">
        <f>IF(AT201="A",$L58,0)</f>
        <v>0</v>
      </c>
      <c r="AV201" s="56">
        <f>IF(AT201="T",$L58,0)</f>
        <v>0</v>
      </c>
      <c r="AW201" s="56">
        <f>IF(AT201="G",$L58,0)</f>
        <v>0</v>
      </c>
      <c r="AX201" s="56">
        <f>IF(AT201="C",$L58,0)</f>
        <v>0</v>
      </c>
    </row>
    <row r="202" spans="1:50" hidden="1" x14ac:dyDescent="0.2">
      <c r="A202" s="55" t="str">
        <f t="shared" si="0"/>
        <v/>
      </c>
      <c r="B202" s="56">
        <f>IF(A202="A",$L59,0)</f>
        <v>0</v>
      </c>
      <c r="C202" s="56">
        <f>IF(A202="T",$L59,0)</f>
        <v>0</v>
      </c>
      <c r="D202" s="56">
        <f>IF(A202="G",$L59,0)</f>
        <v>0</v>
      </c>
      <c r="E202" s="57">
        <f>IF(A202="C",$L59,0)</f>
        <v>0</v>
      </c>
      <c r="F202" s="58" t="str">
        <f t="shared" si="1"/>
        <v/>
      </c>
      <c r="G202" s="56">
        <f>IF(F202="A",$L59,0)</f>
        <v>0</v>
      </c>
      <c r="H202" s="56">
        <f>IF(F202="T",$L59,0)</f>
        <v>0</v>
      </c>
      <c r="I202" s="56">
        <f>IF(F202="G",$L59,0)</f>
        <v>0</v>
      </c>
      <c r="J202" s="56">
        <f>IF(F202="C",$L59,0)</f>
        <v>0</v>
      </c>
      <c r="K202" s="58" t="str">
        <f t="shared" si="2"/>
        <v/>
      </c>
      <c r="L202" s="56">
        <f>IF(K202="A",$L59,0)</f>
        <v>0</v>
      </c>
      <c r="M202" s="56">
        <f>IF(K202="T",$L59,0)</f>
        <v>0</v>
      </c>
      <c r="N202" s="56">
        <f>IF(K202="G",$L59,0)</f>
        <v>0</v>
      </c>
      <c r="O202" s="56">
        <f>IF(K202="C",$L59,0)</f>
        <v>0</v>
      </c>
      <c r="P202" s="58" t="str">
        <f t="shared" si="3"/>
        <v/>
      </c>
      <c r="Q202" s="56">
        <f>IF(P202="A",$L59,0)</f>
        <v>0</v>
      </c>
      <c r="R202" s="56">
        <f>IF(P202="T",$L59,0)</f>
        <v>0</v>
      </c>
      <c r="S202" s="56">
        <f>IF(P202="G",$L59,0)</f>
        <v>0</v>
      </c>
      <c r="T202" s="56">
        <f>IF(P202="C",$L59,0)</f>
        <v>0</v>
      </c>
      <c r="U202" s="58" t="str">
        <f t="shared" si="4"/>
        <v/>
      </c>
      <c r="V202" s="56">
        <f>IF(U202="A",$L59,0)</f>
        <v>0</v>
      </c>
      <c r="W202" s="56">
        <f>IF(U202="T",$L59,0)</f>
        <v>0</v>
      </c>
      <c r="X202" s="56">
        <f>IF(U202="G",$L59,0)</f>
        <v>0</v>
      </c>
      <c r="Y202" s="56">
        <f>IF(U202="C",$L59,0)</f>
        <v>0</v>
      </c>
      <c r="Z202" s="58" t="str">
        <f t="shared" si="5"/>
        <v/>
      </c>
      <c r="AA202" s="56">
        <f>IF(Z202="A",$L59,0)</f>
        <v>0</v>
      </c>
      <c r="AB202" s="56">
        <f>IF(Z202="T",$L59,0)</f>
        <v>0</v>
      </c>
      <c r="AC202" s="56">
        <f>IF(Z202="G",$L59,0)</f>
        <v>0</v>
      </c>
      <c r="AD202" s="56">
        <f>IF(Z202="C",$L59,0)</f>
        <v>0</v>
      </c>
      <c r="AE202" s="58" t="str">
        <f t="shared" si="6"/>
        <v/>
      </c>
      <c r="AF202" s="56">
        <f>IF(AE202="A",$L59,0)</f>
        <v>0</v>
      </c>
      <c r="AG202" s="56">
        <f>IF(AE202="T",$L59,0)</f>
        <v>0</v>
      </c>
      <c r="AH202" s="56">
        <f>IF(AE202="G",$L59,0)</f>
        <v>0</v>
      </c>
      <c r="AI202" s="56">
        <f>IF(AE202="C",$L59,0)</f>
        <v>0</v>
      </c>
      <c r="AJ202" s="58" t="str">
        <f t="shared" si="7"/>
        <v/>
      </c>
      <c r="AK202" s="56">
        <f>IF(AJ202="A",$L59,0)</f>
        <v>0</v>
      </c>
      <c r="AL202" s="56">
        <f>IF(AJ202="T",$L59,0)</f>
        <v>0</v>
      </c>
      <c r="AM202" s="56">
        <f>IF(AJ202="G",$L59,0)</f>
        <v>0</v>
      </c>
      <c r="AN202" s="56">
        <f>IF(AJ202="C",$L59,0)</f>
        <v>0</v>
      </c>
      <c r="AO202" s="58" t="str">
        <f t="shared" si="8"/>
        <v/>
      </c>
      <c r="AP202" s="56">
        <f>IF(AO202="A",$L59,0)</f>
        <v>0</v>
      </c>
      <c r="AQ202" s="56">
        <f>IF(AO202="T",$L59,0)</f>
        <v>0</v>
      </c>
      <c r="AR202" s="56">
        <f>IF(AO202="G",$L59,0)</f>
        <v>0</v>
      </c>
      <c r="AS202" s="56">
        <f>IF(AO202="C",$L59,0)</f>
        <v>0</v>
      </c>
      <c r="AT202" s="58" t="str">
        <f t="shared" si="9"/>
        <v/>
      </c>
      <c r="AU202" s="56">
        <f>IF(AT202="A",$L59,0)</f>
        <v>0</v>
      </c>
      <c r="AV202" s="56">
        <f>IF(AT202="T",$L59,0)</f>
        <v>0</v>
      </c>
      <c r="AW202" s="56">
        <f>IF(AT202="G",$L59,0)</f>
        <v>0</v>
      </c>
      <c r="AX202" s="56">
        <f>IF(AT202="C",$L59,0)</f>
        <v>0</v>
      </c>
    </row>
    <row r="203" spans="1:50" hidden="1" x14ac:dyDescent="0.2">
      <c r="A203" s="55" t="str">
        <f t="shared" si="0"/>
        <v/>
      </c>
      <c r="B203" s="56">
        <f>IF(A203="A",$L60,0)</f>
        <v>0</v>
      </c>
      <c r="C203" s="56">
        <f>IF(A203="T",$L60,0)</f>
        <v>0</v>
      </c>
      <c r="D203" s="56">
        <f>IF(A203="G",$L60,0)</f>
        <v>0</v>
      </c>
      <c r="E203" s="57">
        <f>IF(A203="C",$L60,0)</f>
        <v>0</v>
      </c>
      <c r="F203" s="58" t="str">
        <f t="shared" si="1"/>
        <v/>
      </c>
      <c r="G203" s="56">
        <f>IF(F203="A",$L60,0)</f>
        <v>0</v>
      </c>
      <c r="H203" s="56">
        <f>IF(F203="T",$L60,0)</f>
        <v>0</v>
      </c>
      <c r="I203" s="56">
        <f>IF(F203="G",$L60,0)</f>
        <v>0</v>
      </c>
      <c r="J203" s="56">
        <f>IF(F203="C",$L60,0)</f>
        <v>0</v>
      </c>
      <c r="K203" s="58" t="str">
        <f t="shared" si="2"/>
        <v/>
      </c>
      <c r="L203" s="56">
        <f>IF(K203="A",$L60,0)</f>
        <v>0</v>
      </c>
      <c r="M203" s="56">
        <f>IF(K203="T",$L60,0)</f>
        <v>0</v>
      </c>
      <c r="N203" s="56">
        <f>IF(K203="G",$L60,0)</f>
        <v>0</v>
      </c>
      <c r="O203" s="56">
        <f>IF(K203="C",$L60,0)</f>
        <v>0</v>
      </c>
      <c r="P203" s="58" t="str">
        <f t="shared" si="3"/>
        <v/>
      </c>
      <c r="Q203" s="56">
        <f>IF(P203="A",$L60,0)</f>
        <v>0</v>
      </c>
      <c r="R203" s="56">
        <f>IF(P203="T",$L60,0)</f>
        <v>0</v>
      </c>
      <c r="S203" s="56">
        <f>IF(P203="G",$L60,0)</f>
        <v>0</v>
      </c>
      <c r="T203" s="56">
        <f>IF(P203="C",$L60,0)</f>
        <v>0</v>
      </c>
      <c r="U203" s="58" t="str">
        <f t="shared" si="4"/>
        <v/>
      </c>
      <c r="V203" s="56">
        <f>IF(U203="A",$L60,0)</f>
        <v>0</v>
      </c>
      <c r="W203" s="56">
        <f>IF(U203="T",$L60,0)</f>
        <v>0</v>
      </c>
      <c r="X203" s="56">
        <f>IF(U203="G",$L60,0)</f>
        <v>0</v>
      </c>
      <c r="Y203" s="56">
        <f>IF(U203="C",$L60,0)</f>
        <v>0</v>
      </c>
      <c r="Z203" s="58" t="str">
        <f t="shared" si="5"/>
        <v/>
      </c>
      <c r="AA203" s="56">
        <f>IF(Z203="A",$L60,0)</f>
        <v>0</v>
      </c>
      <c r="AB203" s="56">
        <f>IF(Z203="T",$L60,0)</f>
        <v>0</v>
      </c>
      <c r="AC203" s="56">
        <f>IF(Z203="G",$L60,0)</f>
        <v>0</v>
      </c>
      <c r="AD203" s="56">
        <f>IF(Z203="C",$L60,0)</f>
        <v>0</v>
      </c>
      <c r="AE203" s="58" t="str">
        <f t="shared" si="6"/>
        <v/>
      </c>
      <c r="AF203" s="56">
        <f>IF(AE203="A",$L60,0)</f>
        <v>0</v>
      </c>
      <c r="AG203" s="56">
        <f>IF(AE203="T",$L60,0)</f>
        <v>0</v>
      </c>
      <c r="AH203" s="56">
        <f>IF(AE203="G",$L60,0)</f>
        <v>0</v>
      </c>
      <c r="AI203" s="56">
        <f>IF(AE203="C",$L60,0)</f>
        <v>0</v>
      </c>
      <c r="AJ203" s="58" t="str">
        <f t="shared" si="7"/>
        <v/>
      </c>
      <c r="AK203" s="56">
        <f>IF(AJ203="A",$L60,0)</f>
        <v>0</v>
      </c>
      <c r="AL203" s="56">
        <f>IF(AJ203="T",$L60,0)</f>
        <v>0</v>
      </c>
      <c r="AM203" s="56">
        <f>IF(AJ203="G",$L60,0)</f>
        <v>0</v>
      </c>
      <c r="AN203" s="56">
        <f>IF(AJ203="C",$L60,0)</f>
        <v>0</v>
      </c>
      <c r="AO203" s="58" t="str">
        <f t="shared" si="8"/>
        <v/>
      </c>
      <c r="AP203" s="56">
        <f>IF(AO203="A",$L60,0)</f>
        <v>0</v>
      </c>
      <c r="AQ203" s="56">
        <f>IF(AO203="T",$L60,0)</f>
        <v>0</v>
      </c>
      <c r="AR203" s="56">
        <f>IF(AO203="G",$L60,0)</f>
        <v>0</v>
      </c>
      <c r="AS203" s="56">
        <f>IF(AO203="C",$L60,0)</f>
        <v>0</v>
      </c>
      <c r="AT203" s="58" t="str">
        <f t="shared" si="9"/>
        <v/>
      </c>
      <c r="AU203" s="56">
        <f>IF(AT203="A",$L60,0)</f>
        <v>0</v>
      </c>
      <c r="AV203" s="56">
        <f>IF(AT203="T",$L60,0)</f>
        <v>0</v>
      </c>
      <c r="AW203" s="56">
        <f>IF(AT203="G",$L60,0)</f>
        <v>0</v>
      </c>
      <c r="AX203" s="56">
        <f>IF(AT203="C",$L60,0)</f>
        <v>0</v>
      </c>
    </row>
    <row r="204" spans="1:50" hidden="1" x14ac:dyDescent="0.2">
      <c r="A204" s="55" t="str">
        <f t="shared" si="0"/>
        <v/>
      </c>
      <c r="B204" s="56">
        <f>IF(A204="A",$L61,0)</f>
        <v>0</v>
      </c>
      <c r="C204" s="56">
        <f>IF(A204="T",$L61,0)</f>
        <v>0</v>
      </c>
      <c r="D204" s="56">
        <f>IF(A204="G",$L61,0)</f>
        <v>0</v>
      </c>
      <c r="E204" s="57">
        <f>IF(A204="C",$L61,0)</f>
        <v>0</v>
      </c>
      <c r="F204" s="58" t="str">
        <f t="shared" si="1"/>
        <v/>
      </c>
      <c r="G204" s="56">
        <f>IF(F204="A",$L61,0)</f>
        <v>0</v>
      </c>
      <c r="H204" s="56">
        <f>IF(F204="T",$L61,0)</f>
        <v>0</v>
      </c>
      <c r="I204" s="56">
        <f>IF(F204="G",$L61,0)</f>
        <v>0</v>
      </c>
      <c r="J204" s="56">
        <f>IF(F204="C",$L61,0)</f>
        <v>0</v>
      </c>
      <c r="K204" s="58" t="str">
        <f t="shared" si="2"/>
        <v/>
      </c>
      <c r="L204" s="56">
        <f>IF(K204="A",$L61,0)</f>
        <v>0</v>
      </c>
      <c r="M204" s="56">
        <f>IF(K204="T",$L61,0)</f>
        <v>0</v>
      </c>
      <c r="N204" s="56">
        <f>IF(K204="G",$L61,0)</f>
        <v>0</v>
      </c>
      <c r="O204" s="56">
        <f>IF(K204="C",$L61,0)</f>
        <v>0</v>
      </c>
      <c r="P204" s="58" t="str">
        <f t="shared" si="3"/>
        <v/>
      </c>
      <c r="Q204" s="56">
        <f>IF(P204="A",$L61,0)</f>
        <v>0</v>
      </c>
      <c r="R204" s="56">
        <f>IF(P204="T",$L61,0)</f>
        <v>0</v>
      </c>
      <c r="S204" s="56">
        <f>IF(P204="G",$L61,0)</f>
        <v>0</v>
      </c>
      <c r="T204" s="56">
        <f>IF(P204="C",$L61,0)</f>
        <v>0</v>
      </c>
      <c r="U204" s="58" t="str">
        <f t="shared" si="4"/>
        <v/>
      </c>
      <c r="V204" s="56">
        <f>IF(U204="A",$L61,0)</f>
        <v>0</v>
      </c>
      <c r="W204" s="56">
        <f>IF(U204="T",$L61,0)</f>
        <v>0</v>
      </c>
      <c r="X204" s="56">
        <f>IF(U204="G",$L61,0)</f>
        <v>0</v>
      </c>
      <c r="Y204" s="56">
        <f>IF(U204="C",$L61,0)</f>
        <v>0</v>
      </c>
      <c r="Z204" s="58" t="str">
        <f t="shared" si="5"/>
        <v/>
      </c>
      <c r="AA204" s="56">
        <f>IF(Z204="A",$L61,0)</f>
        <v>0</v>
      </c>
      <c r="AB204" s="56">
        <f>IF(Z204="T",$L61,0)</f>
        <v>0</v>
      </c>
      <c r="AC204" s="56">
        <f>IF(Z204="G",$L61,0)</f>
        <v>0</v>
      </c>
      <c r="AD204" s="56">
        <f>IF(Z204="C",$L61,0)</f>
        <v>0</v>
      </c>
      <c r="AE204" s="58" t="str">
        <f t="shared" si="6"/>
        <v/>
      </c>
      <c r="AF204" s="56">
        <f>IF(AE204="A",$L61,0)</f>
        <v>0</v>
      </c>
      <c r="AG204" s="56">
        <f>IF(AE204="T",$L61,0)</f>
        <v>0</v>
      </c>
      <c r="AH204" s="56">
        <f>IF(AE204="G",$L61,0)</f>
        <v>0</v>
      </c>
      <c r="AI204" s="56">
        <f>IF(AE204="C",$L61,0)</f>
        <v>0</v>
      </c>
      <c r="AJ204" s="58" t="str">
        <f t="shared" si="7"/>
        <v/>
      </c>
      <c r="AK204" s="56">
        <f>IF(AJ204="A",$L61,0)</f>
        <v>0</v>
      </c>
      <c r="AL204" s="56">
        <f>IF(AJ204="T",$L61,0)</f>
        <v>0</v>
      </c>
      <c r="AM204" s="56">
        <f>IF(AJ204="G",$L61,0)</f>
        <v>0</v>
      </c>
      <c r="AN204" s="56">
        <f>IF(AJ204="C",$L61,0)</f>
        <v>0</v>
      </c>
      <c r="AO204" s="58" t="str">
        <f t="shared" si="8"/>
        <v/>
      </c>
      <c r="AP204" s="56">
        <f>IF(AO204="A",$L61,0)</f>
        <v>0</v>
      </c>
      <c r="AQ204" s="56">
        <f>IF(AO204="T",$L61,0)</f>
        <v>0</v>
      </c>
      <c r="AR204" s="56">
        <f>IF(AO204="G",$L61,0)</f>
        <v>0</v>
      </c>
      <c r="AS204" s="56">
        <f>IF(AO204="C",$L61,0)</f>
        <v>0</v>
      </c>
      <c r="AT204" s="58" t="str">
        <f t="shared" si="9"/>
        <v/>
      </c>
      <c r="AU204" s="56">
        <f>IF(AT204="A",$L61,0)</f>
        <v>0</v>
      </c>
      <c r="AV204" s="56">
        <f>IF(AT204="T",$L61,0)</f>
        <v>0</v>
      </c>
      <c r="AW204" s="56">
        <f>IF(AT204="G",$L61,0)</f>
        <v>0</v>
      </c>
      <c r="AX204" s="56">
        <f>IF(AT204="C",$L61,0)</f>
        <v>0</v>
      </c>
    </row>
    <row r="205" spans="1:50" hidden="1" x14ac:dyDescent="0.2">
      <c r="A205" s="55" t="str">
        <f t="shared" si="0"/>
        <v/>
      </c>
      <c r="B205" s="56">
        <f>IF(A205="A",$L62,0)</f>
        <v>0</v>
      </c>
      <c r="C205" s="56">
        <f>IF(A205="T",$L62,0)</f>
        <v>0</v>
      </c>
      <c r="D205" s="56">
        <f>IF(A205="G",$L62,0)</f>
        <v>0</v>
      </c>
      <c r="E205" s="57">
        <f>IF(A205="C",$L62,0)</f>
        <v>0</v>
      </c>
      <c r="F205" s="58" t="str">
        <f t="shared" si="1"/>
        <v/>
      </c>
      <c r="G205" s="56">
        <f>IF(F205="A",$L62,0)</f>
        <v>0</v>
      </c>
      <c r="H205" s="56">
        <f>IF(F205="T",$L62,0)</f>
        <v>0</v>
      </c>
      <c r="I205" s="56">
        <f>IF(F205="G",$L62,0)</f>
        <v>0</v>
      </c>
      <c r="J205" s="56">
        <f>IF(F205="C",$L62,0)</f>
        <v>0</v>
      </c>
      <c r="K205" s="58" t="str">
        <f t="shared" si="2"/>
        <v/>
      </c>
      <c r="L205" s="56">
        <f>IF(K205="A",$L62,0)</f>
        <v>0</v>
      </c>
      <c r="M205" s="56">
        <f>IF(K205="T",$L62,0)</f>
        <v>0</v>
      </c>
      <c r="N205" s="56">
        <f>IF(K205="G",$L62,0)</f>
        <v>0</v>
      </c>
      <c r="O205" s="56">
        <f>IF(K205="C",$L62,0)</f>
        <v>0</v>
      </c>
      <c r="P205" s="58" t="str">
        <f t="shared" si="3"/>
        <v/>
      </c>
      <c r="Q205" s="56">
        <f>IF(P205="A",$L62,0)</f>
        <v>0</v>
      </c>
      <c r="R205" s="56">
        <f>IF(P205="T",$L62,0)</f>
        <v>0</v>
      </c>
      <c r="S205" s="56">
        <f>IF(P205="G",$L62,0)</f>
        <v>0</v>
      </c>
      <c r="T205" s="56">
        <f>IF(P205="C",$L62,0)</f>
        <v>0</v>
      </c>
      <c r="U205" s="58" t="str">
        <f t="shared" si="4"/>
        <v/>
      </c>
      <c r="V205" s="56">
        <f>IF(U205="A",$L62,0)</f>
        <v>0</v>
      </c>
      <c r="W205" s="56">
        <f>IF(U205="T",$L62,0)</f>
        <v>0</v>
      </c>
      <c r="X205" s="56">
        <f>IF(U205="G",$L62,0)</f>
        <v>0</v>
      </c>
      <c r="Y205" s="56">
        <f>IF(U205="C",$L62,0)</f>
        <v>0</v>
      </c>
      <c r="Z205" s="58" t="str">
        <f t="shared" si="5"/>
        <v/>
      </c>
      <c r="AA205" s="56">
        <f>IF(Z205="A",$L62,0)</f>
        <v>0</v>
      </c>
      <c r="AB205" s="56">
        <f>IF(Z205="T",$L62,0)</f>
        <v>0</v>
      </c>
      <c r="AC205" s="56">
        <f>IF(Z205="G",$L62,0)</f>
        <v>0</v>
      </c>
      <c r="AD205" s="56">
        <f>IF(Z205="C",$L62,0)</f>
        <v>0</v>
      </c>
      <c r="AE205" s="58" t="str">
        <f t="shared" si="6"/>
        <v/>
      </c>
      <c r="AF205" s="56">
        <f>IF(AE205="A",$L62,0)</f>
        <v>0</v>
      </c>
      <c r="AG205" s="56">
        <f>IF(AE205="T",$L62,0)</f>
        <v>0</v>
      </c>
      <c r="AH205" s="56">
        <f>IF(AE205="G",$L62,0)</f>
        <v>0</v>
      </c>
      <c r="AI205" s="56">
        <f>IF(AE205="C",$L62,0)</f>
        <v>0</v>
      </c>
      <c r="AJ205" s="58" t="str">
        <f t="shared" si="7"/>
        <v/>
      </c>
      <c r="AK205" s="56">
        <f>IF(AJ205="A",$L62,0)</f>
        <v>0</v>
      </c>
      <c r="AL205" s="56">
        <f>IF(AJ205="T",$L62,0)</f>
        <v>0</v>
      </c>
      <c r="AM205" s="56">
        <f>IF(AJ205="G",$L62,0)</f>
        <v>0</v>
      </c>
      <c r="AN205" s="56">
        <f>IF(AJ205="C",$L62,0)</f>
        <v>0</v>
      </c>
      <c r="AO205" s="58" t="str">
        <f t="shared" si="8"/>
        <v/>
      </c>
      <c r="AP205" s="56">
        <f>IF(AO205="A",$L62,0)</f>
        <v>0</v>
      </c>
      <c r="AQ205" s="56">
        <f>IF(AO205="T",$L62,0)</f>
        <v>0</v>
      </c>
      <c r="AR205" s="56">
        <f>IF(AO205="G",$L62,0)</f>
        <v>0</v>
      </c>
      <c r="AS205" s="56">
        <f>IF(AO205="C",$L62,0)</f>
        <v>0</v>
      </c>
      <c r="AT205" s="58" t="str">
        <f t="shared" si="9"/>
        <v/>
      </c>
      <c r="AU205" s="56">
        <f>IF(AT205="A",$L62,0)</f>
        <v>0</v>
      </c>
      <c r="AV205" s="56">
        <f>IF(AT205="T",$L62,0)</f>
        <v>0</v>
      </c>
      <c r="AW205" s="56">
        <f>IF(AT205="G",$L62,0)</f>
        <v>0</v>
      </c>
      <c r="AX205" s="56">
        <f>IF(AT205="C",$L62,0)</f>
        <v>0</v>
      </c>
    </row>
    <row r="206" spans="1:50" hidden="1" x14ac:dyDescent="0.2">
      <c r="A206" s="55" t="str">
        <f t="shared" si="0"/>
        <v/>
      </c>
      <c r="B206" s="56">
        <f>IF(A206="A",$L63,0)</f>
        <v>0</v>
      </c>
      <c r="C206" s="56">
        <f>IF(A206="T",$L63,0)</f>
        <v>0</v>
      </c>
      <c r="D206" s="56">
        <f>IF(A206="G",$L63,0)</f>
        <v>0</v>
      </c>
      <c r="E206" s="57">
        <f>IF(A206="C",$L63,0)</f>
        <v>0</v>
      </c>
      <c r="F206" s="58" t="str">
        <f t="shared" si="1"/>
        <v/>
      </c>
      <c r="G206" s="56">
        <f>IF(F206="A",$L63,0)</f>
        <v>0</v>
      </c>
      <c r="H206" s="56">
        <f>IF(F206="T",$L63,0)</f>
        <v>0</v>
      </c>
      <c r="I206" s="56">
        <f>IF(F206="G",$L63,0)</f>
        <v>0</v>
      </c>
      <c r="J206" s="56">
        <f>IF(F206="C",$L63,0)</f>
        <v>0</v>
      </c>
      <c r="K206" s="58" t="str">
        <f t="shared" si="2"/>
        <v/>
      </c>
      <c r="L206" s="56">
        <f>IF(K206="A",$L63,0)</f>
        <v>0</v>
      </c>
      <c r="M206" s="56">
        <f>IF(K206="T",$L63,0)</f>
        <v>0</v>
      </c>
      <c r="N206" s="56">
        <f>IF(K206="G",$L63,0)</f>
        <v>0</v>
      </c>
      <c r="O206" s="56">
        <f>IF(K206="C",$L63,0)</f>
        <v>0</v>
      </c>
      <c r="P206" s="58" t="str">
        <f t="shared" si="3"/>
        <v/>
      </c>
      <c r="Q206" s="56">
        <f>IF(P206="A",$L63,0)</f>
        <v>0</v>
      </c>
      <c r="R206" s="56">
        <f>IF(P206="T",$L63,0)</f>
        <v>0</v>
      </c>
      <c r="S206" s="56">
        <f>IF(P206="G",$L63,0)</f>
        <v>0</v>
      </c>
      <c r="T206" s="56">
        <f>IF(P206="C",$L63,0)</f>
        <v>0</v>
      </c>
      <c r="U206" s="58" t="str">
        <f t="shared" si="4"/>
        <v/>
      </c>
      <c r="V206" s="56">
        <f>IF(U206="A",$L63,0)</f>
        <v>0</v>
      </c>
      <c r="W206" s="56">
        <f>IF(U206="T",$L63,0)</f>
        <v>0</v>
      </c>
      <c r="X206" s="56">
        <f>IF(U206="G",$L63,0)</f>
        <v>0</v>
      </c>
      <c r="Y206" s="56">
        <f>IF(U206="C",$L63,0)</f>
        <v>0</v>
      </c>
      <c r="Z206" s="58" t="str">
        <f t="shared" si="5"/>
        <v/>
      </c>
      <c r="AA206" s="56">
        <f>IF(Z206="A",$L63,0)</f>
        <v>0</v>
      </c>
      <c r="AB206" s="56">
        <f>IF(Z206="T",$L63,0)</f>
        <v>0</v>
      </c>
      <c r="AC206" s="56">
        <f>IF(Z206="G",$L63,0)</f>
        <v>0</v>
      </c>
      <c r="AD206" s="56">
        <f>IF(Z206="C",$L63,0)</f>
        <v>0</v>
      </c>
      <c r="AE206" s="58" t="str">
        <f t="shared" si="6"/>
        <v/>
      </c>
      <c r="AF206" s="56">
        <f>IF(AE206="A",$L63,0)</f>
        <v>0</v>
      </c>
      <c r="AG206" s="56">
        <f>IF(AE206="T",$L63,0)</f>
        <v>0</v>
      </c>
      <c r="AH206" s="56">
        <f>IF(AE206="G",$L63,0)</f>
        <v>0</v>
      </c>
      <c r="AI206" s="56">
        <f>IF(AE206="C",$L63,0)</f>
        <v>0</v>
      </c>
      <c r="AJ206" s="58" t="str">
        <f t="shared" si="7"/>
        <v/>
      </c>
      <c r="AK206" s="56">
        <f>IF(AJ206="A",$L63,0)</f>
        <v>0</v>
      </c>
      <c r="AL206" s="56">
        <f>IF(AJ206="T",$L63,0)</f>
        <v>0</v>
      </c>
      <c r="AM206" s="56">
        <f>IF(AJ206="G",$L63,0)</f>
        <v>0</v>
      </c>
      <c r="AN206" s="56">
        <f>IF(AJ206="C",$L63,0)</f>
        <v>0</v>
      </c>
      <c r="AO206" s="58" t="str">
        <f t="shared" si="8"/>
        <v/>
      </c>
      <c r="AP206" s="56">
        <f>IF(AO206="A",$L63,0)</f>
        <v>0</v>
      </c>
      <c r="AQ206" s="56">
        <f>IF(AO206="T",$L63,0)</f>
        <v>0</v>
      </c>
      <c r="AR206" s="56">
        <f>IF(AO206="G",$L63,0)</f>
        <v>0</v>
      </c>
      <c r="AS206" s="56">
        <f>IF(AO206="C",$L63,0)</f>
        <v>0</v>
      </c>
      <c r="AT206" s="58" t="str">
        <f t="shared" si="9"/>
        <v/>
      </c>
      <c r="AU206" s="56">
        <f>IF(AT206="A",$L63,0)</f>
        <v>0</v>
      </c>
      <c r="AV206" s="56">
        <f>IF(AT206="T",$L63,0)</f>
        <v>0</v>
      </c>
      <c r="AW206" s="56">
        <f>IF(AT206="G",$L63,0)</f>
        <v>0</v>
      </c>
      <c r="AX206" s="56">
        <f>IF(AT206="C",$L63,0)</f>
        <v>0</v>
      </c>
    </row>
    <row r="207" spans="1:50" hidden="1" x14ac:dyDescent="0.2">
      <c r="A207" s="55" t="str">
        <f t="shared" si="0"/>
        <v/>
      </c>
      <c r="B207" s="56">
        <f>IF(A207="A",$L64,0)</f>
        <v>0</v>
      </c>
      <c r="C207" s="56">
        <f>IF(A207="T",$L64,0)</f>
        <v>0</v>
      </c>
      <c r="D207" s="56">
        <f>IF(A207="G",$L64,0)</f>
        <v>0</v>
      </c>
      <c r="E207" s="57">
        <f>IF(A207="C",$L64,0)</f>
        <v>0</v>
      </c>
      <c r="F207" s="58" t="str">
        <f t="shared" si="1"/>
        <v/>
      </c>
      <c r="G207" s="56">
        <f>IF(F207="A",$L64,0)</f>
        <v>0</v>
      </c>
      <c r="H207" s="56">
        <f>IF(F207="T",$L64,0)</f>
        <v>0</v>
      </c>
      <c r="I207" s="56">
        <f>IF(F207="G",$L64,0)</f>
        <v>0</v>
      </c>
      <c r="J207" s="56">
        <f>IF(F207="C",$L64,0)</f>
        <v>0</v>
      </c>
      <c r="K207" s="58" t="str">
        <f t="shared" si="2"/>
        <v/>
      </c>
      <c r="L207" s="56">
        <f>IF(K207="A",$L64,0)</f>
        <v>0</v>
      </c>
      <c r="M207" s="56">
        <f>IF(K207="T",$L64,0)</f>
        <v>0</v>
      </c>
      <c r="N207" s="56">
        <f>IF(K207="G",$L64,0)</f>
        <v>0</v>
      </c>
      <c r="O207" s="56">
        <f>IF(K207="C",$L64,0)</f>
        <v>0</v>
      </c>
      <c r="P207" s="58" t="str">
        <f t="shared" si="3"/>
        <v/>
      </c>
      <c r="Q207" s="56">
        <f>IF(P207="A",$L64,0)</f>
        <v>0</v>
      </c>
      <c r="R207" s="56">
        <f>IF(P207="T",$L64,0)</f>
        <v>0</v>
      </c>
      <c r="S207" s="56">
        <f>IF(P207="G",$L64,0)</f>
        <v>0</v>
      </c>
      <c r="T207" s="56">
        <f>IF(P207="C",$L64,0)</f>
        <v>0</v>
      </c>
      <c r="U207" s="58" t="str">
        <f t="shared" si="4"/>
        <v/>
      </c>
      <c r="V207" s="56">
        <f>IF(U207="A",$L64,0)</f>
        <v>0</v>
      </c>
      <c r="W207" s="56">
        <f>IF(U207="T",$L64,0)</f>
        <v>0</v>
      </c>
      <c r="X207" s="56">
        <f>IF(U207="G",$L64,0)</f>
        <v>0</v>
      </c>
      <c r="Y207" s="56">
        <f>IF(U207="C",$L64,0)</f>
        <v>0</v>
      </c>
      <c r="Z207" s="58" t="str">
        <f t="shared" si="5"/>
        <v/>
      </c>
      <c r="AA207" s="56">
        <f>IF(Z207="A",$L64,0)</f>
        <v>0</v>
      </c>
      <c r="AB207" s="56">
        <f>IF(Z207="T",$L64,0)</f>
        <v>0</v>
      </c>
      <c r="AC207" s="56">
        <f>IF(Z207="G",$L64,0)</f>
        <v>0</v>
      </c>
      <c r="AD207" s="56">
        <f>IF(Z207="C",$L64,0)</f>
        <v>0</v>
      </c>
      <c r="AE207" s="58" t="str">
        <f t="shared" si="6"/>
        <v/>
      </c>
      <c r="AF207" s="56">
        <f>IF(AE207="A",$L64,0)</f>
        <v>0</v>
      </c>
      <c r="AG207" s="56">
        <f>IF(AE207="T",$L64,0)</f>
        <v>0</v>
      </c>
      <c r="AH207" s="56">
        <f>IF(AE207="G",$L64,0)</f>
        <v>0</v>
      </c>
      <c r="AI207" s="56">
        <f>IF(AE207="C",$L64,0)</f>
        <v>0</v>
      </c>
      <c r="AJ207" s="58" t="str">
        <f t="shared" si="7"/>
        <v/>
      </c>
      <c r="AK207" s="56">
        <f>IF(AJ207="A",$L64,0)</f>
        <v>0</v>
      </c>
      <c r="AL207" s="56">
        <f>IF(AJ207="T",$L64,0)</f>
        <v>0</v>
      </c>
      <c r="AM207" s="56">
        <f>IF(AJ207="G",$L64,0)</f>
        <v>0</v>
      </c>
      <c r="AN207" s="56">
        <f>IF(AJ207="C",$L64,0)</f>
        <v>0</v>
      </c>
      <c r="AO207" s="58" t="str">
        <f t="shared" si="8"/>
        <v/>
      </c>
      <c r="AP207" s="56">
        <f>IF(AO207="A",$L64,0)</f>
        <v>0</v>
      </c>
      <c r="AQ207" s="56">
        <f>IF(AO207="T",$L64,0)</f>
        <v>0</v>
      </c>
      <c r="AR207" s="56">
        <f>IF(AO207="G",$L64,0)</f>
        <v>0</v>
      </c>
      <c r="AS207" s="56">
        <f>IF(AO207="C",$L64,0)</f>
        <v>0</v>
      </c>
      <c r="AT207" s="58" t="str">
        <f t="shared" si="9"/>
        <v/>
      </c>
      <c r="AU207" s="56">
        <f>IF(AT207="A",$L64,0)</f>
        <v>0</v>
      </c>
      <c r="AV207" s="56">
        <f>IF(AT207="T",$L64,0)</f>
        <v>0</v>
      </c>
      <c r="AW207" s="56">
        <f>IF(AT207="G",$L64,0)</f>
        <v>0</v>
      </c>
      <c r="AX207" s="56">
        <f>IF(AT207="C",$L64,0)</f>
        <v>0</v>
      </c>
    </row>
    <row r="208" spans="1:50" hidden="1" x14ac:dyDescent="0.2">
      <c r="A208" s="55" t="str">
        <f t="shared" si="0"/>
        <v/>
      </c>
      <c r="B208" s="56">
        <f>IF(A208="A",$L65,0)</f>
        <v>0</v>
      </c>
      <c r="C208" s="56">
        <f>IF(A208="T",$L65,0)</f>
        <v>0</v>
      </c>
      <c r="D208" s="56">
        <f>IF(A208="G",$L65,0)</f>
        <v>0</v>
      </c>
      <c r="E208" s="57">
        <f>IF(A208="C",$L65,0)</f>
        <v>0</v>
      </c>
      <c r="F208" s="58" t="str">
        <f t="shared" si="1"/>
        <v/>
      </c>
      <c r="G208" s="56">
        <f>IF(F208="A",$L65,0)</f>
        <v>0</v>
      </c>
      <c r="H208" s="56">
        <f>IF(F208="T",$L65,0)</f>
        <v>0</v>
      </c>
      <c r="I208" s="56">
        <f>IF(F208="G",$L65,0)</f>
        <v>0</v>
      </c>
      <c r="J208" s="56">
        <f>IF(F208="C",$L65,0)</f>
        <v>0</v>
      </c>
      <c r="K208" s="58" t="str">
        <f t="shared" si="2"/>
        <v/>
      </c>
      <c r="L208" s="56">
        <f>IF(K208="A",$L65,0)</f>
        <v>0</v>
      </c>
      <c r="M208" s="56">
        <f>IF(K208="T",$L65,0)</f>
        <v>0</v>
      </c>
      <c r="N208" s="56">
        <f>IF(K208="G",$L65,0)</f>
        <v>0</v>
      </c>
      <c r="O208" s="56">
        <f>IF(K208="C",$L65,0)</f>
        <v>0</v>
      </c>
      <c r="P208" s="58" t="str">
        <f t="shared" si="3"/>
        <v/>
      </c>
      <c r="Q208" s="56">
        <f>IF(P208="A",$L65,0)</f>
        <v>0</v>
      </c>
      <c r="R208" s="56">
        <f>IF(P208="T",$L65,0)</f>
        <v>0</v>
      </c>
      <c r="S208" s="56">
        <f>IF(P208="G",$L65,0)</f>
        <v>0</v>
      </c>
      <c r="T208" s="56">
        <f>IF(P208="C",$L65,0)</f>
        <v>0</v>
      </c>
      <c r="U208" s="58" t="str">
        <f t="shared" si="4"/>
        <v/>
      </c>
      <c r="V208" s="56">
        <f>IF(U208="A",$L65,0)</f>
        <v>0</v>
      </c>
      <c r="W208" s="56">
        <f>IF(U208="T",$L65,0)</f>
        <v>0</v>
      </c>
      <c r="X208" s="56">
        <f>IF(U208="G",$L65,0)</f>
        <v>0</v>
      </c>
      <c r="Y208" s="56">
        <f>IF(U208="C",$L65,0)</f>
        <v>0</v>
      </c>
      <c r="Z208" s="58" t="str">
        <f t="shared" si="5"/>
        <v/>
      </c>
      <c r="AA208" s="56">
        <f>IF(Z208="A",$L65,0)</f>
        <v>0</v>
      </c>
      <c r="AB208" s="56">
        <f>IF(Z208="T",$L65,0)</f>
        <v>0</v>
      </c>
      <c r="AC208" s="56">
        <f>IF(Z208="G",$L65,0)</f>
        <v>0</v>
      </c>
      <c r="AD208" s="56">
        <f>IF(Z208="C",$L65,0)</f>
        <v>0</v>
      </c>
      <c r="AE208" s="58" t="str">
        <f t="shared" si="6"/>
        <v/>
      </c>
      <c r="AF208" s="56">
        <f>IF(AE208="A",$L65,0)</f>
        <v>0</v>
      </c>
      <c r="AG208" s="56">
        <f>IF(AE208="T",$L65,0)</f>
        <v>0</v>
      </c>
      <c r="AH208" s="56">
        <f>IF(AE208="G",$L65,0)</f>
        <v>0</v>
      </c>
      <c r="AI208" s="56">
        <f>IF(AE208="C",$L65,0)</f>
        <v>0</v>
      </c>
      <c r="AJ208" s="58" t="str">
        <f t="shared" si="7"/>
        <v/>
      </c>
      <c r="AK208" s="56">
        <f>IF(AJ208="A",$L65,0)</f>
        <v>0</v>
      </c>
      <c r="AL208" s="56">
        <f>IF(AJ208="T",$L65,0)</f>
        <v>0</v>
      </c>
      <c r="AM208" s="56">
        <f>IF(AJ208="G",$L65,0)</f>
        <v>0</v>
      </c>
      <c r="AN208" s="56">
        <f>IF(AJ208="C",$L65,0)</f>
        <v>0</v>
      </c>
      <c r="AO208" s="58" t="str">
        <f t="shared" si="8"/>
        <v/>
      </c>
      <c r="AP208" s="56">
        <f>IF(AO208="A",$L65,0)</f>
        <v>0</v>
      </c>
      <c r="AQ208" s="56">
        <f>IF(AO208="T",$L65,0)</f>
        <v>0</v>
      </c>
      <c r="AR208" s="56">
        <f>IF(AO208="G",$L65,0)</f>
        <v>0</v>
      </c>
      <c r="AS208" s="56">
        <f>IF(AO208="C",$L65,0)</f>
        <v>0</v>
      </c>
      <c r="AT208" s="58" t="str">
        <f t="shared" si="9"/>
        <v/>
      </c>
      <c r="AU208" s="56">
        <f>IF(AT208="A",$L65,0)</f>
        <v>0</v>
      </c>
      <c r="AV208" s="56">
        <f>IF(AT208="T",$L65,0)</f>
        <v>0</v>
      </c>
      <c r="AW208" s="56">
        <f>IF(AT208="G",$L65,0)</f>
        <v>0</v>
      </c>
      <c r="AX208" s="56">
        <f>IF(AT208="C",$L65,0)</f>
        <v>0</v>
      </c>
    </row>
    <row r="209" spans="1:50" hidden="1" x14ac:dyDescent="0.2">
      <c r="A209" s="55" t="str">
        <f t="shared" si="0"/>
        <v/>
      </c>
      <c r="B209" s="56">
        <f>IF(A209="A",$L66,0)</f>
        <v>0</v>
      </c>
      <c r="C209" s="56">
        <f>IF(A209="T",$L66,0)</f>
        <v>0</v>
      </c>
      <c r="D209" s="56">
        <f>IF(A209="G",$L66,0)</f>
        <v>0</v>
      </c>
      <c r="E209" s="57">
        <f>IF(A209="C",$L66,0)</f>
        <v>0</v>
      </c>
      <c r="F209" s="58" t="str">
        <f t="shared" si="1"/>
        <v/>
      </c>
      <c r="G209" s="56">
        <f>IF(F209="A",$L66,0)</f>
        <v>0</v>
      </c>
      <c r="H209" s="56">
        <f>IF(F209="T",$L66,0)</f>
        <v>0</v>
      </c>
      <c r="I209" s="56">
        <f>IF(F209="G",$L66,0)</f>
        <v>0</v>
      </c>
      <c r="J209" s="56">
        <f>IF(F209="C",$L66,0)</f>
        <v>0</v>
      </c>
      <c r="K209" s="58" t="str">
        <f t="shared" si="2"/>
        <v/>
      </c>
      <c r="L209" s="56">
        <f>IF(K209="A",$L66,0)</f>
        <v>0</v>
      </c>
      <c r="M209" s="56">
        <f>IF(K209="T",$L66,0)</f>
        <v>0</v>
      </c>
      <c r="N209" s="56">
        <f>IF(K209="G",$L66,0)</f>
        <v>0</v>
      </c>
      <c r="O209" s="56">
        <f>IF(K209="C",$L66,0)</f>
        <v>0</v>
      </c>
      <c r="P209" s="58" t="str">
        <f t="shared" si="3"/>
        <v/>
      </c>
      <c r="Q209" s="56">
        <f>IF(P209="A",$L66,0)</f>
        <v>0</v>
      </c>
      <c r="R209" s="56">
        <f>IF(P209="T",$L66,0)</f>
        <v>0</v>
      </c>
      <c r="S209" s="56">
        <f>IF(P209="G",$L66,0)</f>
        <v>0</v>
      </c>
      <c r="T209" s="56">
        <f>IF(P209="C",$L66,0)</f>
        <v>0</v>
      </c>
      <c r="U209" s="58" t="str">
        <f t="shared" si="4"/>
        <v/>
      </c>
      <c r="V209" s="56">
        <f>IF(U209="A",$L66,0)</f>
        <v>0</v>
      </c>
      <c r="W209" s="56">
        <f>IF(U209="T",$L66,0)</f>
        <v>0</v>
      </c>
      <c r="X209" s="56">
        <f>IF(U209="G",$L66,0)</f>
        <v>0</v>
      </c>
      <c r="Y209" s="56">
        <f>IF(U209="C",$L66,0)</f>
        <v>0</v>
      </c>
      <c r="Z209" s="58" t="str">
        <f t="shared" si="5"/>
        <v/>
      </c>
      <c r="AA209" s="56">
        <f>IF(Z209="A",$L66,0)</f>
        <v>0</v>
      </c>
      <c r="AB209" s="56">
        <f>IF(Z209="T",$L66,0)</f>
        <v>0</v>
      </c>
      <c r="AC209" s="56">
        <f>IF(Z209="G",$L66,0)</f>
        <v>0</v>
      </c>
      <c r="AD209" s="56">
        <f>IF(Z209="C",$L66,0)</f>
        <v>0</v>
      </c>
      <c r="AE209" s="58" t="str">
        <f t="shared" si="6"/>
        <v/>
      </c>
      <c r="AF209" s="56">
        <f>IF(AE209="A",$L66,0)</f>
        <v>0</v>
      </c>
      <c r="AG209" s="56">
        <f>IF(AE209="T",$L66,0)</f>
        <v>0</v>
      </c>
      <c r="AH209" s="56">
        <f>IF(AE209="G",$L66,0)</f>
        <v>0</v>
      </c>
      <c r="AI209" s="56">
        <f>IF(AE209="C",$L66,0)</f>
        <v>0</v>
      </c>
      <c r="AJ209" s="58" t="str">
        <f t="shared" si="7"/>
        <v/>
      </c>
      <c r="AK209" s="56">
        <f>IF(AJ209="A",$L66,0)</f>
        <v>0</v>
      </c>
      <c r="AL209" s="56">
        <f>IF(AJ209="T",$L66,0)</f>
        <v>0</v>
      </c>
      <c r="AM209" s="56">
        <f>IF(AJ209="G",$L66,0)</f>
        <v>0</v>
      </c>
      <c r="AN209" s="56">
        <f>IF(AJ209="C",$L66,0)</f>
        <v>0</v>
      </c>
      <c r="AO209" s="58" t="str">
        <f t="shared" si="8"/>
        <v/>
      </c>
      <c r="AP209" s="56">
        <f>IF(AO209="A",$L66,0)</f>
        <v>0</v>
      </c>
      <c r="AQ209" s="56">
        <f>IF(AO209="T",$L66,0)</f>
        <v>0</v>
      </c>
      <c r="AR209" s="56">
        <f>IF(AO209="G",$L66,0)</f>
        <v>0</v>
      </c>
      <c r="AS209" s="56">
        <f>IF(AO209="C",$L66,0)</f>
        <v>0</v>
      </c>
      <c r="AT209" s="58" t="str">
        <f t="shared" si="9"/>
        <v/>
      </c>
      <c r="AU209" s="56">
        <f>IF(AT209="A",$L66,0)</f>
        <v>0</v>
      </c>
      <c r="AV209" s="56">
        <f>IF(AT209="T",$L66,0)</f>
        <v>0</v>
      </c>
      <c r="AW209" s="56">
        <f>IF(AT209="G",$L66,0)</f>
        <v>0</v>
      </c>
      <c r="AX209" s="56">
        <f>IF(AT209="C",$L66,0)</f>
        <v>0</v>
      </c>
    </row>
    <row r="210" spans="1:50" hidden="1" x14ac:dyDescent="0.2">
      <c r="A210" s="55" t="str">
        <f t="shared" si="0"/>
        <v/>
      </c>
      <c r="B210" s="56">
        <f>IF(A210="A",$L67,0)</f>
        <v>0</v>
      </c>
      <c r="C210" s="56">
        <f>IF(A210="T",$L67,0)</f>
        <v>0</v>
      </c>
      <c r="D210" s="56">
        <f>IF(A210="G",$L67,0)</f>
        <v>0</v>
      </c>
      <c r="E210" s="57">
        <f>IF(A210="C",$L67,0)</f>
        <v>0</v>
      </c>
      <c r="F210" s="58" t="str">
        <f t="shared" si="1"/>
        <v/>
      </c>
      <c r="G210" s="56">
        <f>IF(F210="A",$L67,0)</f>
        <v>0</v>
      </c>
      <c r="H210" s="56">
        <f>IF(F210="T",$L67,0)</f>
        <v>0</v>
      </c>
      <c r="I210" s="56">
        <f>IF(F210="G",$L67,0)</f>
        <v>0</v>
      </c>
      <c r="J210" s="56">
        <f>IF(F210="C",$L67,0)</f>
        <v>0</v>
      </c>
      <c r="K210" s="58" t="str">
        <f t="shared" si="2"/>
        <v/>
      </c>
      <c r="L210" s="56">
        <f>IF(K210="A",$L67,0)</f>
        <v>0</v>
      </c>
      <c r="M210" s="56">
        <f>IF(K210="T",$L67,0)</f>
        <v>0</v>
      </c>
      <c r="N210" s="56">
        <f>IF(K210="G",$L67,0)</f>
        <v>0</v>
      </c>
      <c r="O210" s="56">
        <f>IF(K210="C",$L67,0)</f>
        <v>0</v>
      </c>
      <c r="P210" s="58" t="str">
        <f t="shared" si="3"/>
        <v/>
      </c>
      <c r="Q210" s="56">
        <f>IF(P210="A",$L67,0)</f>
        <v>0</v>
      </c>
      <c r="R210" s="56">
        <f>IF(P210="T",$L67,0)</f>
        <v>0</v>
      </c>
      <c r="S210" s="56">
        <f>IF(P210="G",$L67,0)</f>
        <v>0</v>
      </c>
      <c r="T210" s="56">
        <f>IF(P210="C",$L67,0)</f>
        <v>0</v>
      </c>
      <c r="U210" s="58" t="str">
        <f t="shared" si="4"/>
        <v/>
      </c>
      <c r="V210" s="56">
        <f>IF(U210="A",$L67,0)</f>
        <v>0</v>
      </c>
      <c r="W210" s="56">
        <f>IF(U210="T",$L67,0)</f>
        <v>0</v>
      </c>
      <c r="X210" s="56">
        <f>IF(U210="G",$L67,0)</f>
        <v>0</v>
      </c>
      <c r="Y210" s="56">
        <f>IF(U210="C",$L67,0)</f>
        <v>0</v>
      </c>
      <c r="Z210" s="58" t="str">
        <f t="shared" si="5"/>
        <v/>
      </c>
      <c r="AA210" s="56">
        <f>IF(Z210="A",$L67,0)</f>
        <v>0</v>
      </c>
      <c r="AB210" s="56">
        <f>IF(Z210="T",$L67,0)</f>
        <v>0</v>
      </c>
      <c r="AC210" s="56">
        <f>IF(Z210="G",$L67,0)</f>
        <v>0</v>
      </c>
      <c r="AD210" s="56">
        <f>IF(Z210="C",$L67,0)</f>
        <v>0</v>
      </c>
      <c r="AE210" s="58" t="str">
        <f t="shared" si="6"/>
        <v/>
      </c>
      <c r="AF210" s="56">
        <f>IF(AE210="A",$L67,0)</f>
        <v>0</v>
      </c>
      <c r="AG210" s="56">
        <f>IF(AE210="T",$L67,0)</f>
        <v>0</v>
      </c>
      <c r="AH210" s="56">
        <f>IF(AE210="G",$L67,0)</f>
        <v>0</v>
      </c>
      <c r="AI210" s="56">
        <f>IF(AE210="C",$L67,0)</f>
        <v>0</v>
      </c>
      <c r="AJ210" s="58" t="str">
        <f t="shared" si="7"/>
        <v/>
      </c>
      <c r="AK210" s="56">
        <f>IF(AJ210="A",$L67,0)</f>
        <v>0</v>
      </c>
      <c r="AL210" s="56">
        <f>IF(AJ210="T",$L67,0)</f>
        <v>0</v>
      </c>
      <c r="AM210" s="56">
        <f>IF(AJ210="G",$L67,0)</f>
        <v>0</v>
      </c>
      <c r="AN210" s="56">
        <f>IF(AJ210="C",$L67,0)</f>
        <v>0</v>
      </c>
      <c r="AO210" s="58" t="str">
        <f t="shared" si="8"/>
        <v/>
      </c>
      <c r="AP210" s="56">
        <f>IF(AO210="A",$L67,0)</f>
        <v>0</v>
      </c>
      <c r="AQ210" s="56">
        <f>IF(AO210="T",$L67,0)</f>
        <v>0</v>
      </c>
      <c r="AR210" s="56">
        <f>IF(AO210="G",$L67,0)</f>
        <v>0</v>
      </c>
      <c r="AS210" s="56">
        <f>IF(AO210="C",$L67,0)</f>
        <v>0</v>
      </c>
      <c r="AT210" s="58" t="str">
        <f t="shared" si="9"/>
        <v/>
      </c>
      <c r="AU210" s="56">
        <f>IF(AT210="A",$L67,0)</f>
        <v>0</v>
      </c>
      <c r="AV210" s="56">
        <f>IF(AT210="T",$L67,0)</f>
        <v>0</v>
      </c>
      <c r="AW210" s="56">
        <f>IF(AT210="G",$L67,0)</f>
        <v>0</v>
      </c>
      <c r="AX210" s="56">
        <f>IF(AT210="C",$L67,0)</f>
        <v>0</v>
      </c>
    </row>
    <row r="211" spans="1:50" hidden="1" x14ac:dyDescent="0.2">
      <c r="A211" s="55" t="str">
        <f t="shared" si="0"/>
        <v/>
      </c>
      <c r="B211" s="56">
        <f>IF(A211="A",$L68,0)</f>
        <v>0</v>
      </c>
      <c r="C211" s="56">
        <f>IF(A211="T",$L68,0)</f>
        <v>0</v>
      </c>
      <c r="D211" s="56">
        <f>IF(A211="G",$L68,0)</f>
        <v>0</v>
      </c>
      <c r="E211" s="57">
        <f>IF(A211="C",$L68,0)</f>
        <v>0</v>
      </c>
      <c r="F211" s="58" t="str">
        <f t="shared" si="1"/>
        <v/>
      </c>
      <c r="G211" s="56">
        <f>IF(F211="A",$L68,0)</f>
        <v>0</v>
      </c>
      <c r="H211" s="56">
        <f>IF(F211="T",$L68,0)</f>
        <v>0</v>
      </c>
      <c r="I211" s="56">
        <f>IF(F211="G",$L68,0)</f>
        <v>0</v>
      </c>
      <c r="J211" s="56">
        <f>IF(F211="C",$L68,0)</f>
        <v>0</v>
      </c>
      <c r="K211" s="58" t="str">
        <f t="shared" si="2"/>
        <v/>
      </c>
      <c r="L211" s="56">
        <f>IF(K211="A",$L68,0)</f>
        <v>0</v>
      </c>
      <c r="M211" s="56">
        <f>IF(K211="T",$L68,0)</f>
        <v>0</v>
      </c>
      <c r="N211" s="56">
        <f>IF(K211="G",$L68,0)</f>
        <v>0</v>
      </c>
      <c r="O211" s="56">
        <f>IF(K211="C",$L68,0)</f>
        <v>0</v>
      </c>
      <c r="P211" s="58" t="str">
        <f t="shared" si="3"/>
        <v/>
      </c>
      <c r="Q211" s="56">
        <f>IF(P211="A",$L68,0)</f>
        <v>0</v>
      </c>
      <c r="R211" s="56">
        <f>IF(P211="T",$L68,0)</f>
        <v>0</v>
      </c>
      <c r="S211" s="56">
        <f>IF(P211="G",$L68,0)</f>
        <v>0</v>
      </c>
      <c r="T211" s="56">
        <f>IF(P211="C",$L68,0)</f>
        <v>0</v>
      </c>
      <c r="U211" s="58" t="str">
        <f t="shared" si="4"/>
        <v/>
      </c>
      <c r="V211" s="56">
        <f>IF(U211="A",$L68,0)</f>
        <v>0</v>
      </c>
      <c r="W211" s="56">
        <f>IF(U211="T",$L68,0)</f>
        <v>0</v>
      </c>
      <c r="X211" s="56">
        <f>IF(U211="G",$L68,0)</f>
        <v>0</v>
      </c>
      <c r="Y211" s="56">
        <f>IF(U211="C",$L68,0)</f>
        <v>0</v>
      </c>
      <c r="Z211" s="58" t="str">
        <f t="shared" si="5"/>
        <v/>
      </c>
      <c r="AA211" s="56">
        <f>IF(Z211="A",$L68,0)</f>
        <v>0</v>
      </c>
      <c r="AB211" s="56">
        <f>IF(Z211="T",$L68,0)</f>
        <v>0</v>
      </c>
      <c r="AC211" s="56">
        <f>IF(Z211="G",$L68,0)</f>
        <v>0</v>
      </c>
      <c r="AD211" s="56">
        <f>IF(Z211="C",$L68,0)</f>
        <v>0</v>
      </c>
      <c r="AE211" s="58" t="str">
        <f t="shared" si="6"/>
        <v/>
      </c>
      <c r="AF211" s="56">
        <f>IF(AE211="A",$L68,0)</f>
        <v>0</v>
      </c>
      <c r="AG211" s="56">
        <f>IF(AE211="T",$L68,0)</f>
        <v>0</v>
      </c>
      <c r="AH211" s="56">
        <f>IF(AE211="G",$L68,0)</f>
        <v>0</v>
      </c>
      <c r="AI211" s="56">
        <f>IF(AE211="C",$L68,0)</f>
        <v>0</v>
      </c>
      <c r="AJ211" s="58" t="str">
        <f t="shared" si="7"/>
        <v/>
      </c>
      <c r="AK211" s="56">
        <f>IF(AJ211="A",$L68,0)</f>
        <v>0</v>
      </c>
      <c r="AL211" s="56">
        <f>IF(AJ211="T",$L68,0)</f>
        <v>0</v>
      </c>
      <c r="AM211" s="56">
        <f>IF(AJ211="G",$L68,0)</f>
        <v>0</v>
      </c>
      <c r="AN211" s="56">
        <f>IF(AJ211="C",$L68,0)</f>
        <v>0</v>
      </c>
      <c r="AO211" s="58" t="str">
        <f t="shared" si="8"/>
        <v/>
      </c>
      <c r="AP211" s="56">
        <f>IF(AO211="A",$L68,0)</f>
        <v>0</v>
      </c>
      <c r="AQ211" s="56">
        <f>IF(AO211="T",$L68,0)</f>
        <v>0</v>
      </c>
      <c r="AR211" s="56">
        <f>IF(AO211="G",$L68,0)</f>
        <v>0</v>
      </c>
      <c r="AS211" s="56">
        <f>IF(AO211="C",$L68,0)</f>
        <v>0</v>
      </c>
      <c r="AT211" s="58" t="str">
        <f t="shared" si="9"/>
        <v/>
      </c>
      <c r="AU211" s="56">
        <f>IF(AT211="A",$L68,0)</f>
        <v>0</v>
      </c>
      <c r="AV211" s="56">
        <f>IF(AT211="T",$L68,0)</f>
        <v>0</v>
      </c>
      <c r="AW211" s="56">
        <f>IF(AT211="G",$L68,0)</f>
        <v>0</v>
      </c>
      <c r="AX211" s="56">
        <f>IF(AT211="C",$L68,0)</f>
        <v>0</v>
      </c>
    </row>
    <row r="212" spans="1:50" hidden="1" x14ac:dyDescent="0.2">
      <c r="A212" s="55" t="str">
        <f t="shared" si="0"/>
        <v/>
      </c>
      <c r="B212" s="56">
        <f>IF(A212="A",$L69,0)</f>
        <v>0</v>
      </c>
      <c r="C212" s="56">
        <f>IF(A212="T",$L69,0)</f>
        <v>0</v>
      </c>
      <c r="D212" s="56">
        <f>IF(A212="G",$L69,0)</f>
        <v>0</v>
      </c>
      <c r="E212" s="57">
        <f>IF(A212="C",$L69,0)</f>
        <v>0</v>
      </c>
      <c r="F212" s="58" t="str">
        <f t="shared" si="1"/>
        <v/>
      </c>
      <c r="G212" s="56">
        <f>IF(F212="A",$L69,0)</f>
        <v>0</v>
      </c>
      <c r="H212" s="56">
        <f>IF(F212="T",$L69,0)</f>
        <v>0</v>
      </c>
      <c r="I212" s="56">
        <f>IF(F212="G",$L69,0)</f>
        <v>0</v>
      </c>
      <c r="J212" s="56">
        <f>IF(F212="C",$L69,0)</f>
        <v>0</v>
      </c>
      <c r="K212" s="58" t="str">
        <f t="shared" si="2"/>
        <v/>
      </c>
      <c r="L212" s="56">
        <f>IF(K212="A",$L69,0)</f>
        <v>0</v>
      </c>
      <c r="M212" s="56">
        <f>IF(K212="T",$L69,0)</f>
        <v>0</v>
      </c>
      <c r="N212" s="56">
        <f>IF(K212="G",$L69,0)</f>
        <v>0</v>
      </c>
      <c r="O212" s="56">
        <f>IF(K212="C",$L69,0)</f>
        <v>0</v>
      </c>
      <c r="P212" s="58" t="str">
        <f t="shared" si="3"/>
        <v/>
      </c>
      <c r="Q212" s="56">
        <f>IF(P212="A",$L69,0)</f>
        <v>0</v>
      </c>
      <c r="R212" s="56">
        <f>IF(P212="T",$L69,0)</f>
        <v>0</v>
      </c>
      <c r="S212" s="56">
        <f>IF(P212="G",$L69,0)</f>
        <v>0</v>
      </c>
      <c r="T212" s="56">
        <f>IF(P212="C",$L69,0)</f>
        <v>0</v>
      </c>
      <c r="U212" s="58" t="str">
        <f t="shared" si="4"/>
        <v/>
      </c>
      <c r="V212" s="56">
        <f>IF(U212="A",$L69,0)</f>
        <v>0</v>
      </c>
      <c r="W212" s="56">
        <f>IF(U212="T",$L69,0)</f>
        <v>0</v>
      </c>
      <c r="X212" s="56">
        <f>IF(U212="G",$L69,0)</f>
        <v>0</v>
      </c>
      <c r="Y212" s="56">
        <f>IF(U212="C",$L69,0)</f>
        <v>0</v>
      </c>
      <c r="Z212" s="58" t="str">
        <f t="shared" si="5"/>
        <v/>
      </c>
      <c r="AA212" s="56">
        <f>IF(Z212="A",$L69,0)</f>
        <v>0</v>
      </c>
      <c r="AB212" s="56">
        <f>IF(Z212="T",$L69,0)</f>
        <v>0</v>
      </c>
      <c r="AC212" s="56">
        <f>IF(Z212="G",$L69,0)</f>
        <v>0</v>
      </c>
      <c r="AD212" s="56">
        <f>IF(Z212="C",$L69,0)</f>
        <v>0</v>
      </c>
      <c r="AE212" s="58" t="str">
        <f t="shared" si="6"/>
        <v/>
      </c>
      <c r="AF212" s="56">
        <f>IF(AE212="A",$L69,0)</f>
        <v>0</v>
      </c>
      <c r="AG212" s="56">
        <f>IF(AE212="T",$L69,0)</f>
        <v>0</v>
      </c>
      <c r="AH212" s="56">
        <f>IF(AE212="G",$L69,0)</f>
        <v>0</v>
      </c>
      <c r="AI212" s="56">
        <f>IF(AE212="C",$L69,0)</f>
        <v>0</v>
      </c>
      <c r="AJ212" s="58" t="str">
        <f t="shared" si="7"/>
        <v/>
      </c>
      <c r="AK212" s="56">
        <f>IF(AJ212="A",$L69,0)</f>
        <v>0</v>
      </c>
      <c r="AL212" s="56">
        <f>IF(AJ212="T",$L69,0)</f>
        <v>0</v>
      </c>
      <c r="AM212" s="56">
        <f>IF(AJ212="G",$L69,0)</f>
        <v>0</v>
      </c>
      <c r="AN212" s="56">
        <f>IF(AJ212="C",$L69,0)</f>
        <v>0</v>
      </c>
      <c r="AO212" s="58" t="str">
        <f t="shared" si="8"/>
        <v/>
      </c>
      <c r="AP212" s="56">
        <f>IF(AO212="A",$L69,0)</f>
        <v>0</v>
      </c>
      <c r="AQ212" s="56">
        <f>IF(AO212="T",$L69,0)</f>
        <v>0</v>
      </c>
      <c r="AR212" s="56">
        <f>IF(AO212="G",$L69,0)</f>
        <v>0</v>
      </c>
      <c r="AS212" s="56">
        <f>IF(AO212="C",$L69,0)</f>
        <v>0</v>
      </c>
      <c r="AT212" s="58" t="str">
        <f t="shared" si="9"/>
        <v/>
      </c>
      <c r="AU212" s="56">
        <f>IF(AT212="A",$L69,0)</f>
        <v>0</v>
      </c>
      <c r="AV212" s="56">
        <f>IF(AT212="T",$L69,0)</f>
        <v>0</v>
      </c>
      <c r="AW212" s="56">
        <f>IF(AT212="G",$L69,0)</f>
        <v>0</v>
      </c>
      <c r="AX212" s="56">
        <f>IF(AT212="C",$L69,0)</f>
        <v>0</v>
      </c>
    </row>
    <row r="213" spans="1:50" hidden="1" x14ac:dyDescent="0.2">
      <c r="A213" s="55" t="str">
        <f t="shared" si="0"/>
        <v/>
      </c>
      <c r="B213" s="56">
        <f>IF(A213="A",$L70,0)</f>
        <v>0</v>
      </c>
      <c r="C213" s="56">
        <f>IF(A213="T",$L70,0)</f>
        <v>0</v>
      </c>
      <c r="D213" s="56">
        <f>IF(A213="G",$L70,0)</f>
        <v>0</v>
      </c>
      <c r="E213" s="57">
        <f>IF(A213="C",$L70,0)</f>
        <v>0</v>
      </c>
      <c r="F213" s="58" t="str">
        <f t="shared" si="1"/>
        <v/>
      </c>
      <c r="G213" s="56">
        <f>IF(F213="A",$L70,0)</f>
        <v>0</v>
      </c>
      <c r="H213" s="56">
        <f>IF(F213="T",$L70,0)</f>
        <v>0</v>
      </c>
      <c r="I213" s="56">
        <f>IF(F213="G",$L70,0)</f>
        <v>0</v>
      </c>
      <c r="J213" s="56">
        <f>IF(F213="C",$L70,0)</f>
        <v>0</v>
      </c>
      <c r="K213" s="58" t="str">
        <f t="shared" si="2"/>
        <v/>
      </c>
      <c r="L213" s="56">
        <f>IF(K213="A",$L70,0)</f>
        <v>0</v>
      </c>
      <c r="M213" s="56">
        <f>IF(K213="T",$L70,0)</f>
        <v>0</v>
      </c>
      <c r="N213" s="56">
        <f>IF(K213="G",$L70,0)</f>
        <v>0</v>
      </c>
      <c r="O213" s="56">
        <f>IF(K213="C",$L70,0)</f>
        <v>0</v>
      </c>
      <c r="P213" s="58" t="str">
        <f t="shared" si="3"/>
        <v/>
      </c>
      <c r="Q213" s="56">
        <f>IF(P213="A",$L70,0)</f>
        <v>0</v>
      </c>
      <c r="R213" s="56">
        <f>IF(P213="T",$L70,0)</f>
        <v>0</v>
      </c>
      <c r="S213" s="56">
        <f>IF(P213="G",$L70,0)</f>
        <v>0</v>
      </c>
      <c r="T213" s="56">
        <f>IF(P213="C",$L70,0)</f>
        <v>0</v>
      </c>
      <c r="U213" s="58" t="str">
        <f t="shared" si="4"/>
        <v/>
      </c>
      <c r="V213" s="56">
        <f>IF(U213="A",$L70,0)</f>
        <v>0</v>
      </c>
      <c r="W213" s="56">
        <f>IF(U213="T",$L70,0)</f>
        <v>0</v>
      </c>
      <c r="X213" s="56">
        <f>IF(U213="G",$L70,0)</f>
        <v>0</v>
      </c>
      <c r="Y213" s="56">
        <f>IF(U213="C",$L70,0)</f>
        <v>0</v>
      </c>
      <c r="Z213" s="58" t="str">
        <f t="shared" si="5"/>
        <v/>
      </c>
      <c r="AA213" s="56">
        <f>IF(Z213="A",$L70,0)</f>
        <v>0</v>
      </c>
      <c r="AB213" s="56">
        <f>IF(Z213="T",$L70,0)</f>
        <v>0</v>
      </c>
      <c r="AC213" s="56">
        <f>IF(Z213="G",$L70,0)</f>
        <v>0</v>
      </c>
      <c r="AD213" s="56">
        <f>IF(Z213="C",$L70,0)</f>
        <v>0</v>
      </c>
      <c r="AE213" s="58" t="str">
        <f t="shared" si="6"/>
        <v/>
      </c>
      <c r="AF213" s="56">
        <f>IF(AE213="A",$L70,0)</f>
        <v>0</v>
      </c>
      <c r="AG213" s="56">
        <f>IF(AE213="T",$L70,0)</f>
        <v>0</v>
      </c>
      <c r="AH213" s="56">
        <f>IF(AE213="G",$L70,0)</f>
        <v>0</v>
      </c>
      <c r="AI213" s="56">
        <f>IF(AE213="C",$L70,0)</f>
        <v>0</v>
      </c>
      <c r="AJ213" s="58" t="str">
        <f t="shared" si="7"/>
        <v/>
      </c>
      <c r="AK213" s="56">
        <f>IF(AJ213="A",$L70,0)</f>
        <v>0</v>
      </c>
      <c r="AL213" s="56">
        <f>IF(AJ213="T",$L70,0)</f>
        <v>0</v>
      </c>
      <c r="AM213" s="56">
        <f>IF(AJ213="G",$L70,0)</f>
        <v>0</v>
      </c>
      <c r="AN213" s="56">
        <f>IF(AJ213="C",$L70,0)</f>
        <v>0</v>
      </c>
      <c r="AO213" s="58" t="str">
        <f t="shared" si="8"/>
        <v/>
      </c>
      <c r="AP213" s="56">
        <f>IF(AO213="A",$L70,0)</f>
        <v>0</v>
      </c>
      <c r="AQ213" s="56">
        <f>IF(AO213="T",$L70,0)</f>
        <v>0</v>
      </c>
      <c r="AR213" s="56">
        <f>IF(AO213="G",$L70,0)</f>
        <v>0</v>
      </c>
      <c r="AS213" s="56">
        <f>IF(AO213="C",$L70,0)</f>
        <v>0</v>
      </c>
      <c r="AT213" s="58" t="str">
        <f t="shared" si="9"/>
        <v/>
      </c>
      <c r="AU213" s="56">
        <f>IF(AT213="A",$L70,0)</f>
        <v>0</v>
      </c>
      <c r="AV213" s="56">
        <f>IF(AT213="T",$L70,0)</f>
        <v>0</v>
      </c>
      <c r="AW213" s="56">
        <f>IF(AT213="G",$L70,0)</f>
        <v>0</v>
      </c>
      <c r="AX213" s="56">
        <f>IF(AT213="C",$L70,0)</f>
        <v>0</v>
      </c>
    </row>
    <row r="214" spans="1:50" hidden="1" x14ac:dyDescent="0.2">
      <c r="A214" s="55" t="str">
        <f t="shared" si="0"/>
        <v/>
      </c>
      <c r="B214" s="56">
        <f>IF(A214="A",$L71,0)</f>
        <v>0</v>
      </c>
      <c r="C214" s="56">
        <f>IF(A214="T",$L71,0)</f>
        <v>0</v>
      </c>
      <c r="D214" s="56">
        <f>IF(A214="G",$L71,0)</f>
        <v>0</v>
      </c>
      <c r="E214" s="57">
        <f>IF(A214="C",$L71,0)</f>
        <v>0</v>
      </c>
      <c r="F214" s="58" t="str">
        <f t="shared" si="1"/>
        <v/>
      </c>
      <c r="G214" s="56">
        <f>IF(F214="A",$L71,0)</f>
        <v>0</v>
      </c>
      <c r="H214" s="56">
        <f>IF(F214="T",$L71,0)</f>
        <v>0</v>
      </c>
      <c r="I214" s="56">
        <f>IF(F214="G",$L71,0)</f>
        <v>0</v>
      </c>
      <c r="J214" s="56">
        <f>IF(F214="C",$L71,0)</f>
        <v>0</v>
      </c>
      <c r="K214" s="58" t="str">
        <f t="shared" si="2"/>
        <v/>
      </c>
      <c r="L214" s="56">
        <f>IF(K214="A",$L71,0)</f>
        <v>0</v>
      </c>
      <c r="M214" s="56">
        <f>IF(K214="T",$L71,0)</f>
        <v>0</v>
      </c>
      <c r="N214" s="56">
        <f>IF(K214="G",$L71,0)</f>
        <v>0</v>
      </c>
      <c r="O214" s="56">
        <f>IF(K214="C",$L71,0)</f>
        <v>0</v>
      </c>
      <c r="P214" s="58" t="str">
        <f t="shared" si="3"/>
        <v/>
      </c>
      <c r="Q214" s="56">
        <f>IF(P214="A",$L71,0)</f>
        <v>0</v>
      </c>
      <c r="R214" s="56">
        <f>IF(P214="T",$L71,0)</f>
        <v>0</v>
      </c>
      <c r="S214" s="56">
        <f>IF(P214="G",$L71,0)</f>
        <v>0</v>
      </c>
      <c r="T214" s="56">
        <f>IF(P214="C",$L71,0)</f>
        <v>0</v>
      </c>
      <c r="U214" s="58" t="str">
        <f t="shared" si="4"/>
        <v/>
      </c>
      <c r="V214" s="56">
        <f>IF(U214="A",$L71,0)</f>
        <v>0</v>
      </c>
      <c r="W214" s="56">
        <f>IF(U214="T",$L71,0)</f>
        <v>0</v>
      </c>
      <c r="X214" s="56">
        <f>IF(U214="G",$L71,0)</f>
        <v>0</v>
      </c>
      <c r="Y214" s="56">
        <f>IF(U214="C",$L71,0)</f>
        <v>0</v>
      </c>
      <c r="Z214" s="58" t="str">
        <f t="shared" si="5"/>
        <v/>
      </c>
      <c r="AA214" s="56">
        <f>IF(Z214="A",$L71,0)</f>
        <v>0</v>
      </c>
      <c r="AB214" s="56">
        <f>IF(Z214="T",$L71,0)</f>
        <v>0</v>
      </c>
      <c r="AC214" s="56">
        <f>IF(Z214="G",$L71,0)</f>
        <v>0</v>
      </c>
      <c r="AD214" s="56">
        <f>IF(Z214="C",$L71,0)</f>
        <v>0</v>
      </c>
      <c r="AE214" s="58" t="str">
        <f t="shared" si="6"/>
        <v/>
      </c>
      <c r="AF214" s="56">
        <f>IF(AE214="A",$L71,0)</f>
        <v>0</v>
      </c>
      <c r="AG214" s="56">
        <f>IF(AE214="T",$L71,0)</f>
        <v>0</v>
      </c>
      <c r="AH214" s="56">
        <f>IF(AE214="G",$L71,0)</f>
        <v>0</v>
      </c>
      <c r="AI214" s="56">
        <f>IF(AE214="C",$L71,0)</f>
        <v>0</v>
      </c>
      <c r="AJ214" s="58" t="str">
        <f t="shared" si="7"/>
        <v/>
      </c>
      <c r="AK214" s="56">
        <f>IF(AJ214="A",$L71,0)</f>
        <v>0</v>
      </c>
      <c r="AL214" s="56">
        <f>IF(AJ214="T",$L71,0)</f>
        <v>0</v>
      </c>
      <c r="AM214" s="56">
        <f>IF(AJ214="G",$L71,0)</f>
        <v>0</v>
      </c>
      <c r="AN214" s="56">
        <f>IF(AJ214="C",$L71,0)</f>
        <v>0</v>
      </c>
      <c r="AO214" s="58" t="str">
        <f t="shared" si="8"/>
        <v/>
      </c>
      <c r="AP214" s="56">
        <f>IF(AO214="A",$L71,0)</f>
        <v>0</v>
      </c>
      <c r="AQ214" s="56">
        <f>IF(AO214="T",$L71,0)</f>
        <v>0</v>
      </c>
      <c r="AR214" s="56">
        <f>IF(AO214="G",$L71,0)</f>
        <v>0</v>
      </c>
      <c r="AS214" s="56">
        <f>IF(AO214="C",$L71,0)</f>
        <v>0</v>
      </c>
      <c r="AT214" s="58" t="str">
        <f t="shared" si="9"/>
        <v/>
      </c>
      <c r="AU214" s="56">
        <f>IF(AT214="A",$L71,0)</f>
        <v>0</v>
      </c>
      <c r="AV214" s="56">
        <f>IF(AT214="T",$L71,0)</f>
        <v>0</v>
      </c>
      <c r="AW214" s="56">
        <f>IF(AT214="G",$L71,0)</f>
        <v>0</v>
      </c>
      <c r="AX214" s="56">
        <f>IF(AT214="C",$L71,0)</f>
        <v>0</v>
      </c>
    </row>
    <row r="215" spans="1:50" hidden="1" x14ac:dyDescent="0.2">
      <c r="A215" s="55" t="str">
        <f t="shared" si="0"/>
        <v/>
      </c>
      <c r="B215" s="56">
        <f>IF(A215="A",$L72,0)</f>
        <v>0</v>
      </c>
      <c r="C215" s="56">
        <f>IF(A215="T",$L72,0)</f>
        <v>0</v>
      </c>
      <c r="D215" s="56">
        <f>IF(A215="G",$L72,0)</f>
        <v>0</v>
      </c>
      <c r="E215" s="57">
        <f>IF(A215="C",$L72,0)</f>
        <v>0</v>
      </c>
      <c r="F215" s="58" t="str">
        <f t="shared" si="1"/>
        <v/>
      </c>
      <c r="G215" s="56">
        <f>IF(F215="A",$L72,0)</f>
        <v>0</v>
      </c>
      <c r="H215" s="56">
        <f>IF(F215="T",$L72,0)</f>
        <v>0</v>
      </c>
      <c r="I215" s="56">
        <f>IF(F215="G",$L72,0)</f>
        <v>0</v>
      </c>
      <c r="J215" s="56">
        <f>IF(F215="C",$L72,0)</f>
        <v>0</v>
      </c>
      <c r="K215" s="58" t="str">
        <f t="shared" si="2"/>
        <v/>
      </c>
      <c r="L215" s="56">
        <f>IF(K215="A",$L72,0)</f>
        <v>0</v>
      </c>
      <c r="M215" s="56">
        <f>IF(K215="T",$L72,0)</f>
        <v>0</v>
      </c>
      <c r="N215" s="56">
        <f>IF(K215="G",$L72,0)</f>
        <v>0</v>
      </c>
      <c r="O215" s="56">
        <f>IF(K215="C",$L72,0)</f>
        <v>0</v>
      </c>
      <c r="P215" s="58" t="str">
        <f t="shared" si="3"/>
        <v/>
      </c>
      <c r="Q215" s="56">
        <f>IF(P215="A",$L72,0)</f>
        <v>0</v>
      </c>
      <c r="R215" s="56">
        <f>IF(P215="T",$L72,0)</f>
        <v>0</v>
      </c>
      <c r="S215" s="56">
        <f>IF(P215="G",$L72,0)</f>
        <v>0</v>
      </c>
      <c r="T215" s="56">
        <f>IF(P215="C",$L72,0)</f>
        <v>0</v>
      </c>
      <c r="U215" s="58" t="str">
        <f t="shared" si="4"/>
        <v/>
      </c>
      <c r="V215" s="56">
        <f>IF(U215="A",$L72,0)</f>
        <v>0</v>
      </c>
      <c r="W215" s="56">
        <f>IF(U215="T",$L72,0)</f>
        <v>0</v>
      </c>
      <c r="X215" s="56">
        <f>IF(U215="G",$L72,0)</f>
        <v>0</v>
      </c>
      <c r="Y215" s="56">
        <f>IF(U215="C",$L72,0)</f>
        <v>0</v>
      </c>
      <c r="Z215" s="58" t="str">
        <f t="shared" si="5"/>
        <v/>
      </c>
      <c r="AA215" s="56">
        <f>IF(Z215="A",$L72,0)</f>
        <v>0</v>
      </c>
      <c r="AB215" s="56">
        <f>IF(Z215="T",$L72,0)</f>
        <v>0</v>
      </c>
      <c r="AC215" s="56">
        <f>IF(Z215="G",$L72,0)</f>
        <v>0</v>
      </c>
      <c r="AD215" s="56">
        <f>IF(Z215="C",$L72,0)</f>
        <v>0</v>
      </c>
      <c r="AE215" s="58" t="str">
        <f t="shared" si="6"/>
        <v/>
      </c>
      <c r="AF215" s="56">
        <f>IF(AE215="A",$L72,0)</f>
        <v>0</v>
      </c>
      <c r="AG215" s="56">
        <f>IF(AE215="T",$L72,0)</f>
        <v>0</v>
      </c>
      <c r="AH215" s="56">
        <f>IF(AE215="G",$L72,0)</f>
        <v>0</v>
      </c>
      <c r="AI215" s="56">
        <f>IF(AE215="C",$L72,0)</f>
        <v>0</v>
      </c>
      <c r="AJ215" s="58" t="str">
        <f t="shared" si="7"/>
        <v/>
      </c>
      <c r="AK215" s="56">
        <f>IF(AJ215="A",$L72,0)</f>
        <v>0</v>
      </c>
      <c r="AL215" s="56">
        <f>IF(AJ215="T",$L72,0)</f>
        <v>0</v>
      </c>
      <c r="AM215" s="56">
        <f>IF(AJ215="G",$L72,0)</f>
        <v>0</v>
      </c>
      <c r="AN215" s="56">
        <f>IF(AJ215="C",$L72,0)</f>
        <v>0</v>
      </c>
      <c r="AO215" s="58" t="str">
        <f t="shared" si="8"/>
        <v/>
      </c>
      <c r="AP215" s="56">
        <f>IF(AO215="A",$L72,0)</f>
        <v>0</v>
      </c>
      <c r="AQ215" s="56">
        <f>IF(AO215="T",$L72,0)</f>
        <v>0</v>
      </c>
      <c r="AR215" s="56">
        <f>IF(AO215="G",$L72,0)</f>
        <v>0</v>
      </c>
      <c r="AS215" s="56">
        <f>IF(AO215="C",$L72,0)</f>
        <v>0</v>
      </c>
      <c r="AT215" s="58" t="str">
        <f t="shared" si="9"/>
        <v/>
      </c>
      <c r="AU215" s="56">
        <f>IF(AT215="A",$L72,0)</f>
        <v>0</v>
      </c>
      <c r="AV215" s="56">
        <f>IF(AT215="T",$L72,0)</f>
        <v>0</v>
      </c>
      <c r="AW215" s="56">
        <f>IF(AT215="G",$L72,0)</f>
        <v>0</v>
      </c>
      <c r="AX215" s="56">
        <f>IF(AT215="C",$L72,0)</f>
        <v>0</v>
      </c>
    </row>
    <row r="216" spans="1:50" hidden="1" x14ac:dyDescent="0.2">
      <c r="A216" s="55" t="str">
        <f t="shared" si="0"/>
        <v/>
      </c>
      <c r="B216" s="56">
        <f>IF(A216="A",$L73,0)</f>
        <v>0</v>
      </c>
      <c r="C216" s="56">
        <f>IF(A216="T",$L73,0)</f>
        <v>0</v>
      </c>
      <c r="D216" s="56">
        <f>IF(A216="G",$L73,0)</f>
        <v>0</v>
      </c>
      <c r="E216" s="57">
        <f>IF(A216="C",$L73,0)</f>
        <v>0</v>
      </c>
      <c r="F216" s="58" t="str">
        <f t="shared" si="1"/>
        <v/>
      </c>
      <c r="G216" s="56">
        <f>IF(F216="A",$L73,0)</f>
        <v>0</v>
      </c>
      <c r="H216" s="56">
        <f>IF(F216="T",$L73,0)</f>
        <v>0</v>
      </c>
      <c r="I216" s="56">
        <f>IF(F216="G",$L73,0)</f>
        <v>0</v>
      </c>
      <c r="J216" s="56">
        <f>IF(F216="C",$L73,0)</f>
        <v>0</v>
      </c>
      <c r="K216" s="58" t="str">
        <f t="shared" si="2"/>
        <v/>
      </c>
      <c r="L216" s="56">
        <f>IF(K216="A",$L73,0)</f>
        <v>0</v>
      </c>
      <c r="M216" s="56">
        <f>IF(K216="T",$L73,0)</f>
        <v>0</v>
      </c>
      <c r="N216" s="56">
        <f>IF(K216="G",$L73,0)</f>
        <v>0</v>
      </c>
      <c r="O216" s="56">
        <f>IF(K216="C",$L73,0)</f>
        <v>0</v>
      </c>
      <c r="P216" s="58" t="str">
        <f t="shared" si="3"/>
        <v/>
      </c>
      <c r="Q216" s="56">
        <f>IF(P216="A",$L73,0)</f>
        <v>0</v>
      </c>
      <c r="R216" s="56">
        <f>IF(P216="T",$L73,0)</f>
        <v>0</v>
      </c>
      <c r="S216" s="56">
        <f>IF(P216="G",$L73,0)</f>
        <v>0</v>
      </c>
      <c r="T216" s="56">
        <f>IF(P216="C",$L73,0)</f>
        <v>0</v>
      </c>
      <c r="U216" s="58" t="str">
        <f t="shared" si="4"/>
        <v/>
      </c>
      <c r="V216" s="56">
        <f>IF(U216="A",$L73,0)</f>
        <v>0</v>
      </c>
      <c r="W216" s="56">
        <f>IF(U216="T",$L73,0)</f>
        <v>0</v>
      </c>
      <c r="X216" s="56">
        <f>IF(U216="G",$L73,0)</f>
        <v>0</v>
      </c>
      <c r="Y216" s="56">
        <f>IF(U216="C",$L73,0)</f>
        <v>0</v>
      </c>
      <c r="Z216" s="58" t="str">
        <f t="shared" si="5"/>
        <v/>
      </c>
      <c r="AA216" s="56">
        <f>IF(Z216="A",$L73,0)</f>
        <v>0</v>
      </c>
      <c r="AB216" s="56">
        <f>IF(Z216="T",$L73,0)</f>
        <v>0</v>
      </c>
      <c r="AC216" s="56">
        <f>IF(Z216="G",$L73,0)</f>
        <v>0</v>
      </c>
      <c r="AD216" s="56">
        <f>IF(Z216="C",$L73,0)</f>
        <v>0</v>
      </c>
      <c r="AE216" s="58" t="str">
        <f t="shared" si="6"/>
        <v/>
      </c>
      <c r="AF216" s="56">
        <f>IF(AE216="A",$L73,0)</f>
        <v>0</v>
      </c>
      <c r="AG216" s="56">
        <f>IF(AE216="T",$L73,0)</f>
        <v>0</v>
      </c>
      <c r="AH216" s="56">
        <f>IF(AE216="G",$L73,0)</f>
        <v>0</v>
      </c>
      <c r="AI216" s="56">
        <f>IF(AE216="C",$L73,0)</f>
        <v>0</v>
      </c>
      <c r="AJ216" s="58" t="str">
        <f t="shared" si="7"/>
        <v/>
      </c>
      <c r="AK216" s="56">
        <f>IF(AJ216="A",$L73,0)</f>
        <v>0</v>
      </c>
      <c r="AL216" s="56">
        <f>IF(AJ216="T",$L73,0)</f>
        <v>0</v>
      </c>
      <c r="AM216" s="56">
        <f>IF(AJ216="G",$L73,0)</f>
        <v>0</v>
      </c>
      <c r="AN216" s="56">
        <f>IF(AJ216="C",$L73,0)</f>
        <v>0</v>
      </c>
      <c r="AO216" s="58" t="str">
        <f t="shared" si="8"/>
        <v/>
      </c>
      <c r="AP216" s="56">
        <f>IF(AO216="A",$L73,0)</f>
        <v>0</v>
      </c>
      <c r="AQ216" s="56">
        <f>IF(AO216="T",$L73,0)</f>
        <v>0</v>
      </c>
      <c r="AR216" s="56">
        <f>IF(AO216="G",$L73,0)</f>
        <v>0</v>
      </c>
      <c r="AS216" s="56">
        <f>IF(AO216="C",$L73,0)</f>
        <v>0</v>
      </c>
      <c r="AT216" s="58" t="str">
        <f t="shared" si="9"/>
        <v/>
      </c>
      <c r="AU216" s="56">
        <f>IF(AT216="A",$L73,0)</f>
        <v>0</v>
      </c>
      <c r="AV216" s="56">
        <f>IF(AT216="T",$L73,0)</f>
        <v>0</v>
      </c>
      <c r="AW216" s="56">
        <f>IF(AT216="G",$L73,0)</f>
        <v>0</v>
      </c>
      <c r="AX216" s="56">
        <f>IF(AT216="C",$L73,0)</f>
        <v>0</v>
      </c>
    </row>
    <row r="217" spans="1:50" hidden="1" x14ac:dyDescent="0.2">
      <c r="A217" s="55" t="str">
        <f t="shared" si="0"/>
        <v/>
      </c>
      <c r="B217" s="56">
        <f>IF(A217="A",$L74,0)</f>
        <v>0</v>
      </c>
      <c r="C217" s="56">
        <f>IF(A217="T",$L74,0)</f>
        <v>0</v>
      </c>
      <c r="D217" s="56">
        <f>IF(A217="G",$L74,0)</f>
        <v>0</v>
      </c>
      <c r="E217" s="57">
        <f>IF(A217="C",$L74,0)</f>
        <v>0</v>
      </c>
      <c r="F217" s="58" t="str">
        <f t="shared" si="1"/>
        <v/>
      </c>
      <c r="G217" s="56">
        <f>IF(F217="A",$L74,0)</f>
        <v>0</v>
      </c>
      <c r="H217" s="56">
        <f>IF(F217="T",$L74,0)</f>
        <v>0</v>
      </c>
      <c r="I217" s="56">
        <f>IF(F217="G",$L74,0)</f>
        <v>0</v>
      </c>
      <c r="J217" s="56">
        <f>IF(F217="C",$L74,0)</f>
        <v>0</v>
      </c>
      <c r="K217" s="58" t="str">
        <f t="shared" si="2"/>
        <v/>
      </c>
      <c r="L217" s="56">
        <f>IF(K217="A",$L74,0)</f>
        <v>0</v>
      </c>
      <c r="M217" s="56">
        <f>IF(K217="T",$L74,0)</f>
        <v>0</v>
      </c>
      <c r="N217" s="56">
        <f>IF(K217="G",$L74,0)</f>
        <v>0</v>
      </c>
      <c r="O217" s="56">
        <f>IF(K217="C",$L74,0)</f>
        <v>0</v>
      </c>
      <c r="P217" s="58" t="str">
        <f t="shared" si="3"/>
        <v/>
      </c>
      <c r="Q217" s="56">
        <f>IF(P217="A",$L74,0)</f>
        <v>0</v>
      </c>
      <c r="R217" s="56">
        <f>IF(P217="T",$L74,0)</f>
        <v>0</v>
      </c>
      <c r="S217" s="56">
        <f>IF(P217="G",$L74,0)</f>
        <v>0</v>
      </c>
      <c r="T217" s="56">
        <f>IF(P217="C",$L74,0)</f>
        <v>0</v>
      </c>
      <c r="U217" s="58" t="str">
        <f t="shared" si="4"/>
        <v/>
      </c>
      <c r="V217" s="56">
        <f>IF(U217="A",$L74,0)</f>
        <v>0</v>
      </c>
      <c r="W217" s="56">
        <f>IF(U217="T",$L74,0)</f>
        <v>0</v>
      </c>
      <c r="X217" s="56">
        <f>IF(U217="G",$L74,0)</f>
        <v>0</v>
      </c>
      <c r="Y217" s="56">
        <f>IF(U217="C",$L74,0)</f>
        <v>0</v>
      </c>
      <c r="Z217" s="58" t="str">
        <f t="shared" si="5"/>
        <v/>
      </c>
      <c r="AA217" s="56">
        <f>IF(Z217="A",$L74,0)</f>
        <v>0</v>
      </c>
      <c r="AB217" s="56">
        <f>IF(Z217="T",$L74,0)</f>
        <v>0</v>
      </c>
      <c r="AC217" s="56">
        <f>IF(Z217="G",$L74,0)</f>
        <v>0</v>
      </c>
      <c r="AD217" s="56">
        <f>IF(Z217="C",$L74,0)</f>
        <v>0</v>
      </c>
      <c r="AE217" s="58" t="str">
        <f t="shared" si="6"/>
        <v/>
      </c>
      <c r="AF217" s="56">
        <f>IF(AE217="A",$L74,0)</f>
        <v>0</v>
      </c>
      <c r="AG217" s="56">
        <f>IF(AE217="T",$L74,0)</f>
        <v>0</v>
      </c>
      <c r="AH217" s="56">
        <f>IF(AE217="G",$L74,0)</f>
        <v>0</v>
      </c>
      <c r="AI217" s="56">
        <f>IF(AE217="C",$L74,0)</f>
        <v>0</v>
      </c>
      <c r="AJ217" s="58" t="str">
        <f t="shared" si="7"/>
        <v/>
      </c>
      <c r="AK217" s="56">
        <f>IF(AJ217="A",$L74,0)</f>
        <v>0</v>
      </c>
      <c r="AL217" s="56">
        <f>IF(AJ217="T",$L74,0)</f>
        <v>0</v>
      </c>
      <c r="AM217" s="56">
        <f>IF(AJ217="G",$L74,0)</f>
        <v>0</v>
      </c>
      <c r="AN217" s="56">
        <f>IF(AJ217="C",$L74,0)</f>
        <v>0</v>
      </c>
      <c r="AO217" s="58" t="str">
        <f t="shared" si="8"/>
        <v/>
      </c>
      <c r="AP217" s="56">
        <f>IF(AO217="A",$L74,0)</f>
        <v>0</v>
      </c>
      <c r="AQ217" s="56">
        <f>IF(AO217="T",$L74,0)</f>
        <v>0</v>
      </c>
      <c r="AR217" s="56">
        <f>IF(AO217="G",$L74,0)</f>
        <v>0</v>
      </c>
      <c r="AS217" s="56">
        <f>IF(AO217="C",$L74,0)</f>
        <v>0</v>
      </c>
      <c r="AT217" s="58" t="str">
        <f t="shared" si="9"/>
        <v/>
      </c>
      <c r="AU217" s="56">
        <f>IF(AT217="A",$L74,0)</f>
        <v>0</v>
      </c>
      <c r="AV217" s="56">
        <f>IF(AT217="T",$L74,0)</f>
        <v>0</v>
      </c>
      <c r="AW217" s="56">
        <f>IF(AT217="G",$L74,0)</f>
        <v>0</v>
      </c>
      <c r="AX217" s="56">
        <f>IF(AT217="C",$L74,0)</f>
        <v>0</v>
      </c>
    </row>
    <row r="218" spans="1:50" hidden="1" x14ac:dyDescent="0.2">
      <c r="A218" s="55" t="str">
        <f t="shared" si="0"/>
        <v/>
      </c>
      <c r="B218" s="56">
        <f>IF(A218="A",$L75,0)</f>
        <v>0</v>
      </c>
      <c r="C218" s="56">
        <f>IF(A218="T",$L75,0)</f>
        <v>0</v>
      </c>
      <c r="D218" s="56">
        <f>IF(A218="G",$L75,0)</f>
        <v>0</v>
      </c>
      <c r="E218" s="57">
        <f>IF(A218="C",$L75,0)</f>
        <v>0</v>
      </c>
      <c r="F218" s="58" t="str">
        <f t="shared" si="1"/>
        <v/>
      </c>
      <c r="G218" s="56">
        <f>IF(F218="A",$L75,0)</f>
        <v>0</v>
      </c>
      <c r="H218" s="56">
        <f>IF(F218="T",$L75,0)</f>
        <v>0</v>
      </c>
      <c r="I218" s="56">
        <f>IF(F218="G",$L75,0)</f>
        <v>0</v>
      </c>
      <c r="J218" s="56">
        <f>IF(F218="C",$L75,0)</f>
        <v>0</v>
      </c>
      <c r="K218" s="58" t="str">
        <f t="shared" si="2"/>
        <v/>
      </c>
      <c r="L218" s="56">
        <f>IF(K218="A",$L75,0)</f>
        <v>0</v>
      </c>
      <c r="M218" s="56">
        <f>IF(K218="T",$L75,0)</f>
        <v>0</v>
      </c>
      <c r="N218" s="56">
        <f>IF(K218="G",$L75,0)</f>
        <v>0</v>
      </c>
      <c r="O218" s="56">
        <f>IF(K218="C",$L75,0)</f>
        <v>0</v>
      </c>
      <c r="P218" s="58" t="str">
        <f t="shared" si="3"/>
        <v/>
      </c>
      <c r="Q218" s="56">
        <f>IF(P218="A",$L75,0)</f>
        <v>0</v>
      </c>
      <c r="R218" s="56">
        <f>IF(P218="T",$L75,0)</f>
        <v>0</v>
      </c>
      <c r="S218" s="56">
        <f>IF(P218="G",$L75,0)</f>
        <v>0</v>
      </c>
      <c r="T218" s="56">
        <f>IF(P218="C",$L75,0)</f>
        <v>0</v>
      </c>
      <c r="U218" s="58" t="str">
        <f t="shared" si="4"/>
        <v/>
      </c>
      <c r="V218" s="56">
        <f>IF(U218="A",$L75,0)</f>
        <v>0</v>
      </c>
      <c r="W218" s="56">
        <f>IF(U218="T",$L75,0)</f>
        <v>0</v>
      </c>
      <c r="X218" s="56">
        <f>IF(U218="G",$L75,0)</f>
        <v>0</v>
      </c>
      <c r="Y218" s="56">
        <f>IF(U218="C",$L75,0)</f>
        <v>0</v>
      </c>
      <c r="Z218" s="58" t="str">
        <f t="shared" si="5"/>
        <v/>
      </c>
      <c r="AA218" s="56">
        <f>IF(Z218="A",$L75,0)</f>
        <v>0</v>
      </c>
      <c r="AB218" s="56">
        <f>IF(Z218="T",$L75,0)</f>
        <v>0</v>
      </c>
      <c r="AC218" s="56">
        <f>IF(Z218="G",$L75,0)</f>
        <v>0</v>
      </c>
      <c r="AD218" s="56">
        <f>IF(Z218="C",$L75,0)</f>
        <v>0</v>
      </c>
      <c r="AE218" s="58" t="str">
        <f t="shared" si="6"/>
        <v/>
      </c>
      <c r="AF218" s="56">
        <f>IF(AE218="A",$L75,0)</f>
        <v>0</v>
      </c>
      <c r="AG218" s="56">
        <f>IF(AE218="T",$L75,0)</f>
        <v>0</v>
      </c>
      <c r="AH218" s="56">
        <f>IF(AE218="G",$L75,0)</f>
        <v>0</v>
      </c>
      <c r="AI218" s="56">
        <f>IF(AE218="C",$L75,0)</f>
        <v>0</v>
      </c>
      <c r="AJ218" s="58" t="str">
        <f t="shared" si="7"/>
        <v/>
      </c>
      <c r="AK218" s="56">
        <f>IF(AJ218="A",$L75,0)</f>
        <v>0</v>
      </c>
      <c r="AL218" s="56">
        <f>IF(AJ218="T",$L75,0)</f>
        <v>0</v>
      </c>
      <c r="AM218" s="56">
        <f>IF(AJ218="G",$L75,0)</f>
        <v>0</v>
      </c>
      <c r="AN218" s="56">
        <f>IF(AJ218="C",$L75,0)</f>
        <v>0</v>
      </c>
      <c r="AO218" s="58" t="str">
        <f t="shared" si="8"/>
        <v/>
      </c>
      <c r="AP218" s="56">
        <f>IF(AO218="A",$L75,0)</f>
        <v>0</v>
      </c>
      <c r="AQ218" s="56">
        <f>IF(AO218="T",$L75,0)</f>
        <v>0</v>
      </c>
      <c r="AR218" s="56">
        <f>IF(AO218="G",$L75,0)</f>
        <v>0</v>
      </c>
      <c r="AS218" s="56">
        <f>IF(AO218="C",$L75,0)</f>
        <v>0</v>
      </c>
      <c r="AT218" s="58" t="str">
        <f t="shared" si="9"/>
        <v/>
      </c>
      <c r="AU218" s="56">
        <f>IF(AT218="A",$L75,0)</f>
        <v>0</v>
      </c>
      <c r="AV218" s="56">
        <f>IF(AT218="T",$L75,0)</f>
        <v>0</v>
      </c>
      <c r="AW218" s="56">
        <f>IF(AT218="G",$L75,0)</f>
        <v>0</v>
      </c>
      <c r="AX218" s="56">
        <f>IF(AT218="C",$L75,0)</f>
        <v>0</v>
      </c>
    </row>
    <row r="219" spans="1:50" hidden="1" x14ac:dyDescent="0.2">
      <c r="A219" s="55" t="str">
        <f t="shared" si="0"/>
        <v/>
      </c>
      <c r="B219" s="56">
        <f>IF(A219="A",$L76,0)</f>
        <v>0</v>
      </c>
      <c r="C219" s="56">
        <f>IF(A219="T",$L76,0)</f>
        <v>0</v>
      </c>
      <c r="D219" s="56">
        <f>IF(A219="G",$L76,0)</f>
        <v>0</v>
      </c>
      <c r="E219" s="57">
        <f>IF(A219="C",$L76,0)</f>
        <v>0</v>
      </c>
      <c r="F219" s="58" t="str">
        <f t="shared" si="1"/>
        <v/>
      </c>
      <c r="G219" s="56">
        <f>IF(F219="A",$L76,0)</f>
        <v>0</v>
      </c>
      <c r="H219" s="56">
        <f>IF(F219="T",$L76,0)</f>
        <v>0</v>
      </c>
      <c r="I219" s="56">
        <f>IF(F219="G",$L76,0)</f>
        <v>0</v>
      </c>
      <c r="J219" s="56">
        <f>IF(F219="C",$L76,0)</f>
        <v>0</v>
      </c>
      <c r="K219" s="58" t="str">
        <f t="shared" si="2"/>
        <v/>
      </c>
      <c r="L219" s="56">
        <f>IF(K219="A",$L76,0)</f>
        <v>0</v>
      </c>
      <c r="M219" s="56">
        <f>IF(K219="T",$L76,0)</f>
        <v>0</v>
      </c>
      <c r="N219" s="56">
        <f>IF(K219="G",$L76,0)</f>
        <v>0</v>
      </c>
      <c r="O219" s="56">
        <f>IF(K219="C",$L76,0)</f>
        <v>0</v>
      </c>
      <c r="P219" s="58" t="str">
        <f t="shared" si="3"/>
        <v/>
      </c>
      <c r="Q219" s="56">
        <f>IF(P219="A",$L76,0)</f>
        <v>0</v>
      </c>
      <c r="R219" s="56">
        <f>IF(P219="T",$L76,0)</f>
        <v>0</v>
      </c>
      <c r="S219" s="56">
        <f>IF(P219="G",$L76,0)</f>
        <v>0</v>
      </c>
      <c r="T219" s="56">
        <f>IF(P219="C",$L76,0)</f>
        <v>0</v>
      </c>
      <c r="U219" s="58" t="str">
        <f t="shared" si="4"/>
        <v/>
      </c>
      <c r="V219" s="56">
        <f>IF(U219="A",$L76,0)</f>
        <v>0</v>
      </c>
      <c r="W219" s="56">
        <f>IF(U219="T",$L76,0)</f>
        <v>0</v>
      </c>
      <c r="X219" s="56">
        <f>IF(U219="G",$L76,0)</f>
        <v>0</v>
      </c>
      <c r="Y219" s="56">
        <f>IF(U219="C",$L76,0)</f>
        <v>0</v>
      </c>
      <c r="Z219" s="58" t="str">
        <f t="shared" si="5"/>
        <v/>
      </c>
      <c r="AA219" s="56">
        <f>IF(Z219="A",$L76,0)</f>
        <v>0</v>
      </c>
      <c r="AB219" s="56">
        <f>IF(Z219="T",$L76,0)</f>
        <v>0</v>
      </c>
      <c r="AC219" s="56">
        <f>IF(Z219="G",$L76,0)</f>
        <v>0</v>
      </c>
      <c r="AD219" s="56">
        <f>IF(Z219="C",$L76,0)</f>
        <v>0</v>
      </c>
      <c r="AE219" s="58" t="str">
        <f t="shared" si="6"/>
        <v/>
      </c>
      <c r="AF219" s="56">
        <f>IF(AE219="A",$L76,0)</f>
        <v>0</v>
      </c>
      <c r="AG219" s="56">
        <f>IF(AE219="T",$L76,0)</f>
        <v>0</v>
      </c>
      <c r="AH219" s="56">
        <f>IF(AE219="G",$L76,0)</f>
        <v>0</v>
      </c>
      <c r="AI219" s="56">
        <f>IF(AE219="C",$L76,0)</f>
        <v>0</v>
      </c>
      <c r="AJ219" s="58" t="str">
        <f t="shared" si="7"/>
        <v/>
      </c>
      <c r="AK219" s="56">
        <f>IF(AJ219="A",$L76,0)</f>
        <v>0</v>
      </c>
      <c r="AL219" s="56">
        <f>IF(AJ219="T",$L76,0)</f>
        <v>0</v>
      </c>
      <c r="AM219" s="56">
        <f>IF(AJ219="G",$L76,0)</f>
        <v>0</v>
      </c>
      <c r="AN219" s="56">
        <f>IF(AJ219="C",$L76,0)</f>
        <v>0</v>
      </c>
      <c r="AO219" s="58" t="str">
        <f t="shared" si="8"/>
        <v/>
      </c>
      <c r="AP219" s="56">
        <f>IF(AO219="A",$L76,0)</f>
        <v>0</v>
      </c>
      <c r="AQ219" s="56">
        <f>IF(AO219="T",$L76,0)</f>
        <v>0</v>
      </c>
      <c r="AR219" s="56">
        <f>IF(AO219="G",$L76,0)</f>
        <v>0</v>
      </c>
      <c r="AS219" s="56">
        <f>IF(AO219="C",$L76,0)</f>
        <v>0</v>
      </c>
      <c r="AT219" s="58" t="str">
        <f t="shared" si="9"/>
        <v/>
      </c>
      <c r="AU219" s="56">
        <f>IF(AT219="A",$L76,0)</f>
        <v>0</v>
      </c>
      <c r="AV219" s="56">
        <f>IF(AT219="T",$L76,0)</f>
        <v>0</v>
      </c>
      <c r="AW219" s="56">
        <f>IF(AT219="G",$L76,0)</f>
        <v>0</v>
      </c>
      <c r="AX219" s="56">
        <f>IF(AT219="C",$L76,0)</f>
        <v>0</v>
      </c>
    </row>
    <row r="220" spans="1:50" hidden="1" x14ac:dyDescent="0.2">
      <c r="A220" s="55" t="str">
        <f t="shared" si="0"/>
        <v/>
      </c>
      <c r="B220" s="56">
        <f>IF(A220="A",$L77,0)</f>
        <v>0</v>
      </c>
      <c r="C220" s="56">
        <f>IF(A220="T",$L77,0)</f>
        <v>0</v>
      </c>
      <c r="D220" s="56">
        <f>IF(A220="G",$L77,0)</f>
        <v>0</v>
      </c>
      <c r="E220" s="57">
        <f>IF(A220="C",$L77,0)</f>
        <v>0</v>
      </c>
      <c r="F220" s="58" t="str">
        <f t="shared" si="1"/>
        <v/>
      </c>
      <c r="G220" s="56">
        <f>IF(F220="A",$L77,0)</f>
        <v>0</v>
      </c>
      <c r="H220" s="56">
        <f>IF(F220="T",$L77,0)</f>
        <v>0</v>
      </c>
      <c r="I220" s="56">
        <f>IF(F220="G",$L77,0)</f>
        <v>0</v>
      </c>
      <c r="J220" s="56">
        <f>IF(F220="C",$L77,0)</f>
        <v>0</v>
      </c>
      <c r="K220" s="58" t="str">
        <f t="shared" si="2"/>
        <v/>
      </c>
      <c r="L220" s="56">
        <f>IF(K220="A",$L77,0)</f>
        <v>0</v>
      </c>
      <c r="M220" s="56">
        <f>IF(K220="T",$L77,0)</f>
        <v>0</v>
      </c>
      <c r="N220" s="56">
        <f>IF(K220="G",$L77,0)</f>
        <v>0</v>
      </c>
      <c r="O220" s="56">
        <f>IF(K220="C",$L77,0)</f>
        <v>0</v>
      </c>
      <c r="P220" s="58" t="str">
        <f t="shared" si="3"/>
        <v/>
      </c>
      <c r="Q220" s="56">
        <f>IF(P220="A",$L77,0)</f>
        <v>0</v>
      </c>
      <c r="R220" s="56">
        <f>IF(P220="T",$L77,0)</f>
        <v>0</v>
      </c>
      <c r="S220" s="56">
        <f>IF(P220="G",$L77,0)</f>
        <v>0</v>
      </c>
      <c r="T220" s="56">
        <f>IF(P220="C",$L77,0)</f>
        <v>0</v>
      </c>
      <c r="U220" s="58" t="str">
        <f t="shared" si="4"/>
        <v/>
      </c>
      <c r="V220" s="56">
        <f>IF(U220="A",$L77,0)</f>
        <v>0</v>
      </c>
      <c r="W220" s="56">
        <f>IF(U220="T",$L77,0)</f>
        <v>0</v>
      </c>
      <c r="X220" s="56">
        <f>IF(U220="G",$L77,0)</f>
        <v>0</v>
      </c>
      <c r="Y220" s="56">
        <f>IF(U220="C",$L77,0)</f>
        <v>0</v>
      </c>
      <c r="Z220" s="58" t="str">
        <f t="shared" si="5"/>
        <v/>
      </c>
      <c r="AA220" s="56">
        <f>IF(Z220="A",$L77,0)</f>
        <v>0</v>
      </c>
      <c r="AB220" s="56">
        <f>IF(Z220="T",$L77,0)</f>
        <v>0</v>
      </c>
      <c r="AC220" s="56">
        <f>IF(Z220="G",$L77,0)</f>
        <v>0</v>
      </c>
      <c r="AD220" s="56">
        <f>IF(Z220="C",$L77,0)</f>
        <v>0</v>
      </c>
      <c r="AE220" s="58" t="str">
        <f t="shared" si="6"/>
        <v/>
      </c>
      <c r="AF220" s="56">
        <f>IF(AE220="A",$L77,0)</f>
        <v>0</v>
      </c>
      <c r="AG220" s="56">
        <f>IF(AE220="T",$L77,0)</f>
        <v>0</v>
      </c>
      <c r="AH220" s="56">
        <f>IF(AE220="G",$L77,0)</f>
        <v>0</v>
      </c>
      <c r="AI220" s="56">
        <f>IF(AE220="C",$L77,0)</f>
        <v>0</v>
      </c>
      <c r="AJ220" s="58" t="str">
        <f t="shared" si="7"/>
        <v/>
      </c>
      <c r="AK220" s="56">
        <f>IF(AJ220="A",$L77,0)</f>
        <v>0</v>
      </c>
      <c r="AL220" s="56">
        <f>IF(AJ220="T",$L77,0)</f>
        <v>0</v>
      </c>
      <c r="AM220" s="56">
        <f>IF(AJ220="G",$L77,0)</f>
        <v>0</v>
      </c>
      <c r="AN220" s="56">
        <f>IF(AJ220="C",$L77,0)</f>
        <v>0</v>
      </c>
      <c r="AO220" s="58" t="str">
        <f t="shared" si="8"/>
        <v/>
      </c>
      <c r="AP220" s="56">
        <f>IF(AO220="A",$L77,0)</f>
        <v>0</v>
      </c>
      <c r="AQ220" s="56">
        <f>IF(AO220="T",$L77,0)</f>
        <v>0</v>
      </c>
      <c r="AR220" s="56">
        <f>IF(AO220="G",$L77,0)</f>
        <v>0</v>
      </c>
      <c r="AS220" s="56">
        <f>IF(AO220="C",$L77,0)</f>
        <v>0</v>
      </c>
      <c r="AT220" s="58" t="str">
        <f t="shared" si="9"/>
        <v/>
      </c>
      <c r="AU220" s="56">
        <f>IF(AT220="A",$L77,0)</f>
        <v>0</v>
      </c>
      <c r="AV220" s="56">
        <f>IF(AT220="T",$L77,0)</f>
        <v>0</v>
      </c>
      <c r="AW220" s="56">
        <f>IF(AT220="G",$L77,0)</f>
        <v>0</v>
      </c>
      <c r="AX220" s="56">
        <f>IF(AT220="C",$L77,0)</f>
        <v>0</v>
      </c>
    </row>
    <row r="221" spans="1:50" hidden="1" x14ac:dyDescent="0.2">
      <c r="A221" s="55" t="str">
        <f t="shared" si="0"/>
        <v/>
      </c>
      <c r="B221" s="56">
        <f>IF(A221="A",$L78,0)</f>
        <v>0</v>
      </c>
      <c r="C221" s="56">
        <f>IF(A221="T",$L78,0)</f>
        <v>0</v>
      </c>
      <c r="D221" s="56">
        <f>IF(A221="G",$L78,0)</f>
        <v>0</v>
      </c>
      <c r="E221" s="57">
        <f>IF(A221="C",$L78,0)</f>
        <v>0</v>
      </c>
      <c r="F221" s="58" t="str">
        <f t="shared" si="1"/>
        <v/>
      </c>
      <c r="G221" s="56">
        <f>IF(F221="A",$L78,0)</f>
        <v>0</v>
      </c>
      <c r="H221" s="56">
        <f>IF(F221="T",$L78,0)</f>
        <v>0</v>
      </c>
      <c r="I221" s="56">
        <f>IF(F221="G",$L78,0)</f>
        <v>0</v>
      </c>
      <c r="J221" s="56">
        <f>IF(F221="C",$L78,0)</f>
        <v>0</v>
      </c>
      <c r="K221" s="58" t="str">
        <f t="shared" si="2"/>
        <v/>
      </c>
      <c r="L221" s="56">
        <f>IF(K221="A",$L78,0)</f>
        <v>0</v>
      </c>
      <c r="M221" s="56">
        <f>IF(K221="T",$L78,0)</f>
        <v>0</v>
      </c>
      <c r="N221" s="56">
        <f>IF(K221="G",$L78,0)</f>
        <v>0</v>
      </c>
      <c r="O221" s="56">
        <f>IF(K221="C",$L78,0)</f>
        <v>0</v>
      </c>
      <c r="P221" s="58" t="str">
        <f t="shared" si="3"/>
        <v/>
      </c>
      <c r="Q221" s="56">
        <f>IF(P221="A",$L78,0)</f>
        <v>0</v>
      </c>
      <c r="R221" s="56">
        <f>IF(P221="T",$L78,0)</f>
        <v>0</v>
      </c>
      <c r="S221" s="56">
        <f>IF(P221="G",$L78,0)</f>
        <v>0</v>
      </c>
      <c r="T221" s="56">
        <f>IF(P221="C",$L78,0)</f>
        <v>0</v>
      </c>
      <c r="U221" s="58" t="str">
        <f t="shared" si="4"/>
        <v/>
      </c>
      <c r="V221" s="56">
        <f>IF(U221="A",$L78,0)</f>
        <v>0</v>
      </c>
      <c r="W221" s="56">
        <f>IF(U221="T",$L78,0)</f>
        <v>0</v>
      </c>
      <c r="X221" s="56">
        <f>IF(U221="G",$L78,0)</f>
        <v>0</v>
      </c>
      <c r="Y221" s="56">
        <f>IF(U221="C",$L78,0)</f>
        <v>0</v>
      </c>
      <c r="Z221" s="58" t="str">
        <f t="shared" si="5"/>
        <v/>
      </c>
      <c r="AA221" s="56">
        <f>IF(Z221="A",$L78,0)</f>
        <v>0</v>
      </c>
      <c r="AB221" s="56">
        <f>IF(Z221="T",$L78,0)</f>
        <v>0</v>
      </c>
      <c r="AC221" s="56">
        <f>IF(Z221="G",$L78,0)</f>
        <v>0</v>
      </c>
      <c r="AD221" s="56">
        <f>IF(Z221="C",$L78,0)</f>
        <v>0</v>
      </c>
      <c r="AE221" s="58" t="str">
        <f t="shared" si="6"/>
        <v/>
      </c>
      <c r="AF221" s="56">
        <f>IF(AE221="A",$L78,0)</f>
        <v>0</v>
      </c>
      <c r="AG221" s="56">
        <f>IF(AE221="T",$L78,0)</f>
        <v>0</v>
      </c>
      <c r="AH221" s="56">
        <f>IF(AE221="G",$L78,0)</f>
        <v>0</v>
      </c>
      <c r="AI221" s="56">
        <f>IF(AE221="C",$L78,0)</f>
        <v>0</v>
      </c>
      <c r="AJ221" s="58" t="str">
        <f t="shared" si="7"/>
        <v/>
      </c>
      <c r="AK221" s="56">
        <f>IF(AJ221="A",$L78,0)</f>
        <v>0</v>
      </c>
      <c r="AL221" s="56">
        <f>IF(AJ221="T",$L78,0)</f>
        <v>0</v>
      </c>
      <c r="AM221" s="56">
        <f>IF(AJ221="G",$L78,0)</f>
        <v>0</v>
      </c>
      <c r="AN221" s="56">
        <f>IF(AJ221="C",$L78,0)</f>
        <v>0</v>
      </c>
      <c r="AO221" s="58" t="str">
        <f t="shared" si="8"/>
        <v/>
      </c>
      <c r="AP221" s="56">
        <f>IF(AO221="A",$L78,0)</f>
        <v>0</v>
      </c>
      <c r="AQ221" s="56">
        <f>IF(AO221="T",$L78,0)</f>
        <v>0</v>
      </c>
      <c r="AR221" s="56">
        <f>IF(AO221="G",$L78,0)</f>
        <v>0</v>
      </c>
      <c r="AS221" s="56">
        <f>IF(AO221="C",$L78,0)</f>
        <v>0</v>
      </c>
      <c r="AT221" s="58" t="str">
        <f t="shared" si="9"/>
        <v/>
      </c>
      <c r="AU221" s="56">
        <f>IF(AT221="A",$L78,0)</f>
        <v>0</v>
      </c>
      <c r="AV221" s="56">
        <f>IF(AT221="T",$L78,0)</f>
        <v>0</v>
      </c>
      <c r="AW221" s="56">
        <f>IF(AT221="G",$L78,0)</f>
        <v>0</v>
      </c>
      <c r="AX221" s="56">
        <f>IF(AT221="C",$L78,0)</f>
        <v>0</v>
      </c>
    </row>
    <row r="222" spans="1:50" hidden="1" x14ac:dyDescent="0.2">
      <c r="A222" s="55" t="str">
        <f t="shared" si="0"/>
        <v/>
      </c>
      <c r="B222" s="56">
        <f>IF(A222="A",$L79,0)</f>
        <v>0</v>
      </c>
      <c r="C222" s="56">
        <f>IF(A222="T",$L79,0)</f>
        <v>0</v>
      </c>
      <c r="D222" s="56">
        <f>IF(A222="G",$L79,0)</f>
        <v>0</v>
      </c>
      <c r="E222" s="57">
        <f>IF(A222="C",$L79,0)</f>
        <v>0</v>
      </c>
      <c r="F222" s="58" t="str">
        <f t="shared" si="1"/>
        <v/>
      </c>
      <c r="G222" s="56">
        <f>IF(F222="A",$L79,0)</f>
        <v>0</v>
      </c>
      <c r="H222" s="56">
        <f>IF(F222="T",$L79,0)</f>
        <v>0</v>
      </c>
      <c r="I222" s="56">
        <f>IF(F222="G",$L79,0)</f>
        <v>0</v>
      </c>
      <c r="J222" s="56">
        <f>IF(F222="C",$L79,0)</f>
        <v>0</v>
      </c>
      <c r="K222" s="58" t="str">
        <f t="shared" si="2"/>
        <v/>
      </c>
      <c r="L222" s="56">
        <f>IF(K222="A",$L79,0)</f>
        <v>0</v>
      </c>
      <c r="M222" s="56">
        <f>IF(K222="T",$L79,0)</f>
        <v>0</v>
      </c>
      <c r="N222" s="56">
        <f>IF(K222="G",$L79,0)</f>
        <v>0</v>
      </c>
      <c r="O222" s="56">
        <f>IF(K222="C",$L79,0)</f>
        <v>0</v>
      </c>
      <c r="P222" s="58" t="str">
        <f t="shared" si="3"/>
        <v/>
      </c>
      <c r="Q222" s="56">
        <f>IF(P222="A",$L79,0)</f>
        <v>0</v>
      </c>
      <c r="R222" s="56">
        <f>IF(P222="T",$L79,0)</f>
        <v>0</v>
      </c>
      <c r="S222" s="56">
        <f>IF(P222="G",$L79,0)</f>
        <v>0</v>
      </c>
      <c r="T222" s="56">
        <f>IF(P222="C",$L79,0)</f>
        <v>0</v>
      </c>
      <c r="U222" s="58" t="str">
        <f t="shared" si="4"/>
        <v/>
      </c>
      <c r="V222" s="56">
        <f>IF(U222="A",$L79,0)</f>
        <v>0</v>
      </c>
      <c r="W222" s="56">
        <f>IF(U222="T",$L79,0)</f>
        <v>0</v>
      </c>
      <c r="X222" s="56">
        <f>IF(U222="G",$L79,0)</f>
        <v>0</v>
      </c>
      <c r="Y222" s="56">
        <f>IF(U222="C",$L79,0)</f>
        <v>0</v>
      </c>
      <c r="Z222" s="58" t="str">
        <f t="shared" si="5"/>
        <v/>
      </c>
      <c r="AA222" s="56">
        <f>IF(Z222="A",$L79,0)</f>
        <v>0</v>
      </c>
      <c r="AB222" s="56">
        <f>IF(Z222="T",$L79,0)</f>
        <v>0</v>
      </c>
      <c r="AC222" s="56">
        <f>IF(Z222="G",$L79,0)</f>
        <v>0</v>
      </c>
      <c r="AD222" s="56">
        <f>IF(Z222="C",$L79,0)</f>
        <v>0</v>
      </c>
      <c r="AE222" s="58" t="str">
        <f t="shared" si="6"/>
        <v/>
      </c>
      <c r="AF222" s="56">
        <f>IF(AE222="A",$L79,0)</f>
        <v>0</v>
      </c>
      <c r="AG222" s="56">
        <f>IF(AE222="T",$L79,0)</f>
        <v>0</v>
      </c>
      <c r="AH222" s="56">
        <f>IF(AE222="G",$L79,0)</f>
        <v>0</v>
      </c>
      <c r="AI222" s="56">
        <f>IF(AE222="C",$L79,0)</f>
        <v>0</v>
      </c>
      <c r="AJ222" s="58" t="str">
        <f t="shared" si="7"/>
        <v/>
      </c>
      <c r="AK222" s="56">
        <f>IF(AJ222="A",$L79,0)</f>
        <v>0</v>
      </c>
      <c r="AL222" s="56">
        <f>IF(AJ222="T",$L79,0)</f>
        <v>0</v>
      </c>
      <c r="AM222" s="56">
        <f>IF(AJ222="G",$L79,0)</f>
        <v>0</v>
      </c>
      <c r="AN222" s="56">
        <f>IF(AJ222="C",$L79,0)</f>
        <v>0</v>
      </c>
      <c r="AO222" s="58" t="str">
        <f t="shared" si="8"/>
        <v/>
      </c>
      <c r="AP222" s="56">
        <f>IF(AO222="A",$L79,0)</f>
        <v>0</v>
      </c>
      <c r="AQ222" s="56">
        <f>IF(AO222="T",$L79,0)</f>
        <v>0</v>
      </c>
      <c r="AR222" s="56">
        <f>IF(AO222="G",$L79,0)</f>
        <v>0</v>
      </c>
      <c r="AS222" s="56">
        <f>IF(AO222="C",$L79,0)</f>
        <v>0</v>
      </c>
      <c r="AT222" s="58" t="str">
        <f t="shared" si="9"/>
        <v/>
      </c>
      <c r="AU222" s="56">
        <f>IF(AT222="A",$L79,0)</f>
        <v>0</v>
      </c>
      <c r="AV222" s="56">
        <f>IF(AT222="T",$L79,0)</f>
        <v>0</v>
      </c>
      <c r="AW222" s="56">
        <f>IF(AT222="G",$L79,0)</f>
        <v>0</v>
      </c>
      <c r="AX222" s="56">
        <f>IF(AT222="C",$L79,0)</f>
        <v>0</v>
      </c>
    </row>
    <row r="223" spans="1:50" hidden="1" x14ac:dyDescent="0.2">
      <c r="A223" s="55" t="str">
        <f t="shared" si="0"/>
        <v/>
      </c>
      <c r="B223" s="56">
        <f>IF(A223="A",$L80,0)</f>
        <v>0</v>
      </c>
      <c r="C223" s="56">
        <f>IF(A223="T",$L80,0)</f>
        <v>0</v>
      </c>
      <c r="D223" s="56">
        <f>IF(A223="G",$L80,0)</f>
        <v>0</v>
      </c>
      <c r="E223" s="57">
        <f>IF(A223="C",$L80,0)</f>
        <v>0</v>
      </c>
      <c r="F223" s="58" t="str">
        <f t="shared" si="1"/>
        <v/>
      </c>
      <c r="G223" s="56">
        <f>IF(F223="A",$L80,0)</f>
        <v>0</v>
      </c>
      <c r="H223" s="56">
        <f>IF(F223="T",$L80,0)</f>
        <v>0</v>
      </c>
      <c r="I223" s="56">
        <f>IF(F223="G",$L80,0)</f>
        <v>0</v>
      </c>
      <c r="J223" s="56">
        <f>IF(F223="C",$L80,0)</f>
        <v>0</v>
      </c>
      <c r="K223" s="58" t="str">
        <f t="shared" si="2"/>
        <v/>
      </c>
      <c r="L223" s="56">
        <f>IF(K223="A",$L80,0)</f>
        <v>0</v>
      </c>
      <c r="M223" s="56">
        <f>IF(K223="T",$L80,0)</f>
        <v>0</v>
      </c>
      <c r="N223" s="56">
        <f>IF(K223="G",$L80,0)</f>
        <v>0</v>
      </c>
      <c r="O223" s="56">
        <f>IF(K223="C",$L80,0)</f>
        <v>0</v>
      </c>
      <c r="P223" s="58" t="str">
        <f t="shared" si="3"/>
        <v/>
      </c>
      <c r="Q223" s="56">
        <f>IF(P223="A",$L80,0)</f>
        <v>0</v>
      </c>
      <c r="R223" s="56">
        <f>IF(P223="T",$L80,0)</f>
        <v>0</v>
      </c>
      <c r="S223" s="56">
        <f>IF(P223="G",$L80,0)</f>
        <v>0</v>
      </c>
      <c r="T223" s="56">
        <f>IF(P223="C",$L80,0)</f>
        <v>0</v>
      </c>
      <c r="U223" s="58" t="str">
        <f t="shared" si="4"/>
        <v/>
      </c>
      <c r="V223" s="56">
        <f>IF(U223="A",$L80,0)</f>
        <v>0</v>
      </c>
      <c r="W223" s="56">
        <f>IF(U223="T",$L80,0)</f>
        <v>0</v>
      </c>
      <c r="X223" s="56">
        <f>IF(U223="G",$L80,0)</f>
        <v>0</v>
      </c>
      <c r="Y223" s="56">
        <f>IF(U223="C",$L80,0)</f>
        <v>0</v>
      </c>
      <c r="Z223" s="58" t="str">
        <f t="shared" si="5"/>
        <v/>
      </c>
      <c r="AA223" s="56">
        <f>IF(Z223="A",$L80,0)</f>
        <v>0</v>
      </c>
      <c r="AB223" s="56">
        <f>IF(Z223="T",$L80,0)</f>
        <v>0</v>
      </c>
      <c r="AC223" s="56">
        <f>IF(Z223="G",$L80,0)</f>
        <v>0</v>
      </c>
      <c r="AD223" s="56">
        <f>IF(Z223="C",$L80,0)</f>
        <v>0</v>
      </c>
      <c r="AE223" s="58" t="str">
        <f t="shared" si="6"/>
        <v/>
      </c>
      <c r="AF223" s="56">
        <f>IF(AE223="A",$L80,0)</f>
        <v>0</v>
      </c>
      <c r="AG223" s="56">
        <f>IF(AE223="T",$L80,0)</f>
        <v>0</v>
      </c>
      <c r="AH223" s="56">
        <f>IF(AE223="G",$L80,0)</f>
        <v>0</v>
      </c>
      <c r="AI223" s="56">
        <f>IF(AE223="C",$L80,0)</f>
        <v>0</v>
      </c>
      <c r="AJ223" s="58" t="str">
        <f t="shared" si="7"/>
        <v/>
      </c>
      <c r="AK223" s="56">
        <f>IF(AJ223="A",$L80,0)</f>
        <v>0</v>
      </c>
      <c r="AL223" s="56">
        <f>IF(AJ223="T",$L80,0)</f>
        <v>0</v>
      </c>
      <c r="AM223" s="56">
        <f>IF(AJ223="G",$L80,0)</f>
        <v>0</v>
      </c>
      <c r="AN223" s="56">
        <f>IF(AJ223="C",$L80,0)</f>
        <v>0</v>
      </c>
      <c r="AO223" s="58" t="str">
        <f t="shared" si="8"/>
        <v/>
      </c>
      <c r="AP223" s="56">
        <f>IF(AO223="A",$L80,0)</f>
        <v>0</v>
      </c>
      <c r="AQ223" s="56">
        <f>IF(AO223="T",$L80,0)</f>
        <v>0</v>
      </c>
      <c r="AR223" s="56">
        <f>IF(AO223="G",$L80,0)</f>
        <v>0</v>
      </c>
      <c r="AS223" s="56">
        <f>IF(AO223="C",$L80,0)</f>
        <v>0</v>
      </c>
      <c r="AT223" s="58" t="str">
        <f t="shared" si="9"/>
        <v/>
      </c>
      <c r="AU223" s="56">
        <f>IF(AT223="A",$L80,0)</f>
        <v>0</v>
      </c>
      <c r="AV223" s="56">
        <f>IF(AT223="T",$L80,0)</f>
        <v>0</v>
      </c>
      <c r="AW223" s="56">
        <f>IF(AT223="G",$L80,0)</f>
        <v>0</v>
      </c>
      <c r="AX223" s="56">
        <f>IF(AT223="C",$L80,0)</f>
        <v>0</v>
      </c>
    </row>
    <row r="224" spans="1:50" hidden="1" x14ac:dyDescent="0.2">
      <c r="A224" s="55" t="str">
        <f t="shared" ref="A224:A255" si="10">MID($C81,A$159,1)</f>
        <v/>
      </c>
      <c r="B224" s="56">
        <f>IF(A224="A",$L81,0)</f>
        <v>0</v>
      </c>
      <c r="C224" s="56">
        <f>IF(A224="T",$L81,0)</f>
        <v>0</v>
      </c>
      <c r="D224" s="56">
        <f>IF(A224="G",$L81,0)</f>
        <v>0</v>
      </c>
      <c r="E224" s="57">
        <f>IF(A224="C",$L81,0)</f>
        <v>0</v>
      </c>
      <c r="F224" s="58" t="str">
        <f t="shared" ref="F224:F255" si="11">MID($C81,F$159,1)</f>
        <v/>
      </c>
      <c r="G224" s="56">
        <f>IF(F224="A",$L81,0)</f>
        <v>0</v>
      </c>
      <c r="H224" s="56">
        <f>IF(F224="T",$L81,0)</f>
        <v>0</v>
      </c>
      <c r="I224" s="56">
        <f>IF(F224="G",$L81,0)</f>
        <v>0</v>
      </c>
      <c r="J224" s="56">
        <f>IF(F224="C",$L81,0)</f>
        <v>0</v>
      </c>
      <c r="K224" s="58" t="str">
        <f t="shared" ref="K224:K255" si="12">MID($C81,K$159,1)</f>
        <v/>
      </c>
      <c r="L224" s="56">
        <f>IF(K224="A",$L81,0)</f>
        <v>0</v>
      </c>
      <c r="M224" s="56">
        <f>IF(K224="T",$L81,0)</f>
        <v>0</v>
      </c>
      <c r="N224" s="56">
        <f>IF(K224="G",$L81,0)</f>
        <v>0</v>
      </c>
      <c r="O224" s="56">
        <f>IF(K224="C",$L81,0)</f>
        <v>0</v>
      </c>
      <c r="P224" s="58" t="str">
        <f t="shared" ref="P224:P255" si="13">MID($C81,P$159,1)</f>
        <v/>
      </c>
      <c r="Q224" s="56">
        <f>IF(P224="A",$L81,0)</f>
        <v>0</v>
      </c>
      <c r="R224" s="56">
        <f>IF(P224="T",$L81,0)</f>
        <v>0</v>
      </c>
      <c r="S224" s="56">
        <f>IF(P224="G",$L81,0)</f>
        <v>0</v>
      </c>
      <c r="T224" s="56">
        <f>IF(P224="C",$L81,0)</f>
        <v>0</v>
      </c>
      <c r="U224" s="58" t="str">
        <f t="shared" ref="U224:U255" si="14">MID($C81,U$159,1)</f>
        <v/>
      </c>
      <c r="V224" s="56">
        <f>IF(U224="A",$L81,0)</f>
        <v>0</v>
      </c>
      <c r="W224" s="56">
        <f>IF(U224="T",$L81,0)</f>
        <v>0</v>
      </c>
      <c r="X224" s="56">
        <f>IF(U224="G",$L81,0)</f>
        <v>0</v>
      </c>
      <c r="Y224" s="56">
        <f>IF(U224="C",$L81,0)</f>
        <v>0</v>
      </c>
      <c r="Z224" s="58" t="str">
        <f t="shared" ref="Z224:Z255" si="15">MID($C81,Z$159,1)</f>
        <v/>
      </c>
      <c r="AA224" s="56">
        <f>IF(Z224="A",$L81,0)</f>
        <v>0</v>
      </c>
      <c r="AB224" s="56">
        <f>IF(Z224="T",$L81,0)</f>
        <v>0</v>
      </c>
      <c r="AC224" s="56">
        <f>IF(Z224="G",$L81,0)</f>
        <v>0</v>
      </c>
      <c r="AD224" s="56">
        <f>IF(Z224="C",$L81,0)</f>
        <v>0</v>
      </c>
      <c r="AE224" s="58" t="str">
        <f t="shared" ref="AE224:AE255" si="16">MID($C81,AE$159,1)</f>
        <v/>
      </c>
      <c r="AF224" s="56">
        <f>IF(AE224="A",$L81,0)</f>
        <v>0</v>
      </c>
      <c r="AG224" s="56">
        <f>IF(AE224="T",$L81,0)</f>
        <v>0</v>
      </c>
      <c r="AH224" s="56">
        <f>IF(AE224="G",$L81,0)</f>
        <v>0</v>
      </c>
      <c r="AI224" s="56">
        <f>IF(AE224="C",$L81,0)</f>
        <v>0</v>
      </c>
      <c r="AJ224" s="58" t="str">
        <f t="shared" ref="AJ224:AJ255" si="17">MID($C81,AJ$159,1)</f>
        <v/>
      </c>
      <c r="AK224" s="56">
        <f>IF(AJ224="A",$L81,0)</f>
        <v>0</v>
      </c>
      <c r="AL224" s="56">
        <f>IF(AJ224="T",$L81,0)</f>
        <v>0</v>
      </c>
      <c r="AM224" s="56">
        <f>IF(AJ224="G",$L81,0)</f>
        <v>0</v>
      </c>
      <c r="AN224" s="56">
        <f>IF(AJ224="C",$L81,0)</f>
        <v>0</v>
      </c>
      <c r="AO224" s="58" t="str">
        <f t="shared" ref="AO224:AO255" si="18">MID($C81,AO$159,1)</f>
        <v/>
      </c>
      <c r="AP224" s="56">
        <f>IF(AO224="A",$L81,0)</f>
        <v>0</v>
      </c>
      <c r="AQ224" s="56">
        <f>IF(AO224="T",$L81,0)</f>
        <v>0</v>
      </c>
      <c r="AR224" s="56">
        <f>IF(AO224="G",$L81,0)</f>
        <v>0</v>
      </c>
      <c r="AS224" s="56">
        <f>IF(AO224="C",$L81,0)</f>
        <v>0</v>
      </c>
      <c r="AT224" s="58" t="str">
        <f t="shared" ref="AT224:AT255" si="19">MID($C81,AT$159,1)</f>
        <v/>
      </c>
      <c r="AU224" s="56">
        <f>IF(AT224="A",$L81,0)</f>
        <v>0</v>
      </c>
      <c r="AV224" s="56">
        <f>IF(AT224="T",$L81,0)</f>
        <v>0</v>
      </c>
      <c r="AW224" s="56">
        <f>IF(AT224="G",$L81,0)</f>
        <v>0</v>
      </c>
      <c r="AX224" s="56">
        <f>IF(AT224="C",$L81,0)</f>
        <v>0</v>
      </c>
    </row>
    <row r="225" spans="1:50" hidden="1" x14ac:dyDescent="0.2">
      <c r="A225" s="55" t="str">
        <f t="shared" si="10"/>
        <v/>
      </c>
      <c r="B225" s="56">
        <f>IF(A225="A",$L82,0)</f>
        <v>0</v>
      </c>
      <c r="C225" s="56">
        <f>IF(A225="T",$L82,0)</f>
        <v>0</v>
      </c>
      <c r="D225" s="56">
        <f>IF(A225="G",$L82,0)</f>
        <v>0</v>
      </c>
      <c r="E225" s="57">
        <f>IF(A225="C",$L82,0)</f>
        <v>0</v>
      </c>
      <c r="F225" s="58" t="str">
        <f t="shared" si="11"/>
        <v/>
      </c>
      <c r="G225" s="56">
        <f>IF(F225="A",$L82,0)</f>
        <v>0</v>
      </c>
      <c r="H225" s="56">
        <f>IF(F225="T",$L82,0)</f>
        <v>0</v>
      </c>
      <c r="I225" s="56">
        <f>IF(F225="G",$L82,0)</f>
        <v>0</v>
      </c>
      <c r="J225" s="56">
        <f>IF(F225="C",$L82,0)</f>
        <v>0</v>
      </c>
      <c r="K225" s="58" t="str">
        <f t="shared" si="12"/>
        <v/>
      </c>
      <c r="L225" s="56">
        <f>IF(K225="A",$L82,0)</f>
        <v>0</v>
      </c>
      <c r="M225" s="56">
        <f>IF(K225="T",$L82,0)</f>
        <v>0</v>
      </c>
      <c r="N225" s="56">
        <f>IF(K225="G",$L82,0)</f>
        <v>0</v>
      </c>
      <c r="O225" s="56">
        <f>IF(K225="C",$L82,0)</f>
        <v>0</v>
      </c>
      <c r="P225" s="58" t="str">
        <f t="shared" si="13"/>
        <v/>
      </c>
      <c r="Q225" s="56">
        <f>IF(P225="A",$L82,0)</f>
        <v>0</v>
      </c>
      <c r="R225" s="56">
        <f>IF(P225="T",$L82,0)</f>
        <v>0</v>
      </c>
      <c r="S225" s="56">
        <f>IF(P225="G",$L82,0)</f>
        <v>0</v>
      </c>
      <c r="T225" s="56">
        <f>IF(P225="C",$L82,0)</f>
        <v>0</v>
      </c>
      <c r="U225" s="58" t="str">
        <f t="shared" si="14"/>
        <v/>
      </c>
      <c r="V225" s="56">
        <f>IF(U225="A",$L82,0)</f>
        <v>0</v>
      </c>
      <c r="W225" s="56">
        <f>IF(U225="T",$L82,0)</f>
        <v>0</v>
      </c>
      <c r="X225" s="56">
        <f>IF(U225="G",$L82,0)</f>
        <v>0</v>
      </c>
      <c r="Y225" s="56">
        <f>IF(U225="C",$L82,0)</f>
        <v>0</v>
      </c>
      <c r="Z225" s="58" t="str">
        <f t="shared" si="15"/>
        <v/>
      </c>
      <c r="AA225" s="56">
        <f>IF(Z225="A",$L82,0)</f>
        <v>0</v>
      </c>
      <c r="AB225" s="56">
        <f>IF(Z225="T",$L82,0)</f>
        <v>0</v>
      </c>
      <c r="AC225" s="56">
        <f>IF(Z225="G",$L82,0)</f>
        <v>0</v>
      </c>
      <c r="AD225" s="56">
        <f>IF(Z225="C",$L82,0)</f>
        <v>0</v>
      </c>
      <c r="AE225" s="58" t="str">
        <f t="shared" si="16"/>
        <v/>
      </c>
      <c r="AF225" s="56">
        <f>IF(AE225="A",$L82,0)</f>
        <v>0</v>
      </c>
      <c r="AG225" s="56">
        <f>IF(AE225="T",$L82,0)</f>
        <v>0</v>
      </c>
      <c r="AH225" s="56">
        <f>IF(AE225="G",$L82,0)</f>
        <v>0</v>
      </c>
      <c r="AI225" s="56">
        <f>IF(AE225="C",$L82,0)</f>
        <v>0</v>
      </c>
      <c r="AJ225" s="58" t="str">
        <f t="shared" si="17"/>
        <v/>
      </c>
      <c r="AK225" s="56">
        <f>IF(AJ225="A",$L82,0)</f>
        <v>0</v>
      </c>
      <c r="AL225" s="56">
        <f>IF(AJ225="T",$L82,0)</f>
        <v>0</v>
      </c>
      <c r="AM225" s="56">
        <f>IF(AJ225="G",$L82,0)</f>
        <v>0</v>
      </c>
      <c r="AN225" s="56">
        <f>IF(AJ225="C",$L82,0)</f>
        <v>0</v>
      </c>
      <c r="AO225" s="58" t="str">
        <f t="shared" si="18"/>
        <v/>
      </c>
      <c r="AP225" s="56">
        <f>IF(AO225="A",$L82,0)</f>
        <v>0</v>
      </c>
      <c r="AQ225" s="56">
        <f>IF(AO225="T",$L82,0)</f>
        <v>0</v>
      </c>
      <c r="AR225" s="56">
        <f>IF(AO225="G",$L82,0)</f>
        <v>0</v>
      </c>
      <c r="AS225" s="56">
        <f>IF(AO225="C",$L82,0)</f>
        <v>0</v>
      </c>
      <c r="AT225" s="58" t="str">
        <f t="shared" si="19"/>
        <v/>
      </c>
      <c r="AU225" s="56">
        <f>IF(AT225="A",$L82,0)</f>
        <v>0</v>
      </c>
      <c r="AV225" s="56">
        <f>IF(AT225="T",$L82,0)</f>
        <v>0</v>
      </c>
      <c r="AW225" s="56">
        <f>IF(AT225="G",$L82,0)</f>
        <v>0</v>
      </c>
      <c r="AX225" s="56">
        <f>IF(AT225="C",$L82,0)</f>
        <v>0</v>
      </c>
    </row>
    <row r="226" spans="1:50" hidden="1" x14ac:dyDescent="0.2">
      <c r="A226" s="55" t="str">
        <f t="shared" si="10"/>
        <v/>
      </c>
      <c r="B226" s="56">
        <f>IF(A226="A",$L83,0)</f>
        <v>0</v>
      </c>
      <c r="C226" s="56">
        <f>IF(A226="T",$L83,0)</f>
        <v>0</v>
      </c>
      <c r="D226" s="56">
        <f>IF(A226="G",$L83,0)</f>
        <v>0</v>
      </c>
      <c r="E226" s="57">
        <f>IF(A226="C",$L83,0)</f>
        <v>0</v>
      </c>
      <c r="F226" s="58" t="str">
        <f t="shared" si="11"/>
        <v/>
      </c>
      <c r="G226" s="56">
        <f>IF(F226="A",$L83,0)</f>
        <v>0</v>
      </c>
      <c r="H226" s="56">
        <f>IF(F226="T",$L83,0)</f>
        <v>0</v>
      </c>
      <c r="I226" s="56">
        <f>IF(F226="G",$L83,0)</f>
        <v>0</v>
      </c>
      <c r="J226" s="56">
        <f>IF(F226="C",$L83,0)</f>
        <v>0</v>
      </c>
      <c r="K226" s="58" t="str">
        <f t="shared" si="12"/>
        <v/>
      </c>
      <c r="L226" s="56">
        <f>IF(K226="A",$L83,0)</f>
        <v>0</v>
      </c>
      <c r="M226" s="56">
        <f>IF(K226="T",$L83,0)</f>
        <v>0</v>
      </c>
      <c r="N226" s="56">
        <f>IF(K226="G",$L83,0)</f>
        <v>0</v>
      </c>
      <c r="O226" s="56">
        <f>IF(K226="C",$L83,0)</f>
        <v>0</v>
      </c>
      <c r="P226" s="58" t="str">
        <f t="shared" si="13"/>
        <v/>
      </c>
      <c r="Q226" s="56">
        <f>IF(P226="A",$L83,0)</f>
        <v>0</v>
      </c>
      <c r="R226" s="56">
        <f>IF(P226="T",$L83,0)</f>
        <v>0</v>
      </c>
      <c r="S226" s="56">
        <f>IF(P226="G",$L83,0)</f>
        <v>0</v>
      </c>
      <c r="T226" s="56">
        <f>IF(P226="C",$L83,0)</f>
        <v>0</v>
      </c>
      <c r="U226" s="58" t="str">
        <f t="shared" si="14"/>
        <v/>
      </c>
      <c r="V226" s="56">
        <f>IF(U226="A",$L83,0)</f>
        <v>0</v>
      </c>
      <c r="W226" s="56">
        <f>IF(U226="T",$L83,0)</f>
        <v>0</v>
      </c>
      <c r="X226" s="56">
        <f>IF(U226="G",$L83,0)</f>
        <v>0</v>
      </c>
      <c r="Y226" s="56">
        <f>IF(U226="C",$L83,0)</f>
        <v>0</v>
      </c>
      <c r="Z226" s="58" t="str">
        <f t="shared" si="15"/>
        <v/>
      </c>
      <c r="AA226" s="56">
        <f>IF(Z226="A",$L83,0)</f>
        <v>0</v>
      </c>
      <c r="AB226" s="56">
        <f>IF(Z226="T",$L83,0)</f>
        <v>0</v>
      </c>
      <c r="AC226" s="56">
        <f>IF(Z226="G",$L83,0)</f>
        <v>0</v>
      </c>
      <c r="AD226" s="56">
        <f>IF(Z226="C",$L83,0)</f>
        <v>0</v>
      </c>
      <c r="AE226" s="58" t="str">
        <f t="shared" si="16"/>
        <v/>
      </c>
      <c r="AF226" s="56">
        <f>IF(AE226="A",$L83,0)</f>
        <v>0</v>
      </c>
      <c r="AG226" s="56">
        <f>IF(AE226="T",$L83,0)</f>
        <v>0</v>
      </c>
      <c r="AH226" s="56">
        <f>IF(AE226="G",$L83,0)</f>
        <v>0</v>
      </c>
      <c r="AI226" s="56">
        <f>IF(AE226="C",$L83,0)</f>
        <v>0</v>
      </c>
      <c r="AJ226" s="58" t="str">
        <f t="shared" si="17"/>
        <v/>
      </c>
      <c r="AK226" s="56">
        <f>IF(AJ226="A",$L83,0)</f>
        <v>0</v>
      </c>
      <c r="AL226" s="56">
        <f>IF(AJ226="T",$L83,0)</f>
        <v>0</v>
      </c>
      <c r="AM226" s="56">
        <f>IF(AJ226="G",$L83,0)</f>
        <v>0</v>
      </c>
      <c r="AN226" s="56">
        <f>IF(AJ226="C",$L83,0)</f>
        <v>0</v>
      </c>
      <c r="AO226" s="58" t="str">
        <f t="shared" si="18"/>
        <v/>
      </c>
      <c r="AP226" s="56">
        <f>IF(AO226="A",$L83,0)</f>
        <v>0</v>
      </c>
      <c r="AQ226" s="56">
        <f>IF(AO226="T",$L83,0)</f>
        <v>0</v>
      </c>
      <c r="AR226" s="56">
        <f>IF(AO226="G",$L83,0)</f>
        <v>0</v>
      </c>
      <c r="AS226" s="56">
        <f>IF(AO226="C",$L83,0)</f>
        <v>0</v>
      </c>
      <c r="AT226" s="58" t="str">
        <f t="shared" si="19"/>
        <v/>
      </c>
      <c r="AU226" s="56">
        <f>IF(AT226="A",$L83,0)</f>
        <v>0</v>
      </c>
      <c r="AV226" s="56">
        <f>IF(AT226="T",$L83,0)</f>
        <v>0</v>
      </c>
      <c r="AW226" s="56">
        <f>IF(AT226="G",$L83,0)</f>
        <v>0</v>
      </c>
      <c r="AX226" s="56">
        <f>IF(AT226="C",$L83,0)</f>
        <v>0</v>
      </c>
    </row>
    <row r="227" spans="1:50" hidden="1" x14ac:dyDescent="0.2">
      <c r="A227" s="55" t="str">
        <f t="shared" si="10"/>
        <v/>
      </c>
      <c r="B227" s="56">
        <f>IF(A227="A",$L84,0)</f>
        <v>0</v>
      </c>
      <c r="C227" s="56">
        <f>IF(A227="T",$L84,0)</f>
        <v>0</v>
      </c>
      <c r="D227" s="56">
        <f>IF(A227="G",$L84,0)</f>
        <v>0</v>
      </c>
      <c r="E227" s="57">
        <f>IF(A227="C",$L84,0)</f>
        <v>0</v>
      </c>
      <c r="F227" s="58" t="str">
        <f t="shared" si="11"/>
        <v/>
      </c>
      <c r="G227" s="56">
        <f>IF(F227="A",$L84,0)</f>
        <v>0</v>
      </c>
      <c r="H227" s="56">
        <f>IF(F227="T",$L84,0)</f>
        <v>0</v>
      </c>
      <c r="I227" s="56">
        <f>IF(F227="G",$L84,0)</f>
        <v>0</v>
      </c>
      <c r="J227" s="56">
        <f>IF(F227="C",$L84,0)</f>
        <v>0</v>
      </c>
      <c r="K227" s="58" t="str">
        <f t="shared" si="12"/>
        <v/>
      </c>
      <c r="L227" s="56">
        <f>IF(K227="A",$L84,0)</f>
        <v>0</v>
      </c>
      <c r="M227" s="56">
        <f>IF(K227="T",$L84,0)</f>
        <v>0</v>
      </c>
      <c r="N227" s="56">
        <f>IF(K227="G",$L84,0)</f>
        <v>0</v>
      </c>
      <c r="O227" s="56">
        <f>IF(K227="C",$L84,0)</f>
        <v>0</v>
      </c>
      <c r="P227" s="58" t="str">
        <f t="shared" si="13"/>
        <v/>
      </c>
      <c r="Q227" s="56">
        <f>IF(P227="A",$L84,0)</f>
        <v>0</v>
      </c>
      <c r="R227" s="56">
        <f>IF(P227="T",$L84,0)</f>
        <v>0</v>
      </c>
      <c r="S227" s="56">
        <f>IF(P227="G",$L84,0)</f>
        <v>0</v>
      </c>
      <c r="T227" s="56">
        <f>IF(P227="C",$L84,0)</f>
        <v>0</v>
      </c>
      <c r="U227" s="58" t="str">
        <f t="shared" si="14"/>
        <v/>
      </c>
      <c r="V227" s="56">
        <f>IF(U227="A",$L84,0)</f>
        <v>0</v>
      </c>
      <c r="W227" s="56">
        <f>IF(U227="T",$L84,0)</f>
        <v>0</v>
      </c>
      <c r="X227" s="56">
        <f>IF(U227="G",$L84,0)</f>
        <v>0</v>
      </c>
      <c r="Y227" s="56">
        <f>IF(U227="C",$L84,0)</f>
        <v>0</v>
      </c>
      <c r="Z227" s="58" t="str">
        <f t="shared" si="15"/>
        <v/>
      </c>
      <c r="AA227" s="56">
        <f>IF(Z227="A",$L84,0)</f>
        <v>0</v>
      </c>
      <c r="AB227" s="56">
        <f>IF(Z227="T",$L84,0)</f>
        <v>0</v>
      </c>
      <c r="AC227" s="56">
        <f>IF(Z227="G",$L84,0)</f>
        <v>0</v>
      </c>
      <c r="AD227" s="56">
        <f>IF(Z227="C",$L84,0)</f>
        <v>0</v>
      </c>
      <c r="AE227" s="58" t="str">
        <f t="shared" si="16"/>
        <v/>
      </c>
      <c r="AF227" s="56">
        <f>IF(AE227="A",$L84,0)</f>
        <v>0</v>
      </c>
      <c r="AG227" s="56">
        <f>IF(AE227="T",$L84,0)</f>
        <v>0</v>
      </c>
      <c r="AH227" s="56">
        <f>IF(AE227="G",$L84,0)</f>
        <v>0</v>
      </c>
      <c r="AI227" s="56">
        <f>IF(AE227="C",$L84,0)</f>
        <v>0</v>
      </c>
      <c r="AJ227" s="58" t="str">
        <f t="shared" si="17"/>
        <v/>
      </c>
      <c r="AK227" s="56">
        <f>IF(AJ227="A",$L84,0)</f>
        <v>0</v>
      </c>
      <c r="AL227" s="56">
        <f>IF(AJ227="T",$L84,0)</f>
        <v>0</v>
      </c>
      <c r="AM227" s="56">
        <f>IF(AJ227="G",$L84,0)</f>
        <v>0</v>
      </c>
      <c r="AN227" s="56">
        <f>IF(AJ227="C",$L84,0)</f>
        <v>0</v>
      </c>
      <c r="AO227" s="58" t="str">
        <f t="shared" si="18"/>
        <v/>
      </c>
      <c r="AP227" s="56">
        <f>IF(AO227="A",$L84,0)</f>
        <v>0</v>
      </c>
      <c r="AQ227" s="56">
        <f>IF(AO227="T",$L84,0)</f>
        <v>0</v>
      </c>
      <c r="AR227" s="56">
        <f>IF(AO227="G",$L84,0)</f>
        <v>0</v>
      </c>
      <c r="AS227" s="56">
        <f>IF(AO227="C",$L84,0)</f>
        <v>0</v>
      </c>
      <c r="AT227" s="58" t="str">
        <f t="shared" si="19"/>
        <v/>
      </c>
      <c r="AU227" s="56">
        <f>IF(AT227="A",$L84,0)</f>
        <v>0</v>
      </c>
      <c r="AV227" s="56">
        <f>IF(AT227="T",$L84,0)</f>
        <v>0</v>
      </c>
      <c r="AW227" s="56">
        <f>IF(AT227="G",$L84,0)</f>
        <v>0</v>
      </c>
      <c r="AX227" s="56">
        <f>IF(AT227="C",$L84,0)</f>
        <v>0</v>
      </c>
    </row>
    <row r="228" spans="1:50" hidden="1" x14ac:dyDescent="0.2">
      <c r="A228" s="55" t="str">
        <f t="shared" si="10"/>
        <v/>
      </c>
      <c r="B228" s="56">
        <f>IF(A228="A",$L85,0)</f>
        <v>0</v>
      </c>
      <c r="C228" s="56">
        <f>IF(A228="T",$L85,0)</f>
        <v>0</v>
      </c>
      <c r="D228" s="56">
        <f>IF(A228="G",$L85,0)</f>
        <v>0</v>
      </c>
      <c r="E228" s="57">
        <f>IF(A228="C",$L85,0)</f>
        <v>0</v>
      </c>
      <c r="F228" s="58" t="str">
        <f t="shared" si="11"/>
        <v/>
      </c>
      <c r="G228" s="56">
        <f>IF(F228="A",$L85,0)</f>
        <v>0</v>
      </c>
      <c r="H228" s="56">
        <f>IF(F228="T",$L85,0)</f>
        <v>0</v>
      </c>
      <c r="I228" s="56">
        <f>IF(F228="G",$L85,0)</f>
        <v>0</v>
      </c>
      <c r="J228" s="56">
        <f>IF(F228="C",$L85,0)</f>
        <v>0</v>
      </c>
      <c r="K228" s="58" t="str">
        <f t="shared" si="12"/>
        <v/>
      </c>
      <c r="L228" s="56">
        <f>IF(K228="A",$L85,0)</f>
        <v>0</v>
      </c>
      <c r="M228" s="56">
        <f>IF(K228="T",$L85,0)</f>
        <v>0</v>
      </c>
      <c r="N228" s="56">
        <f>IF(K228="G",$L85,0)</f>
        <v>0</v>
      </c>
      <c r="O228" s="56">
        <f>IF(K228="C",$L85,0)</f>
        <v>0</v>
      </c>
      <c r="P228" s="58" t="str">
        <f t="shared" si="13"/>
        <v/>
      </c>
      <c r="Q228" s="56">
        <f>IF(P228="A",$L85,0)</f>
        <v>0</v>
      </c>
      <c r="R228" s="56">
        <f>IF(P228="T",$L85,0)</f>
        <v>0</v>
      </c>
      <c r="S228" s="56">
        <f>IF(P228="G",$L85,0)</f>
        <v>0</v>
      </c>
      <c r="T228" s="56">
        <f>IF(P228="C",$L85,0)</f>
        <v>0</v>
      </c>
      <c r="U228" s="58" t="str">
        <f t="shared" si="14"/>
        <v/>
      </c>
      <c r="V228" s="56">
        <f>IF(U228="A",$L85,0)</f>
        <v>0</v>
      </c>
      <c r="W228" s="56">
        <f>IF(U228="T",$L85,0)</f>
        <v>0</v>
      </c>
      <c r="X228" s="56">
        <f>IF(U228="G",$L85,0)</f>
        <v>0</v>
      </c>
      <c r="Y228" s="56">
        <f>IF(U228="C",$L85,0)</f>
        <v>0</v>
      </c>
      <c r="Z228" s="58" t="str">
        <f t="shared" si="15"/>
        <v/>
      </c>
      <c r="AA228" s="56">
        <f>IF(Z228="A",$L85,0)</f>
        <v>0</v>
      </c>
      <c r="AB228" s="56">
        <f>IF(Z228="T",$L85,0)</f>
        <v>0</v>
      </c>
      <c r="AC228" s="56">
        <f>IF(Z228="G",$L85,0)</f>
        <v>0</v>
      </c>
      <c r="AD228" s="56">
        <f>IF(Z228="C",$L85,0)</f>
        <v>0</v>
      </c>
      <c r="AE228" s="58" t="str">
        <f t="shared" si="16"/>
        <v/>
      </c>
      <c r="AF228" s="56">
        <f>IF(AE228="A",$L85,0)</f>
        <v>0</v>
      </c>
      <c r="AG228" s="56">
        <f>IF(AE228="T",$L85,0)</f>
        <v>0</v>
      </c>
      <c r="AH228" s="56">
        <f>IF(AE228="G",$L85,0)</f>
        <v>0</v>
      </c>
      <c r="AI228" s="56">
        <f>IF(AE228="C",$L85,0)</f>
        <v>0</v>
      </c>
      <c r="AJ228" s="58" t="str">
        <f t="shared" si="17"/>
        <v/>
      </c>
      <c r="AK228" s="56">
        <f>IF(AJ228="A",$L85,0)</f>
        <v>0</v>
      </c>
      <c r="AL228" s="56">
        <f>IF(AJ228="T",$L85,0)</f>
        <v>0</v>
      </c>
      <c r="AM228" s="56">
        <f>IF(AJ228="G",$L85,0)</f>
        <v>0</v>
      </c>
      <c r="AN228" s="56">
        <f>IF(AJ228="C",$L85,0)</f>
        <v>0</v>
      </c>
      <c r="AO228" s="58" t="str">
        <f t="shared" si="18"/>
        <v/>
      </c>
      <c r="AP228" s="56">
        <f>IF(AO228="A",$L85,0)</f>
        <v>0</v>
      </c>
      <c r="AQ228" s="56">
        <f>IF(AO228="T",$L85,0)</f>
        <v>0</v>
      </c>
      <c r="AR228" s="56">
        <f>IF(AO228="G",$L85,0)</f>
        <v>0</v>
      </c>
      <c r="AS228" s="56">
        <f>IF(AO228="C",$L85,0)</f>
        <v>0</v>
      </c>
      <c r="AT228" s="58" t="str">
        <f t="shared" si="19"/>
        <v/>
      </c>
      <c r="AU228" s="56">
        <f>IF(AT228="A",$L85,0)</f>
        <v>0</v>
      </c>
      <c r="AV228" s="56">
        <f>IF(AT228="T",$L85,0)</f>
        <v>0</v>
      </c>
      <c r="AW228" s="56">
        <f>IF(AT228="G",$L85,0)</f>
        <v>0</v>
      </c>
      <c r="AX228" s="56">
        <f>IF(AT228="C",$L85,0)</f>
        <v>0</v>
      </c>
    </row>
    <row r="229" spans="1:50" hidden="1" x14ac:dyDescent="0.2">
      <c r="A229" s="55" t="str">
        <f t="shared" si="10"/>
        <v/>
      </c>
      <c r="B229" s="56">
        <f>IF(A229="A",$L86,0)</f>
        <v>0</v>
      </c>
      <c r="C229" s="56">
        <f>IF(A229="T",$L86,0)</f>
        <v>0</v>
      </c>
      <c r="D229" s="56">
        <f>IF(A229="G",$L86,0)</f>
        <v>0</v>
      </c>
      <c r="E229" s="57">
        <f>IF(A229="C",$L86,0)</f>
        <v>0</v>
      </c>
      <c r="F229" s="58" t="str">
        <f t="shared" si="11"/>
        <v/>
      </c>
      <c r="G229" s="56">
        <f>IF(F229="A",$L86,0)</f>
        <v>0</v>
      </c>
      <c r="H229" s="56">
        <f>IF(F229="T",$L86,0)</f>
        <v>0</v>
      </c>
      <c r="I229" s="56">
        <f>IF(F229="G",$L86,0)</f>
        <v>0</v>
      </c>
      <c r="J229" s="56">
        <f>IF(F229="C",$L86,0)</f>
        <v>0</v>
      </c>
      <c r="K229" s="58" t="str">
        <f t="shared" si="12"/>
        <v/>
      </c>
      <c r="L229" s="56">
        <f>IF(K229="A",$L86,0)</f>
        <v>0</v>
      </c>
      <c r="M229" s="56">
        <f>IF(K229="T",$L86,0)</f>
        <v>0</v>
      </c>
      <c r="N229" s="56">
        <f>IF(K229="G",$L86,0)</f>
        <v>0</v>
      </c>
      <c r="O229" s="56">
        <f>IF(K229="C",$L86,0)</f>
        <v>0</v>
      </c>
      <c r="P229" s="58" t="str">
        <f t="shared" si="13"/>
        <v/>
      </c>
      <c r="Q229" s="56">
        <f>IF(P229="A",$L86,0)</f>
        <v>0</v>
      </c>
      <c r="R229" s="56">
        <f>IF(P229="T",$L86,0)</f>
        <v>0</v>
      </c>
      <c r="S229" s="56">
        <f>IF(P229="G",$L86,0)</f>
        <v>0</v>
      </c>
      <c r="T229" s="56">
        <f>IF(P229="C",$L86,0)</f>
        <v>0</v>
      </c>
      <c r="U229" s="58" t="str">
        <f t="shared" si="14"/>
        <v/>
      </c>
      <c r="V229" s="56">
        <f>IF(U229="A",$L86,0)</f>
        <v>0</v>
      </c>
      <c r="W229" s="56">
        <f>IF(U229="T",$L86,0)</f>
        <v>0</v>
      </c>
      <c r="X229" s="56">
        <f>IF(U229="G",$L86,0)</f>
        <v>0</v>
      </c>
      <c r="Y229" s="56">
        <f>IF(U229="C",$L86,0)</f>
        <v>0</v>
      </c>
      <c r="Z229" s="58" t="str">
        <f t="shared" si="15"/>
        <v/>
      </c>
      <c r="AA229" s="56">
        <f>IF(Z229="A",$L86,0)</f>
        <v>0</v>
      </c>
      <c r="AB229" s="56">
        <f>IF(Z229="T",$L86,0)</f>
        <v>0</v>
      </c>
      <c r="AC229" s="56">
        <f>IF(Z229="G",$L86,0)</f>
        <v>0</v>
      </c>
      <c r="AD229" s="56">
        <f>IF(Z229="C",$L86,0)</f>
        <v>0</v>
      </c>
      <c r="AE229" s="58" t="str">
        <f t="shared" si="16"/>
        <v/>
      </c>
      <c r="AF229" s="56">
        <f>IF(AE229="A",$L86,0)</f>
        <v>0</v>
      </c>
      <c r="AG229" s="56">
        <f>IF(AE229="T",$L86,0)</f>
        <v>0</v>
      </c>
      <c r="AH229" s="56">
        <f>IF(AE229="G",$L86,0)</f>
        <v>0</v>
      </c>
      <c r="AI229" s="56">
        <f>IF(AE229="C",$L86,0)</f>
        <v>0</v>
      </c>
      <c r="AJ229" s="58" t="str">
        <f t="shared" si="17"/>
        <v/>
      </c>
      <c r="AK229" s="56">
        <f>IF(AJ229="A",$L86,0)</f>
        <v>0</v>
      </c>
      <c r="AL229" s="56">
        <f>IF(AJ229="T",$L86,0)</f>
        <v>0</v>
      </c>
      <c r="AM229" s="56">
        <f>IF(AJ229="G",$L86,0)</f>
        <v>0</v>
      </c>
      <c r="AN229" s="56">
        <f>IF(AJ229="C",$L86,0)</f>
        <v>0</v>
      </c>
      <c r="AO229" s="58" t="str">
        <f t="shared" si="18"/>
        <v/>
      </c>
      <c r="AP229" s="56">
        <f>IF(AO229="A",$L86,0)</f>
        <v>0</v>
      </c>
      <c r="AQ229" s="56">
        <f>IF(AO229="T",$L86,0)</f>
        <v>0</v>
      </c>
      <c r="AR229" s="56">
        <f>IF(AO229="G",$L86,0)</f>
        <v>0</v>
      </c>
      <c r="AS229" s="56">
        <f>IF(AO229="C",$L86,0)</f>
        <v>0</v>
      </c>
      <c r="AT229" s="58" t="str">
        <f t="shared" si="19"/>
        <v/>
      </c>
      <c r="AU229" s="56">
        <f>IF(AT229="A",$L86,0)</f>
        <v>0</v>
      </c>
      <c r="AV229" s="56">
        <f>IF(AT229="T",$L86,0)</f>
        <v>0</v>
      </c>
      <c r="AW229" s="56">
        <f>IF(AT229="G",$L86,0)</f>
        <v>0</v>
      </c>
      <c r="AX229" s="56">
        <f>IF(AT229="C",$L86,0)</f>
        <v>0</v>
      </c>
    </row>
    <row r="230" spans="1:50" hidden="1" x14ac:dyDescent="0.2">
      <c r="A230" s="55" t="str">
        <f t="shared" si="10"/>
        <v/>
      </c>
      <c r="B230" s="56">
        <f>IF(A230="A",$L87,0)</f>
        <v>0</v>
      </c>
      <c r="C230" s="56">
        <f>IF(A230="T",$L87,0)</f>
        <v>0</v>
      </c>
      <c r="D230" s="56">
        <f>IF(A230="G",$L87,0)</f>
        <v>0</v>
      </c>
      <c r="E230" s="57">
        <f>IF(A230="C",$L87,0)</f>
        <v>0</v>
      </c>
      <c r="F230" s="58" t="str">
        <f t="shared" si="11"/>
        <v/>
      </c>
      <c r="G230" s="56">
        <f>IF(F230="A",$L87,0)</f>
        <v>0</v>
      </c>
      <c r="H230" s="56">
        <f>IF(F230="T",$L87,0)</f>
        <v>0</v>
      </c>
      <c r="I230" s="56">
        <f>IF(F230="G",$L87,0)</f>
        <v>0</v>
      </c>
      <c r="J230" s="56">
        <f>IF(F230="C",$L87,0)</f>
        <v>0</v>
      </c>
      <c r="K230" s="58" t="str">
        <f t="shared" si="12"/>
        <v/>
      </c>
      <c r="L230" s="56">
        <f>IF(K230="A",$L87,0)</f>
        <v>0</v>
      </c>
      <c r="M230" s="56">
        <f>IF(K230="T",$L87,0)</f>
        <v>0</v>
      </c>
      <c r="N230" s="56">
        <f>IF(K230="G",$L87,0)</f>
        <v>0</v>
      </c>
      <c r="O230" s="56">
        <f>IF(K230="C",$L87,0)</f>
        <v>0</v>
      </c>
      <c r="P230" s="58" t="str">
        <f t="shared" si="13"/>
        <v/>
      </c>
      <c r="Q230" s="56">
        <f>IF(P230="A",$L87,0)</f>
        <v>0</v>
      </c>
      <c r="R230" s="56">
        <f>IF(P230="T",$L87,0)</f>
        <v>0</v>
      </c>
      <c r="S230" s="56">
        <f>IF(P230="G",$L87,0)</f>
        <v>0</v>
      </c>
      <c r="T230" s="56">
        <f>IF(P230="C",$L87,0)</f>
        <v>0</v>
      </c>
      <c r="U230" s="58" t="str">
        <f t="shared" si="14"/>
        <v/>
      </c>
      <c r="V230" s="56">
        <f>IF(U230="A",$L87,0)</f>
        <v>0</v>
      </c>
      <c r="W230" s="56">
        <f>IF(U230="T",$L87,0)</f>
        <v>0</v>
      </c>
      <c r="X230" s="56">
        <f>IF(U230="G",$L87,0)</f>
        <v>0</v>
      </c>
      <c r="Y230" s="56">
        <f>IF(U230="C",$L87,0)</f>
        <v>0</v>
      </c>
      <c r="Z230" s="58" t="str">
        <f t="shared" si="15"/>
        <v/>
      </c>
      <c r="AA230" s="56">
        <f>IF(Z230="A",$L87,0)</f>
        <v>0</v>
      </c>
      <c r="AB230" s="56">
        <f>IF(Z230="T",$L87,0)</f>
        <v>0</v>
      </c>
      <c r="AC230" s="56">
        <f>IF(Z230="G",$L87,0)</f>
        <v>0</v>
      </c>
      <c r="AD230" s="56">
        <f>IF(Z230="C",$L87,0)</f>
        <v>0</v>
      </c>
      <c r="AE230" s="58" t="str">
        <f t="shared" si="16"/>
        <v/>
      </c>
      <c r="AF230" s="56">
        <f>IF(AE230="A",$L87,0)</f>
        <v>0</v>
      </c>
      <c r="AG230" s="56">
        <f>IF(AE230="T",$L87,0)</f>
        <v>0</v>
      </c>
      <c r="AH230" s="56">
        <f>IF(AE230="G",$L87,0)</f>
        <v>0</v>
      </c>
      <c r="AI230" s="56">
        <f>IF(AE230="C",$L87,0)</f>
        <v>0</v>
      </c>
      <c r="AJ230" s="58" t="str">
        <f t="shared" si="17"/>
        <v/>
      </c>
      <c r="AK230" s="56">
        <f>IF(AJ230="A",$L87,0)</f>
        <v>0</v>
      </c>
      <c r="AL230" s="56">
        <f>IF(AJ230="T",$L87,0)</f>
        <v>0</v>
      </c>
      <c r="AM230" s="56">
        <f>IF(AJ230="G",$L87,0)</f>
        <v>0</v>
      </c>
      <c r="AN230" s="56">
        <f>IF(AJ230="C",$L87,0)</f>
        <v>0</v>
      </c>
      <c r="AO230" s="58" t="str">
        <f t="shared" si="18"/>
        <v/>
      </c>
      <c r="AP230" s="56">
        <f>IF(AO230="A",$L87,0)</f>
        <v>0</v>
      </c>
      <c r="AQ230" s="56">
        <f>IF(AO230="T",$L87,0)</f>
        <v>0</v>
      </c>
      <c r="AR230" s="56">
        <f>IF(AO230="G",$L87,0)</f>
        <v>0</v>
      </c>
      <c r="AS230" s="56">
        <f>IF(AO230="C",$L87,0)</f>
        <v>0</v>
      </c>
      <c r="AT230" s="58" t="str">
        <f t="shared" si="19"/>
        <v/>
      </c>
      <c r="AU230" s="56">
        <f>IF(AT230="A",$L87,0)</f>
        <v>0</v>
      </c>
      <c r="AV230" s="56">
        <f>IF(AT230="T",$L87,0)</f>
        <v>0</v>
      </c>
      <c r="AW230" s="56">
        <f>IF(AT230="G",$L87,0)</f>
        <v>0</v>
      </c>
      <c r="AX230" s="56">
        <f>IF(AT230="C",$L87,0)</f>
        <v>0</v>
      </c>
    </row>
    <row r="231" spans="1:50" hidden="1" x14ac:dyDescent="0.2">
      <c r="A231" s="55" t="str">
        <f t="shared" si="10"/>
        <v/>
      </c>
      <c r="B231" s="56">
        <f>IF(A231="A",$L88,0)</f>
        <v>0</v>
      </c>
      <c r="C231" s="56">
        <f>IF(A231="T",$L88,0)</f>
        <v>0</v>
      </c>
      <c r="D231" s="56">
        <f>IF(A231="G",$L88,0)</f>
        <v>0</v>
      </c>
      <c r="E231" s="57">
        <f>IF(A231="C",$L88,0)</f>
        <v>0</v>
      </c>
      <c r="F231" s="58" t="str">
        <f t="shared" si="11"/>
        <v/>
      </c>
      <c r="G231" s="56">
        <f>IF(F231="A",$L88,0)</f>
        <v>0</v>
      </c>
      <c r="H231" s="56">
        <f>IF(F231="T",$L88,0)</f>
        <v>0</v>
      </c>
      <c r="I231" s="56">
        <f>IF(F231="G",$L88,0)</f>
        <v>0</v>
      </c>
      <c r="J231" s="56">
        <f>IF(F231="C",$L88,0)</f>
        <v>0</v>
      </c>
      <c r="K231" s="58" t="str">
        <f t="shared" si="12"/>
        <v/>
      </c>
      <c r="L231" s="56">
        <f>IF(K231="A",$L88,0)</f>
        <v>0</v>
      </c>
      <c r="M231" s="56">
        <f>IF(K231="T",$L88,0)</f>
        <v>0</v>
      </c>
      <c r="N231" s="56">
        <f>IF(K231="G",$L88,0)</f>
        <v>0</v>
      </c>
      <c r="O231" s="56">
        <f>IF(K231="C",$L88,0)</f>
        <v>0</v>
      </c>
      <c r="P231" s="58" t="str">
        <f t="shared" si="13"/>
        <v/>
      </c>
      <c r="Q231" s="56">
        <f>IF(P231="A",$L88,0)</f>
        <v>0</v>
      </c>
      <c r="R231" s="56">
        <f>IF(P231="T",$L88,0)</f>
        <v>0</v>
      </c>
      <c r="S231" s="56">
        <f>IF(P231="G",$L88,0)</f>
        <v>0</v>
      </c>
      <c r="T231" s="56">
        <f>IF(P231="C",$L88,0)</f>
        <v>0</v>
      </c>
      <c r="U231" s="58" t="str">
        <f t="shared" si="14"/>
        <v/>
      </c>
      <c r="V231" s="56">
        <f>IF(U231="A",$L88,0)</f>
        <v>0</v>
      </c>
      <c r="W231" s="56">
        <f>IF(U231="T",$L88,0)</f>
        <v>0</v>
      </c>
      <c r="X231" s="56">
        <f>IF(U231="G",$L88,0)</f>
        <v>0</v>
      </c>
      <c r="Y231" s="56">
        <f>IF(U231="C",$L88,0)</f>
        <v>0</v>
      </c>
      <c r="Z231" s="58" t="str">
        <f t="shared" si="15"/>
        <v/>
      </c>
      <c r="AA231" s="56">
        <f>IF(Z231="A",$L88,0)</f>
        <v>0</v>
      </c>
      <c r="AB231" s="56">
        <f>IF(Z231="T",$L88,0)</f>
        <v>0</v>
      </c>
      <c r="AC231" s="56">
        <f>IF(Z231="G",$L88,0)</f>
        <v>0</v>
      </c>
      <c r="AD231" s="56">
        <f>IF(Z231="C",$L88,0)</f>
        <v>0</v>
      </c>
      <c r="AE231" s="58" t="str">
        <f t="shared" si="16"/>
        <v/>
      </c>
      <c r="AF231" s="56">
        <f>IF(AE231="A",$L88,0)</f>
        <v>0</v>
      </c>
      <c r="AG231" s="56">
        <f>IF(AE231="T",$L88,0)</f>
        <v>0</v>
      </c>
      <c r="AH231" s="56">
        <f>IF(AE231="G",$L88,0)</f>
        <v>0</v>
      </c>
      <c r="AI231" s="56">
        <f>IF(AE231="C",$L88,0)</f>
        <v>0</v>
      </c>
      <c r="AJ231" s="58" t="str">
        <f t="shared" si="17"/>
        <v/>
      </c>
      <c r="AK231" s="56">
        <f>IF(AJ231="A",$L88,0)</f>
        <v>0</v>
      </c>
      <c r="AL231" s="56">
        <f>IF(AJ231="T",$L88,0)</f>
        <v>0</v>
      </c>
      <c r="AM231" s="56">
        <f>IF(AJ231="G",$L88,0)</f>
        <v>0</v>
      </c>
      <c r="AN231" s="56">
        <f>IF(AJ231="C",$L88,0)</f>
        <v>0</v>
      </c>
      <c r="AO231" s="58" t="str">
        <f t="shared" si="18"/>
        <v/>
      </c>
      <c r="AP231" s="56">
        <f>IF(AO231="A",$L88,0)</f>
        <v>0</v>
      </c>
      <c r="AQ231" s="56">
        <f>IF(AO231="T",$L88,0)</f>
        <v>0</v>
      </c>
      <c r="AR231" s="56">
        <f>IF(AO231="G",$L88,0)</f>
        <v>0</v>
      </c>
      <c r="AS231" s="56">
        <f>IF(AO231="C",$L88,0)</f>
        <v>0</v>
      </c>
      <c r="AT231" s="58" t="str">
        <f t="shared" si="19"/>
        <v/>
      </c>
      <c r="AU231" s="56">
        <f>IF(AT231="A",$L88,0)</f>
        <v>0</v>
      </c>
      <c r="AV231" s="56">
        <f>IF(AT231="T",$L88,0)</f>
        <v>0</v>
      </c>
      <c r="AW231" s="56">
        <f>IF(AT231="G",$L88,0)</f>
        <v>0</v>
      </c>
      <c r="AX231" s="56">
        <f>IF(AT231="C",$L88,0)</f>
        <v>0</v>
      </c>
    </row>
    <row r="232" spans="1:50" hidden="1" x14ac:dyDescent="0.2">
      <c r="A232" s="55" t="str">
        <f t="shared" si="10"/>
        <v/>
      </c>
      <c r="B232" s="56">
        <f>IF(A232="A",$L89,0)</f>
        <v>0</v>
      </c>
      <c r="C232" s="56">
        <f>IF(A232="T",$L89,0)</f>
        <v>0</v>
      </c>
      <c r="D232" s="56">
        <f>IF(A232="G",$L89,0)</f>
        <v>0</v>
      </c>
      <c r="E232" s="57">
        <f>IF(A232="C",$L89,0)</f>
        <v>0</v>
      </c>
      <c r="F232" s="58" t="str">
        <f t="shared" si="11"/>
        <v/>
      </c>
      <c r="G232" s="56">
        <f>IF(F232="A",$L89,0)</f>
        <v>0</v>
      </c>
      <c r="H232" s="56">
        <f>IF(F232="T",$L89,0)</f>
        <v>0</v>
      </c>
      <c r="I232" s="56">
        <f>IF(F232="G",$L89,0)</f>
        <v>0</v>
      </c>
      <c r="J232" s="56">
        <f>IF(F232="C",$L89,0)</f>
        <v>0</v>
      </c>
      <c r="K232" s="58" t="str">
        <f t="shared" si="12"/>
        <v/>
      </c>
      <c r="L232" s="56">
        <f>IF(K232="A",$L89,0)</f>
        <v>0</v>
      </c>
      <c r="M232" s="56">
        <f>IF(K232="T",$L89,0)</f>
        <v>0</v>
      </c>
      <c r="N232" s="56">
        <f>IF(K232="G",$L89,0)</f>
        <v>0</v>
      </c>
      <c r="O232" s="56">
        <f>IF(K232="C",$L89,0)</f>
        <v>0</v>
      </c>
      <c r="P232" s="58" t="str">
        <f t="shared" si="13"/>
        <v/>
      </c>
      <c r="Q232" s="56">
        <f>IF(P232="A",$L89,0)</f>
        <v>0</v>
      </c>
      <c r="R232" s="56">
        <f>IF(P232="T",$L89,0)</f>
        <v>0</v>
      </c>
      <c r="S232" s="56">
        <f>IF(P232="G",$L89,0)</f>
        <v>0</v>
      </c>
      <c r="T232" s="56">
        <f>IF(P232="C",$L89,0)</f>
        <v>0</v>
      </c>
      <c r="U232" s="58" t="str">
        <f t="shared" si="14"/>
        <v/>
      </c>
      <c r="V232" s="56">
        <f>IF(U232="A",$L89,0)</f>
        <v>0</v>
      </c>
      <c r="W232" s="56">
        <f>IF(U232="T",$L89,0)</f>
        <v>0</v>
      </c>
      <c r="X232" s="56">
        <f>IF(U232="G",$L89,0)</f>
        <v>0</v>
      </c>
      <c r="Y232" s="56">
        <f>IF(U232="C",$L89,0)</f>
        <v>0</v>
      </c>
      <c r="Z232" s="58" t="str">
        <f t="shared" si="15"/>
        <v/>
      </c>
      <c r="AA232" s="56">
        <f>IF(Z232="A",$L89,0)</f>
        <v>0</v>
      </c>
      <c r="AB232" s="56">
        <f>IF(Z232="T",$L89,0)</f>
        <v>0</v>
      </c>
      <c r="AC232" s="56">
        <f>IF(Z232="G",$L89,0)</f>
        <v>0</v>
      </c>
      <c r="AD232" s="56">
        <f>IF(Z232="C",$L89,0)</f>
        <v>0</v>
      </c>
      <c r="AE232" s="58" t="str">
        <f t="shared" si="16"/>
        <v/>
      </c>
      <c r="AF232" s="56">
        <f>IF(AE232="A",$L89,0)</f>
        <v>0</v>
      </c>
      <c r="AG232" s="56">
        <f>IF(AE232="T",$L89,0)</f>
        <v>0</v>
      </c>
      <c r="AH232" s="56">
        <f>IF(AE232="G",$L89,0)</f>
        <v>0</v>
      </c>
      <c r="AI232" s="56">
        <f>IF(AE232="C",$L89,0)</f>
        <v>0</v>
      </c>
      <c r="AJ232" s="58" t="str">
        <f t="shared" si="17"/>
        <v/>
      </c>
      <c r="AK232" s="56">
        <f>IF(AJ232="A",$L89,0)</f>
        <v>0</v>
      </c>
      <c r="AL232" s="56">
        <f>IF(AJ232="T",$L89,0)</f>
        <v>0</v>
      </c>
      <c r="AM232" s="56">
        <f>IF(AJ232="G",$L89,0)</f>
        <v>0</v>
      </c>
      <c r="AN232" s="56">
        <f>IF(AJ232="C",$L89,0)</f>
        <v>0</v>
      </c>
      <c r="AO232" s="58" t="str">
        <f t="shared" si="18"/>
        <v/>
      </c>
      <c r="AP232" s="56">
        <f>IF(AO232="A",$L89,0)</f>
        <v>0</v>
      </c>
      <c r="AQ232" s="56">
        <f>IF(AO232="T",$L89,0)</f>
        <v>0</v>
      </c>
      <c r="AR232" s="56">
        <f>IF(AO232="G",$L89,0)</f>
        <v>0</v>
      </c>
      <c r="AS232" s="56">
        <f>IF(AO232="C",$L89,0)</f>
        <v>0</v>
      </c>
      <c r="AT232" s="58" t="str">
        <f t="shared" si="19"/>
        <v/>
      </c>
      <c r="AU232" s="56">
        <f>IF(AT232="A",$L89,0)</f>
        <v>0</v>
      </c>
      <c r="AV232" s="56">
        <f>IF(AT232="T",$L89,0)</f>
        <v>0</v>
      </c>
      <c r="AW232" s="56">
        <f>IF(AT232="G",$L89,0)</f>
        <v>0</v>
      </c>
      <c r="AX232" s="56">
        <f>IF(AT232="C",$L89,0)</f>
        <v>0</v>
      </c>
    </row>
    <row r="233" spans="1:50" hidden="1" x14ac:dyDescent="0.2">
      <c r="A233" s="55" t="str">
        <f t="shared" si="10"/>
        <v/>
      </c>
      <c r="B233" s="56">
        <f>IF(A233="A",$L90,0)</f>
        <v>0</v>
      </c>
      <c r="C233" s="56">
        <f>IF(A233="T",$L90,0)</f>
        <v>0</v>
      </c>
      <c r="D233" s="56">
        <f>IF(A233="G",$L90,0)</f>
        <v>0</v>
      </c>
      <c r="E233" s="57">
        <f>IF(A233="C",$L90,0)</f>
        <v>0</v>
      </c>
      <c r="F233" s="58" t="str">
        <f t="shared" si="11"/>
        <v/>
      </c>
      <c r="G233" s="56">
        <f>IF(F233="A",$L90,0)</f>
        <v>0</v>
      </c>
      <c r="H233" s="56">
        <f>IF(F233="T",$L90,0)</f>
        <v>0</v>
      </c>
      <c r="I233" s="56">
        <f>IF(F233="G",$L90,0)</f>
        <v>0</v>
      </c>
      <c r="J233" s="56">
        <f>IF(F233="C",$L90,0)</f>
        <v>0</v>
      </c>
      <c r="K233" s="58" t="str">
        <f t="shared" si="12"/>
        <v/>
      </c>
      <c r="L233" s="56">
        <f>IF(K233="A",$L90,0)</f>
        <v>0</v>
      </c>
      <c r="M233" s="56">
        <f>IF(K233="T",$L90,0)</f>
        <v>0</v>
      </c>
      <c r="N233" s="56">
        <f>IF(K233="G",$L90,0)</f>
        <v>0</v>
      </c>
      <c r="O233" s="56">
        <f>IF(K233="C",$L90,0)</f>
        <v>0</v>
      </c>
      <c r="P233" s="58" t="str">
        <f t="shared" si="13"/>
        <v/>
      </c>
      <c r="Q233" s="56">
        <f>IF(P233="A",$L90,0)</f>
        <v>0</v>
      </c>
      <c r="R233" s="56">
        <f>IF(P233="T",$L90,0)</f>
        <v>0</v>
      </c>
      <c r="S233" s="56">
        <f>IF(P233="G",$L90,0)</f>
        <v>0</v>
      </c>
      <c r="T233" s="56">
        <f>IF(P233="C",$L90,0)</f>
        <v>0</v>
      </c>
      <c r="U233" s="58" t="str">
        <f t="shared" si="14"/>
        <v/>
      </c>
      <c r="V233" s="56">
        <f>IF(U233="A",$L90,0)</f>
        <v>0</v>
      </c>
      <c r="W233" s="56">
        <f>IF(U233="T",$L90,0)</f>
        <v>0</v>
      </c>
      <c r="X233" s="56">
        <f>IF(U233="G",$L90,0)</f>
        <v>0</v>
      </c>
      <c r="Y233" s="56">
        <f>IF(U233="C",$L90,0)</f>
        <v>0</v>
      </c>
      <c r="Z233" s="58" t="str">
        <f t="shared" si="15"/>
        <v/>
      </c>
      <c r="AA233" s="56">
        <f>IF(Z233="A",$L90,0)</f>
        <v>0</v>
      </c>
      <c r="AB233" s="56">
        <f>IF(Z233="T",$L90,0)</f>
        <v>0</v>
      </c>
      <c r="AC233" s="56">
        <f>IF(Z233="G",$L90,0)</f>
        <v>0</v>
      </c>
      <c r="AD233" s="56">
        <f>IF(Z233="C",$L90,0)</f>
        <v>0</v>
      </c>
      <c r="AE233" s="58" t="str">
        <f t="shared" si="16"/>
        <v/>
      </c>
      <c r="AF233" s="56">
        <f>IF(AE233="A",$L90,0)</f>
        <v>0</v>
      </c>
      <c r="AG233" s="56">
        <f>IF(AE233="T",$L90,0)</f>
        <v>0</v>
      </c>
      <c r="AH233" s="56">
        <f>IF(AE233="G",$L90,0)</f>
        <v>0</v>
      </c>
      <c r="AI233" s="56">
        <f>IF(AE233="C",$L90,0)</f>
        <v>0</v>
      </c>
      <c r="AJ233" s="58" t="str">
        <f t="shared" si="17"/>
        <v/>
      </c>
      <c r="AK233" s="56">
        <f>IF(AJ233="A",$L90,0)</f>
        <v>0</v>
      </c>
      <c r="AL233" s="56">
        <f>IF(AJ233="T",$L90,0)</f>
        <v>0</v>
      </c>
      <c r="AM233" s="56">
        <f>IF(AJ233="G",$L90,0)</f>
        <v>0</v>
      </c>
      <c r="AN233" s="56">
        <f>IF(AJ233="C",$L90,0)</f>
        <v>0</v>
      </c>
      <c r="AO233" s="58" t="str">
        <f t="shared" si="18"/>
        <v/>
      </c>
      <c r="AP233" s="56">
        <f>IF(AO233="A",$L90,0)</f>
        <v>0</v>
      </c>
      <c r="AQ233" s="56">
        <f>IF(AO233="T",$L90,0)</f>
        <v>0</v>
      </c>
      <c r="AR233" s="56">
        <f>IF(AO233="G",$L90,0)</f>
        <v>0</v>
      </c>
      <c r="AS233" s="56">
        <f>IF(AO233="C",$L90,0)</f>
        <v>0</v>
      </c>
      <c r="AT233" s="58" t="str">
        <f t="shared" si="19"/>
        <v/>
      </c>
      <c r="AU233" s="56">
        <f>IF(AT233="A",$L90,0)</f>
        <v>0</v>
      </c>
      <c r="AV233" s="56">
        <f>IF(AT233="T",$L90,0)</f>
        <v>0</v>
      </c>
      <c r="AW233" s="56">
        <f>IF(AT233="G",$L90,0)</f>
        <v>0</v>
      </c>
      <c r="AX233" s="56">
        <f>IF(AT233="C",$L90,0)</f>
        <v>0</v>
      </c>
    </row>
    <row r="234" spans="1:50" hidden="1" x14ac:dyDescent="0.2">
      <c r="A234" s="55" t="str">
        <f t="shared" si="10"/>
        <v/>
      </c>
      <c r="B234" s="56">
        <f>IF(A234="A",$L91,0)</f>
        <v>0</v>
      </c>
      <c r="C234" s="56">
        <f>IF(A234="T",$L91,0)</f>
        <v>0</v>
      </c>
      <c r="D234" s="56">
        <f>IF(A234="G",$L91,0)</f>
        <v>0</v>
      </c>
      <c r="E234" s="57">
        <f>IF(A234="C",$L91,0)</f>
        <v>0</v>
      </c>
      <c r="F234" s="58" t="str">
        <f t="shared" si="11"/>
        <v/>
      </c>
      <c r="G234" s="56">
        <f>IF(F234="A",$L91,0)</f>
        <v>0</v>
      </c>
      <c r="H234" s="56">
        <f>IF(F234="T",$L91,0)</f>
        <v>0</v>
      </c>
      <c r="I234" s="56">
        <f>IF(F234="G",$L91,0)</f>
        <v>0</v>
      </c>
      <c r="J234" s="56">
        <f>IF(F234="C",$L91,0)</f>
        <v>0</v>
      </c>
      <c r="K234" s="58" t="str">
        <f t="shared" si="12"/>
        <v/>
      </c>
      <c r="L234" s="56">
        <f>IF(K234="A",$L91,0)</f>
        <v>0</v>
      </c>
      <c r="M234" s="56">
        <f>IF(K234="T",$L91,0)</f>
        <v>0</v>
      </c>
      <c r="N234" s="56">
        <f>IF(K234="G",$L91,0)</f>
        <v>0</v>
      </c>
      <c r="O234" s="56">
        <f>IF(K234="C",$L91,0)</f>
        <v>0</v>
      </c>
      <c r="P234" s="58" t="str">
        <f t="shared" si="13"/>
        <v/>
      </c>
      <c r="Q234" s="56">
        <f>IF(P234="A",$L91,0)</f>
        <v>0</v>
      </c>
      <c r="R234" s="56">
        <f>IF(P234="T",$L91,0)</f>
        <v>0</v>
      </c>
      <c r="S234" s="56">
        <f>IF(P234="G",$L91,0)</f>
        <v>0</v>
      </c>
      <c r="T234" s="56">
        <f>IF(P234="C",$L91,0)</f>
        <v>0</v>
      </c>
      <c r="U234" s="58" t="str">
        <f t="shared" si="14"/>
        <v/>
      </c>
      <c r="V234" s="56">
        <f>IF(U234="A",$L91,0)</f>
        <v>0</v>
      </c>
      <c r="W234" s="56">
        <f>IF(U234="T",$L91,0)</f>
        <v>0</v>
      </c>
      <c r="X234" s="56">
        <f>IF(U234="G",$L91,0)</f>
        <v>0</v>
      </c>
      <c r="Y234" s="56">
        <f>IF(U234="C",$L91,0)</f>
        <v>0</v>
      </c>
      <c r="Z234" s="58" t="str">
        <f t="shared" si="15"/>
        <v/>
      </c>
      <c r="AA234" s="56">
        <f>IF(Z234="A",$L91,0)</f>
        <v>0</v>
      </c>
      <c r="AB234" s="56">
        <f>IF(Z234="T",$L91,0)</f>
        <v>0</v>
      </c>
      <c r="AC234" s="56">
        <f>IF(Z234="G",$L91,0)</f>
        <v>0</v>
      </c>
      <c r="AD234" s="56">
        <f>IF(Z234="C",$L91,0)</f>
        <v>0</v>
      </c>
      <c r="AE234" s="58" t="str">
        <f t="shared" si="16"/>
        <v/>
      </c>
      <c r="AF234" s="56">
        <f>IF(AE234="A",$L91,0)</f>
        <v>0</v>
      </c>
      <c r="AG234" s="56">
        <f>IF(AE234="T",$L91,0)</f>
        <v>0</v>
      </c>
      <c r="AH234" s="56">
        <f>IF(AE234="G",$L91,0)</f>
        <v>0</v>
      </c>
      <c r="AI234" s="56">
        <f>IF(AE234="C",$L91,0)</f>
        <v>0</v>
      </c>
      <c r="AJ234" s="58" t="str">
        <f t="shared" si="17"/>
        <v/>
      </c>
      <c r="AK234" s="56">
        <f>IF(AJ234="A",$L91,0)</f>
        <v>0</v>
      </c>
      <c r="AL234" s="56">
        <f>IF(AJ234="T",$L91,0)</f>
        <v>0</v>
      </c>
      <c r="AM234" s="56">
        <f>IF(AJ234="G",$L91,0)</f>
        <v>0</v>
      </c>
      <c r="AN234" s="56">
        <f>IF(AJ234="C",$L91,0)</f>
        <v>0</v>
      </c>
      <c r="AO234" s="58" t="str">
        <f t="shared" si="18"/>
        <v/>
      </c>
      <c r="AP234" s="56">
        <f>IF(AO234="A",$L91,0)</f>
        <v>0</v>
      </c>
      <c r="AQ234" s="56">
        <f>IF(AO234="T",$L91,0)</f>
        <v>0</v>
      </c>
      <c r="AR234" s="56">
        <f>IF(AO234="G",$L91,0)</f>
        <v>0</v>
      </c>
      <c r="AS234" s="56">
        <f>IF(AO234="C",$L91,0)</f>
        <v>0</v>
      </c>
      <c r="AT234" s="58" t="str">
        <f t="shared" si="19"/>
        <v/>
      </c>
      <c r="AU234" s="56">
        <f>IF(AT234="A",$L91,0)</f>
        <v>0</v>
      </c>
      <c r="AV234" s="56">
        <f>IF(AT234="T",$L91,0)</f>
        <v>0</v>
      </c>
      <c r="AW234" s="56">
        <f>IF(AT234="G",$L91,0)</f>
        <v>0</v>
      </c>
      <c r="AX234" s="56">
        <f>IF(AT234="C",$L91,0)</f>
        <v>0</v>
      </c>
    </row>
    <row r="235" spans="1:50" hidden="1" x14ac:dyDescent="0.2">
      <c r="A235" s="55" t="str">
        <f t="shared" si="10"/>
        <v/>
      </c>
      <c r="B235" s="56">
        <f>IF(A235="A",$L92,0)</f>
        <v>0</v>
      </c>
      <c r="C235" s="56">
        <f>IF(A235="T",$L92,0)</f>
        <v>0</v>
      </c>
      <c r="D235" s="56">
        <f>IF(A235="G",$L92,0)</f>
        <v>0</v>
      </c>
      <c r="E235" s="57">
        <f>IF(A235="C",$L92,0)</f>
        <v>0</v>
      </c>
      <c r="F235" s="58" t="str">
        <f t="shared" si="11"/>
        <v/>
      </c>
      <c r="G235" s="56">
        <f>IF(F235="A",$L92,0)</f>
        <v>0</v>
      </c>
      <c r="H235" s="56">
        <f>IF(F235="T",$L92,0)</f>
        <v>0</v>
      </c>
      <c r="I235" s="56">
        <f>IF(F235="G",$L92,0)</f>
        <v>0</v>
      </c>
      <c r="J235" s="56">
        <f>IF(F235="C",$L92,0)</f>
        <v>0</v>
      </c>
      <c r="K235" s="58" t="str">
        <f t="shared" si="12"/>
        <v/>
      </c>
      <c r="L235" s="56">
        <f>IF(K235="A",$L92,0)</f>
        <v>0</v>
      </c>
      <c r="M235" s="56">
        <f>IF(K235="T",$L92,0)</f>
        <v>0</v>
      </c>
      <c r="N235" s="56">
        <f>IF(K235="G",$L92,0)</f>
        <v>0</v>
      </c>
      <c r="O235" s="56">
        <f>IF(K235="C",$L92,0)</f>
        <v>0</v>
      </c>
      <c r="P235" s="58" t="str">
        <f t="shared" si="13"/>
        <v/>
      </c>
      <c r="Q235" s="56">
        <f>IF(P235="A",$L92,0)</f>
        <v>0</v>
      </c>
      <c r="R235" s="56">
        <f>IF(P235="T",$L92,0)</f>
        <v>0</v>
      </c>
      <c r="S235" s="56">
        <f>IF(P235="G",$L92,0)</f>
        <v>0</v>
      </c>
      <c r="T235" s="56">
        <f>IF(P235="C",$L92,0)</f>
        <v>0</v>
      </c>
      <c r="U235" s="58" t="str">
        <f t="shared" si="14"/>
        <v/>
      </c>
      <c r="V235" s="56">
        <f>IF(U235="A",$L92,0)</f>
        <v>0</v>
      </c>
      <c r="W235" s="56">
        <f>IF(U235="T",$L92,0)</f>
        <v>0</v>
      </c>
      <c r="X235" s="56">
        <f>IF(U235="G",$L92,0)</f>
        <v>0</v>
      </c>
      <c r="Y235" s="56">
        <f>IF(U235="C",$L92,0)</f>
        <v>0</v>
      </c>
      <c r="Z235" s="58" t="str">
        <f t="shared" si="15"/>
        <v/>
      </c>
      <c r="AA235" s="56">
        <f>IF(Z235="A",$L92,0)</f>
        <v>0</v>
      </c>
      <c r="AB235" s="56">
        <f>IF(Z235="T",$L92,0)</f>
        <v>0</v>
      </c>
      <c r="AC235" s="56">
        <f>IF(Z235="G",$L92,0)</f>
        <v>0</v>
      </c>
      <c r="AD235" s="56">
        <f>IF(Z235="C",$L92,0)</f>
        <v>0</v>
      </c>
      <c r="AE235" s="58" t="str">
        <f t="shared" si="16"/>
        <v/>
      </c>
      <c r="AF235" s="56">
        <f>IF(AE235="A",$L92,0)</f>
        <v>0</v>
      </c>
      <c r="AG235" s="56">
        <f>IF(AE235="T",$L92,0)</f>
        <v>0</v>
      </c>
      <c r="AH235" s="56">
        <f>IF(AE235="G",$L92,0)</f>
        <v>0</v>
      </c>
      <c r="AI235" s="56">
        <f>IF(AE235="C",$L92,0)</f>
        <v>0</v>
      </c>
      <c r="AJ235" s="58" t="str">
        <f t="shared" si="17"/>
        <v/>
      </c>
      <c r="AK235" s="56">
        <f>IF(AJ235="A",$L92,0)</f>
        <v>0</v>
      </c>
      <c r="AL235" s="56">
        <f>IF(AJ235="T",$L92,0)</f>
        <v>0</v>
      </c>
      <c r="AM235" s="56">
        <f>IF(AJ235="G",$L92,0)</f>
        <v>0</v>
      </c>
      <c r="AN235" s="56">
        <f>IF(AJ235="C",$L92,0)</f>
        <v>0</v>
      </c>
      <c r="AO235" s="58" t="str">
        <f t="shared" si="18"/>
        <v/>
      </c>
      <c r="AP235" s="56">
        <f>IF(AO235="A",$L92,0)</f>
        <v>0</v>
      </c>
      <c r="AQ235" s="56">
        <f>IF(AO235="T",$L92,0)</f>
        <v>0</v>
      </c>
      <c r="AR235" s="56">
        <f>IF(AO235="G",$L92,0)</f>
        <v>0</v>
      </c>
      <c r="AS235" s="56">
        <f>IF(AO235="C",$L92,0)</f>
        <v>0</v>
      </c>
      <c r="AT235" s="58" t="str">
        <f t="shared" si="19"/>
        <v/>
      </c>
      <c r="AU235" s="56">
        <f>IF(AT235="A",$L92,0)</f>
        <v>0</v>
      </c>
      <c r="AV235" s="56">
        <f>IF(AT235="T",$L92,0)</f>
        <v>0</v>
      </c>
      <c r="AW235" s="56">
        <f>IF(AT235="G",$L92,0)</f>
        <v>0</v>
      </c>
      <c r="AX235" s="56">
        <f>IF(AT235="C",$L92,0)</f>
        <v>0</v>
      </c>
    </row>
    <row r="236" spans="1:50" hidden="1" x14ac:dyDescent="0.2">
      <c r="A236" s="55" t="str">
        <f t="shared" si="10"/>
        <v/>
      </c>
      <c r="B236" s="56">
        <f>IF(A236="A",$L93,0)</f>
        <v>0</v>
      </c>
      <c r="C236" s="56">
        <f>IF(A236="T",$L93,0)</f>
        <v>0</v>
      </c>
      <c r="D236" s="56">
        <f>IF(A236="G",$L93,0)</f>
        <v>0</v>
      </c>
      <c r="E236" s="57">
        <f>IF(A236="C",$L93,0)</f>
        <v>0</v>
      </c>
      <c r="F236" s="58" t="str">
        <f t="shared" si="11"/>
        <v/>
      </c>
      <c r="G236" s="56">
        <f>IF(F236="A",$L93,0)</f>
        <v>0</v>
      </c>
      <c r="H236" s="56">
        <f>IF(F236="T",$L93,0)</f>
        <v>0</v>
      </c>
      <c r="I236" s="56">
        <f>IF(F236="G",$L93,0)</f>
        <v>0</v>
      </c>
      <c r="J236" s="56">
        <f>IF(F236="C",$L93,0)</f>
        <v>0</v>
      </c>
      <c r="K236" s="58" t="str">
        <f t="shared" si="12"/>
        <v/>
      </c>
      <c r="L236" s="56">
        <f>IF(K236="A",$L93,0)</f>
        <v>0</v>
      </c>
      <c r="M236" s="56">
        <f>IF(K236="T",$L93,0)</f>
        <v>0</v>
      </c>
      <c r="N236" s="56">
        <f>IF(K236="G",$L93,0)</f>
        <v>0</v>
      </c>
      <c r="O236" s="56">
        <f>IF(K236="C",$L93,0)</f>
        <v>0</v>
      </c>
      <c r="P236" s="58" t="str">
        <f t="shared" si="13"/>
        <v/>
      </c>
      <c r="Q236" s="56">
        <f>IF(P236="A",$L93,0)</f>
        <v>0</v>
      </c>
      <c r="R236" s="56">
        <f>IF(P236="T",$L93,0)</f>
        <v>0</v>
      </c>
      <c r="S236" s="56">
        <f>IF(P236="G",$L93,0)</f>
        <v>0</v>
      </c>
      <c r="T236" s="56">
        <f>IF(P236="C",$L93,0)</f>
        <v>0</v>
      </c>
      <c r="U236" s="58" t="str">
        <f t="shared" si="14"/>
        <v/>
      </c>
      <c r="V236" s="56">
        <f>IF(U236="A",$L93,0)</f>
        <v>0</v>
      </c>
      <c r="W236" s="56">
        <f>IF(U236="T",$L93,0)</f>
        <v>0</v>
      </c>
      <c r="X236" s="56">
        <f>IF(U236="G",$L93,0)</f>
        <v>0</v>
      </c>
      <c r="Y236" s="56">
        <f>IF(U236="C",$L93,0)</f>
        <v>0</v>
      </c>
      <c r="Z236" s="58" t="str">
        <f t="shared" si="15"/>
        <v/>
      </c>
      <c r="AA236" s="56">
        <f>IF(Z236="A",$L93,0)</f>
        <v>0</v>
      </c>
      <c r="AB236" s="56">
        <f>IF(Z236="T",$L93,0)</f>
        <v>0</v>
      </c>
      <c r="AC236" s="56">
        <f>IF(Z236="G",$L93,0)</f>
        <v>0</v>
      </c>
      <c r="AD236" s="56">
        <f>IF(Z236="C",$L93,0)</f>
        <v>0</v>
      </c>
      <c r="AE236" s="58" t="str">
        <f t="shared" si="16"/>
        <v/>
      </c>
      <c r="AF236" s="56">
        <f>IF(AE236="A",$L93,0)</f>
        <v>0</v>
      </c>
      <c r="AG236" s="56">
        <f>IF(AE236="T",$L93,0)</f>
        <v>0</v>
      </c>
      <c r="AH236" s="56">
        <f>IF(AE236="G",$L93,0)</f>
        <v>0</v>
      </c>
      <c r="AI236" s="56">
        <f>IF(AE236="C",$L93,0)</f>
        <v>0</v>
      </c>
      <c r="AJ236" s="58" t="str">
        <f t="shared" si="17"/>
        <v/>
      </c>
      <c r="AK236" s="56">
        <f>IF(AJ236="A",$L93,0)</f>
        <v>0</v>
      </c>
      <c r="AL236" s="56">
        <f>IF(AJ236="T",$L93,0)</f>
        <v>0</v>
      </c>
      <c r="AM236" s="56">
        <f>IF(AJ236="G",$L93,0)</f>
        <v>0</v>
      </c>
      <c r="AN236" s="56">
        <f>IF(AJ236="C",$L93,0)</f>
        <v>0</v>
      </c>
      <c r="AO236" s="58" t="str">
        <f t="shared" si="18"/>
        <v/>
      </c>
      <c r="AP236" s="56">
        <f>IF(AO236="A",$L93,0)</f>
        <v>0</v>
      </c>
      <c r="AQ236" s="56">
        <f>IF(AO236="T",$L93,0)</f>
        <v>0</v>
      </c>
      <c r="AR236" s="56">
        <f>IF(AO236="G",$L93,0)</f>
        <v>0</v>
      </c>
      <c r="AS236" s="56">
        <f>IF(AO236="C",$L93,0)</f>
        <v>0</v>
      </c>
      <c r="AT236" s="58" t="str">
        <f t="shared" si="19"/>
        <v/>
      </c>
      <c r="AU236" s="56">
        <f>IF(AT236="A",$L93,0)</f>
        <v>0</v>
      </c>
      <c r="AV236" s="56">
        <f>IF(AT236="T",$L93,0)</f>
        <v>0</v>
      </c>
      <c r="AW236" s="56">
        <f>IF(AT236="G",$L93,0)</f>
        <v>0</v>
      </c>
      <c r="AX236" s="56">
        <f>IF(AT236="C",$L93,0)</f>
        <v>0</v>
      </c>
    </row>
    <row r="237" spans="1:50" hidden="1" x14ac:dyDescent="0.2">
      <c r="A237" s="55" t="str">
        <f t="shared" si="10"/>
        <v/>
      </c>
      <c r="B237" s="56">
        <f>IF(A237="A",$L94,0)</f>
        <v>0</v>
      </c>
      <c r="C237" s="56">
        <f>IF(A237="T",$L94,0)</f>
        <v>0</v>
      </c>
      <c r="D237" s="56">
        <f>IF(A237="G",$L94,0)</f>
        <v>0</v>
      </c>
      <c r="E237" s="57">
        <f>IF(A237="C",$L94,0)</f>
        <v>0</v>
      </c>
      <c r="F237" s="58" t="str">
        <f t="shared" si="11"/>
        <v/>
      </c>
      <c r="G237" s="56">
        <f>IF(F237="A",$L94,0)</f>
        <v>0</v>
      </c>
      <c r="H237" s="56">
        <f>IF(F237="T",$L94,0)</f>
        <v>0</v>
      </c>
      <c r="I237" s="56">
        <f>IF(F237="G",$L94,0)</f>
        <v>0</v>
      </c>
      <c r="J237" s="56">
        <f>IF(F237="C",$L94,0)</f>
        <v>0</v>
      </c>
      <c r="K237" s="58" t="str">
        <f t="shared" si="12"/>
        <v/>
      </c>
      <c r="L237" s="56">
        <f>IF(K237="A",$L94,0)</f>
        <v>0</v>
      </c>
      <c r="M237" s="56">
        <f>IF(K237="T",$L94,0)</f>
        <v>0</v>
      </c>
      <c r="N237" s="56">
        <f>IF(K237="G",$L94,0)</f>
        <v>0</v>
      </c>
      <c r="O237" s="56">
        <f>IF(K237="C",$L94,0)</f>
        <v>0</v>
      </c>
      <c r="P237" s="58" t="str">
        <f t="shared" si="13"/>
        <v/>
      </c>
      <c r="Q237" s="56">
        <f>IF(P237="A",$L94,0)</f>
        <v>0</v>
      </c>
      <c r="R237" s="56">
        <f>IF(P237="T",$L94,0)</f>
        <v>0</v>
      </c>
      <c r="S237" s="56">
        <f>IF(P237="G",$L94,0)</f>
        <v>0</v>
      </c>
      <c r="T237" s="56">
        <f>IF(P237="C",$L94,0)</f>
        <v>0</v>
      </c>
      <c r="U237" s="58" t="str">
        <f t="shared" si="14"/>
        <v/>
      </c>
      <c r="V237" s="56">
        <f>IF(U237="A",$L94,0)</f>
        <v>0</v>
      </c>
      <c r="W237" s="56">
        <f>IF(U237="T",$L94,0)</f>
        <v>0</v>
      </c>
      <c r="X237" s="56">
        <f>IF(U237="G",$L94,0)</f>
        <v>0</v>
      </c>
      <c r="Y237" s="56">
        <f>IF(U237="C",$L94,0)</f>
        <v>0</v>
      </c>
      <c r="Z237" s="58" t="str">
        <f t="shared" si="15"/>
        <v/>
      </c>
      <c r="AA237" s="56">
        <f>IF(Z237="A",$L94,0)</f>
        <v>0</v>
      </c>
      <c r="AB237" s="56">
        <f>IF(Z237="T",$L94,0)</f>
        <v>0</v>
      </c>
      <c r="AC237" s="56">
        <f>IF(Z237="G",$L94,0)</f>
        <v>0</v>
      </c>
      <c r="AD237" s="56">
        <f>IF(Z237="C",$L94,0)</f>
        <v>0</v>
      </c>
      <c r="AE237" s="58" t="str">
        <f t="shared" si="16"/>
        <v/>
      </c>
      <c r="AF237" s="56">
        <f>IF(AE237="A",$L94,0)</f>
        <v>0</v>
      </c>
      <c r="AG237" s="56">
        <f>IF(AE237="T",$L94,0)</f>
        <v>0</v>
      </c>
      <c r="AH237" s="56">
        <f>IF(AE237="G",$L94,0)</f>
        <v>0</v>
      </c>
      <c r="AI237" s="56">
        <f>IF(AE237="C",$L94,0)</f>
        <v>0</v>
      </c>
      <c r="AJ237" s="58" t="str">
        <f t="shared" si="17"/>
        <v/>
      </c>
      <c r="AK237" s="56">
        <f>IF(AJ237="A",$L94,0)</f>
        <v>0</v>
      </c>
      <c r="AL237" s="56">
        <f>IF(AJ237="T",$L94,0)</f>
        <v>0</v>
      </c>
      <c r="AM237" s="56">
        <f>IF(AJ237="G",$L94,0)</f>
        <v>0</v>
      </c>
      <c r="AN237" s="56">
        <f>IF(AJ237="C",$L94,0)</f>
        <v>0</v>
      </c>
      <c r="AO237" s="58" t="str">
        <f t="shared" si="18"/>
        <v/>
      </c>
      <c r="AP237" s="56">
        <f>IF(AO237="A",$L94,0)</f>
        <v>0</v>
      </c>
      <c r="AQ237" s="56">
        <f>IF(AO237="T",$L94,0)</f>
        <v>0</v>
      </c>
      <c r="AR237" s="56">
        <f>IF(AO237="G",$L94,0)</f>
        <v>0</v>
      </c>
      <c r="AS237" s="56">
        <f>IF(AO237="C",$L94,0)</f>
        <v>0</v>
      </c>
      <c r="AT237" s="58" t="str">
        <f t="shared" si="19"/>
        <v/>
      </c>
      <c r="AU237" s="56">
        <f>IF(AT237="A",$L94,0)</f>
        <v>0</v>
      </c>
      <c r="AV237" s="56">
        <f>IF(AT237="T",$L94,0)</f>
        <v>0</v>
      </c>
      <c r="AW237" s="56">
        <f>IF(AT237="G",$L94,0)</f>
        <v>0</v>
      </c>
      <c r="AX237" s="56">
        <f>IF(AT237="C",$L94,0)</f>
        <v>0</v>
      </c>
    </row>
    <row r="238" spans="1:50" hidden="1" x14ac:dyDescent="0.2">
      <c r="A238" s="55" t="str">
        <f t="shared" si="10"/>
        <v/>
      </c>
      <c r="B238" s="56">
        <f>IF(A238="A",$L95,0)</f>
        <v>0</v>
      </c>
      <c r="C238" s="56">
        <f>IF(A238="T",$L95,0)</f>
        <v>0</v>
      </c>
      <c r="D238" s="56">
        <f>IF(A238="G",$L95,0)</f>
        <v>0</v>
      </c>
      <c r="E238" s="57">
        <f>IF(A238="C",$L95,0)</f>
        <v>0</v>
      </c>
      <c r="F238" s="58" t="str">
        <f t="shared" si="11"/>
        <v/>
      </c>
      <c r="G238" s="56">
        <f>IF(F238="A",$L95,0)</f>
        <v>0</v>
      </c>
      <c r="H238" s="56">
        <f>IF(F238="T",$L95,0)</f>
        <v>0</v>
      </c>
      <c r="I238" s="56">
        <f>IF(F238="G",$L95,0)</f>
        <v>0</v>
      </c>
      <c r="J238" s="56">
        <f>IF(F238="C",$L95,0)</f>
        <v>0</v>
      </c>
      <c r="K238" s="58" t="str">
        <f t="shared" si="12"/>
        <v/>
      </c>
      <c r="L238" s="56">
        <f>IF(K238="A",$L95,0)</f>
        <v>0</v>
      </c>
      <c r="M238" s="56">
        <f>IF(K238="T",$L95,0)</f>
        <v>0</v>
      </c>
      <c r="N238" s="56">
        <f>IF(K238="G",$L95,0)</f>
        <v>0</v>
      </c>
      <c r="O238" s="56">
        <f>IF(K238="C",$L95,0)</f>
        <v>0</v>
      </c>
      <c r="P238" s="58" t="str">
        <f t="shared" si="13"/>
        <v/>
      </c>
      <c r="Q238" s="56">
        <f>IF(P238="A",$L95,0)</f>
        <v>0</v>
      </c>
      <c r="R238" s="56">
        <f>IF(P238="T",$L95,0)</f>
        <v>0</v>
      </c>
      <c r="S238" s="56">
        <f>IF(P238="G",$L95,0)</f>
        <v>0</v>
      </c>
      <c r="T238" s="56">
        <f>IF(P238="C",$L95,0)</f>
        <v>0</v>
      </c>
      <c r="U238" s="58" t="str">
        <f t="shared" si="14"/>
        <v/>
      </c>
      <c r="V238" s="56">
        <f>IF(U238="A",$L95,0)</f>
        <v>0</v>
      </c>
      <c r="W238" s="56">
        <f>IF(U238="T",$L95,0)</f>
        <v>0</v>
      </c>
      <c r="X238" s="56">
        <f>IF(U238="G",$L95,0)</f>
        <v>0</v>
      </c>
      <c r="Y238" s="56">
        <f>IF(U238="C",$L95,0)</f>
        <v>0</v>
      </c>
      <c r="Z238" s="58" t="str">
        <f t="shared" si="15"/>
        <v/>
      </c>
      <c r="AA238" s="56">
        <f>IF(Z238="A",$L95,0)</f>
        <v>0</v>
      </c>
      <c r="AB238" s="56">
        <f>IF(Z238="T",$L95,0)</f>
        <v>0</v>
      </c>
      <c r="AC238" s="56">
        <f>IF(Z238="G",$L95,0)</f>
        <v>0</v>
      </c>
      <c r="AD238" s="56">
        <f>IF(Z238="C",$L95,0)</f>
        <v>0</v>
      </c>
      <c r="AE238" s="58" t="str">
        <f t="shared" si="16"/>
        <v/>
      </c>
      <c r="AF238" s="56">
        <f>IF(AE238="A",$L95,0)</f>
        <v>0</v>
      </c>
      <c r="AG238" s="56">
        <f>IF(AE238="T",$L95,0)</f>
        <v>0</v>
      </c>
      <c r="AH238" s="56">
        <f>IF(AE238="G",$L95,0)</f>
        <v>0</v>
      </c>
      <c r="AI238" s="56">
        <f>IF(AE238="C",$L95,0)</f>
        <v>0</v>
      </c>
      <c r="AJ238" s="58" t="str">
        <f t="shared" si="17"/>
        <v/>
      </c>
      <c r="AK238" s="56">
        <f>IF(AJ238="A",$L95,0)</f>
        <v>0</v>
      </c>
      <c r="AL238" s="56">
        <f>IF(AJ238="T",$L95,0)</f>
        <v>0</v>
      </c>
      <c r="AM238" s="56">
        <f>IF(AJ238="G",$L95,0)</f>
        <v>0</v>
      </c>
      <c r="AN238" s="56">
        <f>IF(AJ238="C",$L95,0)</f>
        <v>0</v>
      </c>
      <c r="AO238" s="58" t="str">
        <f t="shared" si="18"/>
        <v/>
      </c>
      <c r="AP238" s="56">
        <f>IF(AO238="A",$L95,0)</f>
        <v>0</v>
      </c>
      <c r="AQ238" s="56">
        <f>IF(AO238="T",$L95,0)</f>
        <v>0</v>
      </c>
      <c r="AR238" s="56">
        <f>IF(AO238="G",$L95,0)</f>
        <v>0</v>
      </c>
      <c r="AS238" s="56">
        <f>IF(AO238="C",$L95,0)</f>
        <v>0</v>
      </c>
      <c r="AT238" s="58" t="str">
        <f t="shared" si="19"/>
        <v/>
      </c>
      <c r="AU238" s="56">
        <f>IF(AT238="A",$L95,0)</f>
        <v>0</v>
      </c>
      <c r="AV238" s="56">
        <f>IF(AT238="T",$L95,0)</f>
        <v>0</v>
      </c>
      <c r="AW238" s="56">
        <f>IF(AT238="G",$L95,0)</f>
        <v>0</v>
      </c>
      <c r="AX238" s="56">
        <f>IF(AT238="C",$L95,0)</f>
        <v>0</v>
      </c>
    </row>
    <row r="239" spans="1:50" hidden="1" x14ac:dyDescent="0.2">
      <c r="A239" s="55" t="str">
        <f t="shared" si="10"/>
        <v/>
      </c>
      <c r="B239" s="56">
        <f>IF(A239="A",$L96,0)</f>
        <v>0</v>
      </c>
      <c r="C239" s="56">
        <f>IF(A239="T",$L96,0)</f>
        <v>0</v>
      </c>
      <c r="D239" s="56">
        <f>IF(A239="G",$L96,0)</f>
        <v>0</v>
      </c>
      <c r="E239" s="57">
        <f>IF(A239="C",$L96,0)</f>
        <v>0</v>
      </c>
      <c r="F239" s="58" t="str">
        <f t="shared" si="11"/>
        <v/>
      </c>
      <c r="G239" s="56">
        <f>IF(F239="A",$L96,0)</f>
        <v>0</v>
      </c>
      <c r="H239" s="56">
        <f>IF(F239="T",$L96,0)</f>
        <v>0</v>
      </c>
      <c r="I239" s="56">
        <f>IF(F239="G",$L96,0)</f>
        <v>0</v>
      </c>
      <c r="J239" s="56">
        <f>IF(F239="C",$L96,0)</f>
        <v>0</v>
      </c>
      <c r="K239" s="58" t="str">
        <f t="shared" si="12"/>
        <v/>
      </c>
      <c r="L239" s="56">
        <f>IF(K239="A",$L96,0)</f>
        <v>0</v>
      </c>
      <c r="M239" s="56">
        <f>IF(K239="T",$L96,0)</f>
        <v>0</v>
      </c>
      <c r="N239" s="56">
        <f>IF(K239="G",$L96,0)</f>
        <v>0</v>
      </c>
      <c r="O239" s="56">
        <f>IF(K239="C",$L96,0)</f>
        <v>0</v>
      </c>
      <c r="P239" s="58" t="str">
        <f t="shared" si="13"/>
        <v/>
      </c>
      <c r="Q239" s="56">
        <f>IF(P239="A",$L96,0)</f>
        <v>0</v>
      </c>
      <c r="R239" s="56">
        <f>IF(P239="T",$L96,0)</f>
        <v>0</v>
      </c>
      <c r="S239" s="56">
        <f>IF(P239="G",$L96,0)</f>
        <v>0</v>
      </c>
      <c r="T239" s="56">
        <f>IF(P239="C",$L96,0)</f>
        <v>0</v>
      </c>
      <c r="U239" s="58" t="str">
        <f t="shared" si="14"/>
        <v/>
      </c>
      <c r="V239" s="56">
        <f>IF(U239="A",$L96,0)</f>
        <v>0</v>
      </c>
      <c r="W239" s="56">
        <f>IF(U239="T",$L96,0)</f>
        <v>0</v>
      </c>
      <c r="X239" s="56">
        <f>IF(U239="G",$L96,0)</f>
        <v>0</v>
      </c>
      <c r="Y239" s="56">
        <f>IF(U239="C",$L96,0)</f>
        <v>0</v>
      </c>
      <c r="Z239" s="58" t="str">
        <f t="shared" si="15"/>
        <v/>
      </c>
      <c r="AA239" s="56">
        <f>IF(Z239="A",$L96,0)</f>
        <v>0</v>
      </c>
      <c r="AB239" s="56">
        <f>IF(Z239="T",$L96,0)</f>
        <v>0</v>
      </c>
      <c r="AC239" s="56">
        <f>IF(Z239="G",$L96,0)</f>
        <v>0</v>
      </c>
      <c r="AD239" s="56">
        <f>IF(Z239="C",$L96,0)</f>
        <v>0</v>
      </c>
      <c r="AE239" s="58" t="str">
        <f t="shared" si="16"/>
        <v/>
      </c>
      <c r="AF239" s="56">
        <f>IF(AE239="A",$L96,0)</f>
        <v>0</v>
      </c>
      <c r="AG239" s="56">
        <f>IF(AE239="T",$L96,0)</f>
        <v>0</v>
      </c>
      <c r="AH239" s="56">
        <f>IF(AE239="G",$L96,0)</f>
        <v>0</v>
      </c>
      <c r="AI239" s="56">
        <f>IF(AE239="C",$L96,0)</f>
        <v>0</v>
      </c>
      <c r="AJ239" s="58" t="str">
        <f t="shared" si="17"/>
        <v/>
      </c>
      <c r="AK239" s="56">
        <f>IF(AJ239="A",$L96,0)</f>
        <v>0</v>
      </c>
      <c r="AL239" s="56">
        <f>IF(AJ239="T",$L96,0)</f>
        <v>0</v>
      </c>
      <c r="AM239" s="56">
        <f>IF(AJ239="G",$L96,0)</f>
        <v>0</v>
      </c>
      <c r="AN239" s="56">
        <f>IF(AJ239="C",$L96,0)</f>
        <v>0</v>
      </c>
      <c r="AO239" s="58" t="str">
        <f t="shared" si="18"/>
        <v/>
      </c>
      <c r="AP239" s="56">
        <f>IF(AO239="A",$L96,0)</f>
        <v>0</v>
      </c>
      <c r="AQ239" s="56">
        <f>IF(AO239="T",$L96,0)</f>
        <v>0</v>
      </c>
      <c r="AR239" s="56">
        <f>IF(AO239="G",$L96,0)</f>
        <v>0</v>
      </c>
      <c r="AS239" s="56">
        <f>IF(AO239="C",$L96,0)</f>
        <v>0</v>
      </c>
      <c r="AT239" s="58" t="str">
        <f t="shared" si="19"/>
        <v/>
      </c>
      <c r="AU239" s="56">
        <f>IF(AT239="A",$L96,0)</f>
        <v>0</v>
      </c>
      <c r="AV239" s="56">
        <f>IF(AT239="T",$L96,0)</f>
        <v>0</v>
      </c>
      <c r="AW239" s="56">
        <f>IF(AT239="G",$L96,0)</f>
        <v>0</v>
      </c>
      <c r="AX239" s="56">
        <f>IF(AT239="C",$L96,0)</f>
        <v>0</v>
      </c>
    </row>
    <row r="240" spans="1:50" hidden="1" x14ac:dyDescent="0.2">
      <c r="A240" s="55" t="str">
        <f t="shared" si="10"/>
        <v/>
      </c>
      <c r="B240" s="56">
        <f>IF(A240="A",$L97,0)</f>
        <v>0</v>
      </c>
      <c r="C240" s="56">
        <f>IF(A240="T",$L97,0)</f>
        <v>0</v>
      </c>
      <c r="D240" s="56">
        <f>IF(A240="G",$L97,0)</f>
        <v>0</v>
      </c>
      <c r="E240" s="57">
        <f>IF(A240="C",$L97,0)</f>
        <v>0</v>
      </c>
      <c r="F240" s="58" t="str">
        <f t="shared" si="11"/>
        <v/>
      </c>
      <c r="G240" s="56">
        <f>IF(F240="A",$L97,0)</f>
        <v>0</v>
      </c>
      <c r="H240" s="56">
        <f>IF(F240="T",$L97,0)</f>
        <v>0</v>
      </c>
      <c r="I240" s="56">
        <f>IF(F240="G",$L97,0)</f>
        <v>0</v>
      </c>
      <c r="J240" s="56">
        <f>IF(F240="C",$L97,0)</f>
        <v>0</v>
      </c>
      <c r="K240" s="58" t="str">
        <f t="shared" si="12"/>
        <v/>
      </c>
      <c r="L240" s="56">
        <f>IF(K240="A",$L97,0)</f>
        <v>0</v>
      </c>
      <c r="M240" s="56">
        <f>IF(K240="T",$L97,0)</f>
        <v>0</v>
      </c>
      <c r="N240" s="56">
        <f>IF(K240="G",$L97,0)</f>
        <v>0</v>
      </c>
      <c r="O240" s="56">
        <f>IF(K240="C",$L97,0)</f>
        <v>0</v>
      </c>
      <c r="P240" s="58" t="str">
        <f t="shared" si="13"/>
        <v/>
      </c>
      <c r="Q240" s="56">
        <f>IF(P240="A",$L97,0)</f>
        <v>0</v>
      </c>
      <c r="R240" s="56">
        <f>IF(P240="T",$L97,0)</f>
        <v>0</v>
      </c>
      <c r="S240" s="56">
        <f>IF(P240="G",$L97,0)</f>
        <v>0</v>
      </c>
      <c r="T240" s="56">
        <f>IF(P240="C",$L97,0)</f>
        <v>0</v>
      </c>
      <c r="U240" s="58" t="str">
        <f t="shared" si="14"/>
        <v/>
      </c>
      <c r="V240" s="56">
        <f>IF(U240="A",$L97,0)</f>
        <v>0</v>
      </c>
      <c r="W240" s="56">
        <f>IF(U240="T",$L97,0)</f>
        <v>0</v>
      </c>
      <c r="X240" s="56">
        <f>IF(U240="G",$L97,0)</f>
        <v>0</v>
      </c>
      <c r="Y240" s="56">
        <f>IF(U240="C",$L97,0)</f>
        <v>0</v>
      </c>
      <c r="Z240" s="58" t="str">
        <f t="shared" si="15"/>
        <v/>
      </c>
      <c r="AA240" s="56">
        <f>IF(Z240="A",$L97,0)</f>
        <v>0</v>
      </c>
      <c r="AB240" s="56">
        <f>IF(Z240="T",$L97,0)</f>
        <v>0</v>
      </c>
      <c r="AC240" s="56">
        <f>IF(Z240="G",$L97,0)</f>
        <v>0</v>
      </c>
      <c r="AD240" s="56">
        <f>IF(Z240="C",$L97,0)</f>
        <v>0</v>
      </c>
      <c r="AE240" s="58" t="str">
        <f t="shared" si="16"/>
        <v/>
      </c>
      <c r="AF240" s="56">
        <f>IF(AE240="A",$L97,0)</f>
        <v>0</v>
      </c>
      <c r="AG240" s="56">
        <f>IF(AE240="T",$L97,0)</f>
        <v>0</v>
      </c>
      <c r="AH240" s="56">
        <f>IF(AE240="G",$L97,0)</f>
        <v>0</v>
      </c>
      <c r="AI240" s="56">
        <f>IF(AE240="C",$L97,0)</f>
        <v>0</v>
      </c>
      <c r="AJ240" s="58" t="str">
        <f t="shared" si="17"/>
        <v/>
      </c>
      <c r="AK240" s="56">
        <f>IF(AJ240="A",$L97,0)</f>
        <v>0</v>
      </c>
      <c r="AL240" s="56">
        <f>IF(AJ240="T",$L97,0)</f>
        <v>0</v>
      </c>
      <c r="AM240" s="56">
        <f>IF(AJ240="G",$L97,0)</f>
        <v>0</v>
      </c>
      <c r="AN240" s="56">
        <f>IF(AJ240="C",$L97,0)</f>
        <v>0</v>
      </c>
      <c r="AO240" s="58" t="str">
        <f t="shared" si="18"/>
        <v/>
      </c>
      <c r="AP240" s="56">
        <f>IF(AO240="A",$L97,0)</f>
        <v>0</v>
      </c>
      <c r="AQ240" s="56">
        <f>IF(AO240="T",$L97,0)</f>
        <v>0</v>
      </c>
      <c r="AR240" s="56">
        <f>IF(AO240="G",$L97,0)</f>
        <v>0</v>
      </c>
      <c r="AS240" s="56">
        <f>IF(AO240="C",$L97,0)</f>
        <v>0</v>
      </c>
      <c r="AT240" s="58" t="str">
        <f t="shared" si="19"/>
        <v/>
      </c>
      <c r="AU240" s="56">
        <f>IF(AT240="A",$L97,0)</f>
        <v>0</v>
      </c>
      <c r="AV240" s="56">
        <f>IF(AT240="T",$L97,0)</f>
        <v>0</v>
      </c>
      <c r="AW240" s="56">
        <f>IF(AT240="G",$L97,0)</f>
        <v>0</v>
      </c>
      <c r="AX240" s="56">
        <f>IF(AT240="C",$L97,0)</f>
        <v>0</v>
      </c>
    </row>
    <row r="241" spans="1:50" hidden="1" x14ac:dyDescent="0.2">
      <c r="A241" s="55" t="str">
        <f t="shared" si="10"/>
        <v/>
      </c>
      <c r="B241" s="56">
        <f>IF(A241="A",$L98,0)</f>
        <v>0</v>
      </c>
      <c r="C241" s="56">
        <f>IF(A241="T",$L98,0)</f>
        <v>0</v>
      </c>
      <c r="D241" s="56">
        <f>IF(A241="G",$L98,0)</f>
        <v>0</v>
      </c>
      <c r="E241" s="57">
        <f>IF(A241="C",$L98,0)</f>
        <v>0</v>
      </c>
      <c r="F241" s="58" t="str">
        <f t="shared" si="11"/>
        <v/>
      </c>
      <c r="G241" s="56">
        <f>IF(F241="A",$L98,0)</f>
        <v>0</v>
      </c>
      <c r="H241" s="56">
        <f>IF(F241="T",$L98,0)</f>
        <v>0</v>
      </c>
      <c r="I241" s="56">
        <f>IF(F241="G",$L98,0)</f>
        <v>0</v>
      </c>
      <c r="J241" s="56">
        <f>IF(F241="C",$L98,0)</f>
        <v>0</v>
      </c>
      <c r="K241" s="58" t="str">
        <f t="shared" si="12"/>
        <v/>
      </c>
      <c r="L241" s="56">
        <f>IF(K241="A",$L98,0)</f>
        <v>0</v>
      </c>
      <c r="M241" s="56">
        <f>IF(K241="T",$L98,0)</f>
        <v>0</v>
      </c>
      <c r="N241" s="56">
        <f>IF(K241="G",$L98,0)</f>
        <v>0</v>
      </c>
      <c r="O241" s="56">
        <f>IF(K241="C",$L98,0)</f>
        <v>0</v>
      </c>
      <c r="P241" s="58" t="str">
        <f t="shared" si="13"/>
        <v/>
      </c>
      <c r="Q241" s="56">
        <f>IF(P241="A",$L98,0)</f>
        <v>0</v>
      </c>
      <c r="R241" s="56">
        <f>IF(P241="T",$L98,0)</f>
        <v>0</v>
      </c>
      <c r="S241" s="56">
        <f>IF(P241="G",$L98,0)</f>
        <v>0</v>
      </c>
      <c r="T241" s="56">
        <f>IF(P241="C",$L98,0)</f>
        <v>0</v>
      </c>
      <c r="U241" s="58" t="str">
        <f t="shared" si="14"/>
        <v/>
      </c>
      <c r="V241" s="56">
        <f>IF(U241="A",$L98,0)</f>
        <v>0</v>
      </c>
      <c r="W241" s="56">
        <f>IF(U241="T",$L98,0)</f>
        <v>0</v>
      </c>
      <c r="X241" s="56">
        <f>IF(U241="G",$L98,0)</f>
        <v>0</v>
      </c>
      <c r="Y241" s="56">
        <f>IF(U241="C",$L98,0)</f>
        <v>0</v>
      </c>
      <c r="Z241" s="58" t="str">
        <f t="shared" si="15"/>
        <v/>
      </c>
      <c r="AA241" s="56">
        <f>IF(Z241="A",$L98,0)</f>
        <v>0</v>
      </c>
      <c r="AB241" s="56">
        <f>IF(Z241="T",$L98,0)</f>
        <v>0</v>
      </c>
      <c r="AC241" s="56">
        <f>IF(Z241="G",$L98,0)</f>
        <v>0</v>
      </c>
      <c r="AD241" s="56">
        <f>IF(Z241="C",$L98,0)</f>
        <v>0</v>
      </c>
      <c r="AE241" s="58" t="str">
        <f t="shared" si="16"/>
        <v/>
      </c>
      <c r="AF241" s="56">
        <f>IF(AE241="A",$L98,0)</f>
        <v>0</v>
      </c>
      <c r="AG241" s="56">
        <f>IF(AE241="T",$L98,0)</f>
        <v>0</v>
      </c>
      <c r="AH241" s="56">
        <f>IF(AE241="G",$L98,0)</f>
        <v>0</v>
      </c>
      <c r="AI241" s="56">
        <f>IF(AE241="C",$L98,0)</f>
        <v>0</v>
      </c>
      <c r="AJ241" s="58" t="str">
        <f t="shared" si="17"/>
        <v/>
      </c>
      <c r="AK241" s="56">
        <f>IF(AJ241="A",$L98,0)</f>
        <v>0</v>
      </c>
      <c r="AL241" s="56">
        <f>IF(AJ241="T",$L98,0)</f>
        <v>0</v>
      </c>
      <c r="AM241" s="56">
        <f>IF(AJ241="G",$L98,0)</f>
        <v>0</v>
      </c>
      <c r="AN241" s="56">
        <f>IF(AJ241="C",$L98,0)</f>
        <v>0</v>
      </c>
      <c r="AO241" s="58" t="str">
        <f t="shared" si="18"/>
        <v/>
      </c>
      <c r="AP241" s="56">
        <f>IF(AO241="A",$L98,0)</f>
        <v>0</v>
      </c>
      <c r="AQ241" s="56">
        <f>IF(AO241="T",$L98,0)</f>
        <v>0</v>
      </c>
      <c r="AR241" s="56">
        <f>IF(AO241="G",$L98,0)</f>
        <v>0</v>
      </c>
      <c r="AS241" s="56">
        <f>IF(AO241="C",$L98,0)</f>
        <v>0</v>
      </c>
      <c r="AT241" s="58" t="str">
        <f t="shared" si="19"/>
        <v/>
      </c>
      <c r="AU241" s="56">
        <f>IF(AT241="A",$L98,0)</f>
        <v>0</v>
      </c>
      <c r="AV241" s="56">
        <f>IF(AT241="T",$L98,0)</f>
        <v>0</v>
      </c>
      <c r="AW241" s="56">
        <f>IF(AT241="G",$L98,0)</f>
        <v>0</v>
      </c>
      <c r="AX241" s="56">
        <f>IF(AT241="C",$L98,0)</f>
        <v>0</v>
      </c>
    </row>
    <row r="242" spans="1:50" hidden="1" x14ac:dyDescent="0.2">
      <c r="A242" s="55" t="str">
        <f t="shared" si="10"/>
        <v/>
      </c>
      <c r="B242" s="56">
        <f>IF(A242="A",$L99,0)</f>
        <v>0</v>
      </c>
      <c r="C242" s="56">
        <f>IF(A242="T",$L99,0)</f>
        <v>0</v>
      </c>
      <c r="D242" s="56">
        <f>IF(A242="G",$L99,0)</f>
        <v>0</v>
      </c>
      <c r="E242" s="57">
        <f>IF(A242="C",$L99,0)</f>
        <v>0</v>
      </c>
      <c r="F242" s="58" t="str">
        <f t="shared" si="11"/>
        <v/>
      </c>
      <c r="G242" s="56">
        <f>IF(F242="A",$L99,0)</f>
        <v>0</v>
      </c>
      <c r="H242" s="56">
        <f>IF(F242="T",$L99,0)</f>
        <v>0</v>
      </c>
      <c r="I242" s="56">
        <f>IF(F242="G",$L99,0)</f>
        <v>0</v>
      </c>
      <c r="J242" s="56">
        <f>IF(F242="C",$L99,0)</f>
        <v>0</v>
      </c>
      <c r="K242" s="58" t="str">
        <f t="shared" si="12"/>
        <v/>
      </c>
      <c r="L242" s="56">
        <f>IF(K242="A",$L99,0)</f>
        <v>0</v>
      </c>
      <c r="M242" s="56">
        <f>IF(K242="T",$L99,0)</f>
        <v>0</v>
      </c>
      <c r="N242" s="56">
        <f>IF(K242="G",$L99,0)</f>
        <v>0</v>
      </c>
      <c r="O242" s="56">
        <f>IF(K242="C",$L99,0)</f>
        <v>0</v>
      </c>
      <c r="P242" s="58" t="str">
        <f t="shared" si="13"/>
        <v/>
      </c>
      <c r="Q242" s="56">
        <f>IF(P242="A",$L99,0)</f>
        <v>0</v>
      </c>
      <c r="R242" s="56">
        <f>IF(P242="T",$L99,0)</f>
        <v>0</v>
      </c>
      <c r="S242" s="56">
        <f>IF(P242="G",$L99,0)</f>
        <v>0</v>
      </c>
      <c r="T242" s="56">
        <f>IF(P242="C",$L99,0)</f>
        <v>0</v>
      </c>
      <c r="U242" s="58" t="str">
        <f t="shared" si="14"/>
        <v/>
      </c>
      <c r="V242" s="56">
        <f>IF(U242="A",$L99,0)</f>
        <v>0</v>
      </c>
      <c r="W242" s="56">
        <f>IF(U242="T",$L99,0)</f>
        <v>0</v>
      </c>
      <c r="X242" s="56">
        <f>IF(U242="G",$L99,0)</f>
        <v>0</v>
      </c>
      <c r="Y242" s="56">
        <f>IF(U242="C",$L99,0)</f>
        <v>0</v>
      </c>
      <c r="Z242" s="58" t="str">
        <f t="shared" si="15"/>
        <v/>
      </c>
      <c r="AA242" s="56">
        <f>IF(Z242="A",$L99,0)</f>
        <v>0</v>
      </c>
      <c r="AB242" s="56">
        <f>IF(Z242="T",$L99,0)</f>
        <v>0</v>
      </c>
      <c r="AC242" s="56">
        <f>IF(Z242="G",$L99,0)</f>
        <v>0</v>
      </c>
      <c r="AD242" s="56">
        <f>IF(Z242="C",$L99,0)</f>
        <v>0</v>
      </c>
      <c r="AE242" s="58" t="str">
        <f t="shared" si="16"/>
        <v/>
      </c>
      <c r="AF242" s="56">
        <f>IF(AE242="A",$L99,0)</f>
        <v>0</v>
      </c>
      <c r="AG242" s="56">
        <f>IF(AE242="T",$L99,0)</f>
        <v>0</v>
      </c>
      <c r="AH242" s="56">
        <f>IF(AE242="G",$L99,0)</f>
        <v>0</v>
      </c>
      <c r="AI242" s="56">
        <f>IF(AE242="C",$L99,0)</f>
        <v>0</v>
      </c>
      <c r="AJ242" s="58" t="str">
        <f t="shared" si="17"/>
        <v/>
      </c>
      <c r="AK242" s="56">
        <f>IF(AJ242="A",$L99,0)</f>
        <v>0</v>
      </c>
      <c r="AL242" s="56">
        <f>IF(AJ242="T",$L99,0)</f>
        <v>0</v>
      </c>
      <c r="AM242" s="56">
        <f>IF(AJ242="G",$L99,0)</f>
        <v>0</v>
      </c>
      <c r="AN242" s="56">
        <f>IF(AJ242="C",$L99,0)</f>
        <v>0</v>
      </c>
      <c r="AO242" s="58" t="str">
        <f t="shared" si="18"/>
        <v/>
      </c>
      <c r="AP242" s="56">
        <f>IF(AO242="A",$L99,0)</f>
        <v>0</v>
      </c>
      <c r="AQ242" s="56">
        <f>IF(AO242="T",$L99,0)</f>
        <v>0</v>
      </c>
      <c r="AR242" s="56">
        <f>IF(AO242="G",$L99,0)</f>
        <v>0</v>
      </c>
      <c r="AS242" s="56">
        <f>IF(AO242="C",$L99,0)</f>
        <v>0</v>
      </c>
      <c r="AT242" s="58" t="str">
        <f t="shared" si="19"/>
        <v/>
      </c>
      <c r="AU242" s="56">
        <f>IF(AT242="A",$L99,0)</f>
        <v>0</v>
      </c>
      <c r="AV242" s="56">
        <f>IF(AT242="T",$L99,0)</f>
        <v>0</v>
      </c>
      <c r="AW242" s="56">
        <f>IF(AT242="G",$L99,0)</f>
        <v>0</v>
      </c>
      <c r="AX242" s="56">
        <f>IF(AT242="C",$L99,0)</f>
        <v>0</v>
      </c>
    </row>
    <row r="243" spans="1:50" hidden="1" x14ac:dyDescent="0.2">
      <c r="A243" s="55" t="str">
        <f t="shared" si="10"/>
        <v/>
      </c>
      <c r="B243" s="56">
        <f>IF(A243="A",$L100,0)</f>
        <v>0</v>
      </c>
      <c r="C243" s="56">
        <f>IF(A243="T",$L100,0)</f>
        <v>0</v>
      </c>
      <c r="D243" s="56">
        <f>IF(A243="G",$L100,0)</f>
        <v>0</v>
      </c>
      <c r="E243" s="57">
        <f>IF(A243="C",$L100,0)</f>
        <v>0</v>
      </c>
      <c r="F243" s="58" t="str">
        <f t="shared" si="11"/>
        <v/>
      </c>
      <c r="G243" s="56">
        <f>IF(F243="A",$L100,0)</f>
        <v>0</v>
      </c>
      <c r="H243" s="56">
        <f>IF(F243="T",$L100,0)</f>
        <v>0</v>
      </c>
      <c r="I243" s="56">
        <f>IF(F243="G",$L100,0)</f>
        <v>0</v>
      </c>
      <c r="J243" s="56">
        <f>IF(F243="C",$L100,0)</f>
        <v>0</v>
      </c>
      <c r="K243" s="58" t="str">
        <f t="shared" si="12"/>
        <v/>
      </c>
      <c r="L243" s="56">
        <f>IF(K243="A",$L100,0)</f>
        <v>0</v>
      </c>
      <c r="M243" s="56">
        <f>IF(K243="T",$L100,0)</f>
        <v>0</v>
      </c>
      <c r="N243" s="56">
        <f>IF(K243="G",$L100,0)</f>
        <v>0</v>
      </c>
      <c r="O243" s="56">
        <f>IF(K243="C",$L100,0)</f>
        <v>0</v>
      </c>
      <c r="P243" s="58" t="str">
        <f t="shared" si="13"/>
        <v/>
      </c>
      <c r="Q243" s="56">
        <f>IF(P243="A",$L100,0)</f>
        <v>0</v>
      </c>
      <c r="R243" s="56">
        <f>IF(P243="T",$L100,0)</f>
        <v>0</v>
      </c>
      <c r="S243" s="56">
        <f>IF(P243="G",$L100,0)</f>
        <v>0</v>
      </c>
      <c r="T243" s="56">
        <f>IF(P243="C",$L100,0)</f>
        <v>0</v>
      </c>
      <c r="U243" s="58" t="str">
        <f t="shared" si="14"/>
        <v/>
      </c>
      <c r="V243" s="56">
        <f>IF(U243="A",$L100,0)</f>
        <v>0</v>
      </c>
      <c r="W243" s="56">
        <f>IF(U243="T",$L100,0)</f>
        <v>0</v>
      </c>
      <c r="X243" s="56">
        <f>IF(U243="G",$L100,0)</f>
        <v>0</v>
      </c>
      <c r="Y243" s="56">
        <f>IF(U243="C",$L100,0)</f>
        <v>0</v>
      </c>
      <c r="Z243" s="58" t="str">
        <f t="shared" si="15"/>
        <v/>
      </c>
      <c r="AA243" s="56">
        <f>IF(Z243="A",$L100,0)</f>
        <v>0</v>
      </c>
      <c r="AB243" s="56">
        <f>IF(Z243="T",$L100,0)</f>
        <v>0</v>
      </c>
      <c r="AC243" s="56">
        <f>IF(Z243="G",$L100,0)</f>
        <v>0</v>
      </c>
      <c r="AD243" s="56">
        <f>IF(Z243="C",$L100,0)</f>
        <v>0</v>
      </c>
      <c r="AE243" s="58" t="str">
        <f t="shared" si="16"/>
        <v/>
      </c>
      <c r="AF243" s="56">
        <f>IF(AE243="A",$L100,0)</f>
        <v>0</v>
      </c>
      <c r="AG243" s="56">
        <f>IF(AE243="T",$L100,0)</f>
        <v>0</v>
      </c>
      <c r="AH243" s="56">
        <f>IF(AE243="G",$L100,0)</f>
        <v>0</v>
      </c>
      <c r="AI243" s="56">
        <f>IF(AE243="C",$L100,0)</f>
        <v>0</v>
      </c>
      <c r="AJ243" s="58" t="str">
        <f t="shared" si="17"/>
        <v/>
      </c>
      <c r="AK243" s="56">
        <f>IF(AJ243="A",$L100,0)</f>
        <v>0</v>
      </c>
      <c r="AL243" s="56">
        <f>IF(AJ243="T",$L100,0)</f>
        <v>0</v>
      </c>
      <c r="AM243" s="56">
        <f>IF(AJ243="G",$L100,0)</f>
        <v>0</v>
      </c>
      <c r="AN243" s="56">
        <f>IF(AJ243="C",$L100,0)</f>
        <v>0</v>
      </c>
      <c r="AO243" s="58" t="str">
        <f t="shared" si="18"/>
        <v/>
      </c>
      <c r="AP243" s="56">
        <f>IF(AO243="A",$L100,0)</f>
        <v>0</v>
      </c>
      <c r="AQ243" s="56">
        <f>IF(AO243="T",$L100,0)</f>
        <v>0</v>
      </c>
      <c r="AR243" s="56">
        <f>IF(AO243="G",$L100,0)</f>
        <v>0</v>
      </c>
      <c r="AS243" s="56">
        <f>IF(AO243="C",$L100,0)</f>
        <v>0</v>
      </c>
      <c r="AT243" s="58" t="str">
        <f t="shared" si="19"/>
        <v/>
      </c>
      <c r="AU243" s="56">
        <f>IF(AT243="A",$L100,0)</f>
        <v>0</v>
      </c>
      <c r="AV243" s="56">
        <f>IF(AT243="T",$L100,0)</f>
        <v>0</v>
      </c>
      <c r="AW243" s="56">
        <f>IF(AT243="G",$L100,0)</f>
        <v>0</v>
      </c>
      <c r="AX243" s="56">
        <f>IF(AT243="C",$L100,0)</f>
        <v>0</v>
      </c>
    </row>
    <row r="244" spans="1:50" hidden="1" x14ac:dyDescent="0.2">
      <c r="A244" s="55" t="str">
        <f t="shared" si="10"/>
        <v/>
      </c>
      <c r="B244" s="56">
        <f>IF(A244="A",$L101,0)</f>
        <v>0</v>
      </c>
      <c r="C244" s="56">
        <f>IF(A244="T",$L101,0)</f>
        <v>0</v>
      </c>
      <c r="D244" s="56">
        <f>IF(A244="G",$L101,0)</f>
        <v>0</v>
      </c>
      <c r="E244" s="57">
        <f>IF(A244="C",$L101,0)</f>
        <v>0</v>
      </c>
      <c r="F244" s="58" t="str">
        <f t="shared" si="11"/>
        <v/>
      </c>
      <c r="G244" s="56">
        <f>IF(F244="A",$L101,0)</f>
        <v>0</v>
      </c>
      <c r="H244" s="56">
        <f>IF(F244="T",$L101,0)</f>
        <v>0</v>
      </c>
      <c r="I244" s="56">
        <f>IF(F244="G",$L101,0)</f>
        <v>0</v>
      </c>
      <c r="J244" s="56">
        <f>IF(F244="C",$L101,0)</f>
        <v>0</v>
      </c>
      <c r="K244" s="58" t="str">
        <f t="shared" si="12"/>
        <v/>
      </c>
      <c r="L244" s="56">
        <f>IF(K244="A",$L101,0)</f>
        <v>0</v>
      </c>
      <c r="M244" s="56">
        <f>IF(K244="T",$L101,0)</f>
        <v>0</v>
      </c>
      <c r="N244" s="56">
        <f>IF(K244="G",$L101,0)</f>
        <v>0</v>
      </c>
      <c r="O244" s="56">
        <f>IF(K244="C",$L101,0)</f>
        <v>0</v>
      </c>
      <c r="P244" s="58" t="str">
        <f t="shared" si="13"/>
        <v/>
      </c>
      <c r="Q244" s="56">
        <f>IF(P244="A",$L101,0)</f>
        <v>0</v>
      </c>
      <c r="R244" s="56">
        <f>IF(P244="T",$L101,0)</f>
        <v>0</v>
      </c>
      <c r="S244" s="56">
        <f>IF(P244="G",$L101,0)</f>
        <v>0</v>
      </c>
      <c r="T244" s="56">
        <f>IF(P244="C",$L101,0)</f>
        <v>0</v>
      </c>
      <c r="U244" s="58" t="str">
        <f t="shared" si="14"/>
        <v/>
      </c>
      <c r="V244" s="56">
        <f>IF(U244="A",$L101,0)</f>
        <v>0</v>
      </c>
      <c r="W244" s="56">
        <f>IF(U244="T",$L101,0)</f>
        <v>0</v>
      </c>
      <c r="X244" s="56">
        <f>IF(U244="G",$L101,0)</f>
        <v>0</v>
      </c>
      <c r="Y244" s="56">
        <f>IF(U244="C",$L101,0)</f>
        <v>0</v>
      </c>
      <c r="Z244" s="58" t="str">
        <f t="shared" si="15"/>
        <v/>
      </c>
      <c r="AA244" s="56">
        <f>IF(Z244="A",$L101,0)</f>
        <v>0</v>
      </c>
      <c r="AB244" s="56">
        <f>IF(Z244="T",$L101,0)</f>
        <v>0</v>
      </c>
      <c r="AC244" s="56">
        <f>IF(Z244="G",$L101,0)</f>
        <v>0</v>
      </c>
      <c r="AD244" s="56">
        <f>IF(Z244="C",$L101,0)</f>
        <v>0</v>
      </c>
      <c r="AE244" s="58" t="str">
        <f t="shared" si="16"/>
        <v/>
      </c>
      <c r="AF244" s="56">
        <f>IF(AE244="A",$L101,0)</f>
        <v>0</v>
      </c>
      <c r="AG244" s="56">
        <f>IF(AE244="T",$L101,0)</f>
        <v>0</v>
      </c>
      <c r="AH244" s="56">
        <f>IF(AE244="G",$L101,0)</f>
        <v>0</v>
      </c>
      <c r="AI244" s="56">
        <f>IF(AE244="C",$L101,0)</f>
        <v>0</v>
      </c>
      <c r="AJ244" s="58" t="str">
        <f t="shared" si="17"/>
        <v/>
      </c>
      <c r="AK244" s="56">
        <f>IF(AJ244="A",$L101,0)</f>
        <v>0</v>
      </c>
      <c r="AL244" s="56">
        <f>IF(AJ244="T",$L101,0)</f>
        <v>0</v>
      </c>
      <c r="AM244" s="56">
        <f>IF(AJ244="G",$L101,0)</f>
        <v>0</v>
      </c>
      <c r="AN244" s="56">
        <f>IF(AJ244="C",$L101,0)</f>
        <v>0</v>
      </c>
      <c r="AO244" s="58" t="str">
        <f t="shared" si="18"/>
        <v/>
      </c>
      <c r="AP244" s="56">
        <f>IF(AO244="A",$L101,0)</f>
        <v>0</v>
      </c>
      <c r="AQ244" s="56">
        <f>IF(AO244="T",$L101,0)</f>
        <v>0</v>
      </c>
      <c r="AR244" s="56">
        <f>IF(AO244="G",$L101,0)</f>
        <v>0</v>
      </c>
      <c r="AS244" s="56">
        <f>IF(AO244="C",$L101,0)</f>
        <v>0</v>
      </c>
      <c r="AT244" s="58" t="str">
        <f t="shared" si="19"/>
        <v/>
      </c>
      <c r="AU244" s="56">
        <f>IF(AT244="A",$L101,0)</f>
        <v>0</v>
      </c>
      <c r="AV244" s="56">
        <f>IF(AT244="T",$L101,0)</f>
        <v>0</v>
      </c>
      <c r="AW244" s="56">
        <f>IF(AT244="G",$L101,0)</f>
        <v>0</v>
      </c>
      <c r="AX244" s="56">
        <f>IF(AT244="C",$L101,0)</f>
        <v>0</v>
      </c>
    </row>
    <row r="245" spans="1:50" hidden="1" x14ac:dyDescent="0.2">
      <c r="A245" s="55" t="str">
        <f t="shared" si="10"/>
        <v/>
      </c>
      <c r="B245" s="56">
        <f>IF(A245="A",$L102,0)</f>
        <v>0</v>
      </c>
      <c r="C245" s="56">
        <f>IF(A245="T",$L102,0)</f>
        <v>0</v>
      </c>
      <c r="D245" s="56">
        <f>IF(A245="G",$L102,0)</f>
        <v>0</v>
      </c>
      <c r="E245" s="57">
        <f>IF(A245="C",$L102,0)</f>
        <v>0</v>
      </c>
      <c r="F245" s="58" t="str">
        <f t="shared" si="11"/>
        <v/>
      </c>
      <c r="G245" s="56">
        <f>IF(F245="A",$L102,0)</f>
        <v>0</v>
      </c>
      <c r="H245" s="56">
        <f>IF(F245="T",$L102,0)</f>
        <v>0</v>
      </c>
      <c r="I245" s="56">
        <f>IF(F245="G",$L102,0)</f>
        <v>0</v>
      </c>
      <c r="J245" s="56">
        <f>IF(F245="C",$L102,0)</f>
        <v>0</v>
      </c>
      <c r="K245" s="58" t="str">
        <f t="shared" si="12"/>
        <v/>
      </c>
      <c r="L245" s="56">
        <f>IF(K245="A",$L102,0)</f>
        <v>0</v>
      </c>
      <c r="M245" s="56">
        <f>IF(K245="T",$L102,0)</f>
        <v>0</v>
      </c>
      <c r="N245" s="56">
        <f>IF(K245="G",$L102,0)</f>
        <v>0</v>
      </c>
      <c r="O245" s="56">
        <f>IF(K245="C",$L102,0)</f>
        <v>0</v>
      </c>
      <c r="P245" s="58" t="str">
        <f t="shared" si="13"/>
        <v/>
      </c>
      <c r="Q245" s="56">
        <f>IF(P245="A",$L102,0)</f>
        <v>0</v>
      </c>
      <c r="R245" s="56">
        <f>IF(P245="T",$L102,0)</f>
        <v>0</v>
      </c>
      <c r="S245" s="56">
        <f>IF(P245="G",$L102,0)</f>
        <v>0</v>
      </c>
      <c r="T245" s="56">
        <f>IF(P245="C",$L102,0)</f>
        <v>0</v>
      </c>
      <c r="U245" s="58" t="str">
        <f t="shared" si="14"/>
        <v/>
      </c>
      <c r="V245" s="56">
        <f>IF(U245="A",$L102,0)</f>
        <v>0</v>
      </c>
      <c r="W245" s="56">
        <f>IF(U245="T",$L102,0)</f>
        <v>0</v>
      </c>
      <c r="X245" s="56">
        <f>IF(U245="G",$L102,0)</f>
        <v>0</v>
      </c>
      <c r="Y245" s="56">
        <f>IF(U245="C",$L102,0)</f>
        <v>0</v>
      </c>
      <c r="Z245" s="58" t="str">
        <f t="shared" si="15"/>
        <v/>
      </c>
      <c r="AA245" s="56">
        <f>IF(Z245="A",$L102,0)</f>
        <v>0</v>
      </c>
      <c r="AB245" s="56">
        <f>IF(Z245="T",$L102,0)</f>
        <v>0</v>
      </c>
      <c r="AC245" s="56">
        <f>IF(Z245="G",$L102,0)</f>
        <v>0</v>
      </c>
      <c r="AD245" s="56">
        <f>IF(Z245="C",$L102,0)</f>
        <v>0</v>
      </c>
      <c r="AE245" s="58" t="str">
        <f t="shared" si="16"/>
        <v/>
      </c>
      <c r="AF245" s="56">
        <f>IF(AE245="A",$L102,0)</f>
        <v>0</v>
      </c>
      <c r="AG245" s="56">
        <f>IF(AE245="T",$L102,0)</f>
        <v>0</v>
      </c>
      <c r="AH245" s="56">
        <f>IF(AE245="G",$L102,0)</f>
        <v>0</v>
      </c>
      <c r="AI245" s="56">
        <f>IF(AE245="C",$L102,0)</f>
        <v>0</v>
      </c>
      <c r="AJ245" s="58" t="str">
        <f t="shared" si="17"/>
        <v/>
      </c>
      <c r="AK245" s="56">
        <f>IF(AJ245="A",$L102,0)</f>
        <v>0</v>
      </c>
      <c r="AL245" s="56">
        <f>IF(AJ245="T",$L102,0)</f>
        <v>0</v>
      </c>
      <c r="AM245" s="56">
        <f>IF(AJ245="G",$L102,0)</f>
        <v>0</v>
      </c>
      <c r="AN245" s="56">
        <f>IF(AJ245="C",$L102,0)</f>
        <v>0</v>
      </c>
      <c r="AO245" s="58" t="str">
        <f t="shared" si="18"/>
        <v/>
      </c>
      <c r="AP245" s="56">
        <f>IF(AO245="A",$L102,0)</f>
        <v>0</v>
      </c>
      <c r="AQ245" s="56">
        <f>IF(AO245="T",$L102,0)</f>
        <v>0</v>
      </c>
      <c r="AR245" s="56">
        <f>IF(AO245="G",$L102,0)</f>
        <v>0</v>
      </c>
      <c r="AS245" s="56">
        <f>IF(AO245="C",$L102,0)</f>
        <v>0</v>
      </c>
      <c r="AT245" s="58" t="str">
        <f t="shared" si="19"/>
        <v/>
      </c>
      <c r="AU245" s="56">
        <f>IF(AT245="A",$L102,0)</f>
        <v>0</v>
      </c>
      <c r="AV245" s="56">
        <f>IF(AT245="T",$L102,0)</f>
        <v>0</v>
      </c>
      <c r="AW245" s="56">
        <f>IF(AT245="G",$L102,0)</f>
        <v>0</v>
      </c>
      <c r="AX245" s="56">
        <f>IF(AT245="C",$L102,0)</f>
        <v>0</v>
      </c>
    </row>
    <row r="246" spans="1:50" hidden="1" x14ac:dyDescent="0.2">
      <c r="A246" s="55" t="str">
        <f t="shared" si="10"/>
        <v/>
      </c>
      <c r="B246" s="56">
        <f>IF(A246="A",$L103,0)</f>
        <v>0</v>
      </c>
      <c r="C246" s="56">
        <f>IF(A246="T",$L103,0)</f>
        <v>0</v>
      </c>
      <c r="D246" s="56">
        <f>IF(A246="G",$L103,0)</f>
        <v>0</v>
      </c>
      <c r="E246" s="57">
        <f>IF(A246="C",$L103,0)</f>
        <v>0</v>
      </c>
      <c r="F246" s="58" t="str">
        <f t="shared" si="11"/>
        <v/>
      </c>
      <c r="G246" s="56">
        <f>IF(F246="A",$L103,0)</f>
        <v>0</v>
      </c>
      <c r="H246" s="56">
        <f>IF(F246="T",$L103,0)</f>
        <v>0</v>
      </c>
      <c r="I246" s="56">
        <f>IF(F246="G",$L103,0)</f>
        <v>0</v>
      </c>
      <c r="J246" s="56">
        <f>IF(F246="C",$L103,0)</f>
        <v>0</v>
      </c>
      <c r="K246" s="58" t="str">
        <f t="shared" si="12"/>
        <v/>
      </c>
      <c r="L246" s="56">
        <f>IF(K246="A",$L103,0)</f>
        <v>0</v>
      </c>
      <c r="M246" s="56">
        <f>IF(K246="T",$L103,0)</f>
        <v>0</v>
      </c>
      <c r="N246" s="56">
        <f>IF(K246="G",$L103,0)</f>
        <v>0</v>
      </c>
      <c r="O246" s="56">
        <f>IF(K246="C",$L103,0)</f>
        <v>0</v>
      </c>
      <c r="P246" s="58" t="str">
        <f t="shared" si="13"/>
        <v/>
      </c>
      <c r="Q246" s="56">
        <f>IF(P246="A",$L103,0)</f>
        <v>0</v>
      </c>
      <c r="R246" s="56">
        <f>IF(P246="T",$L103,0)</f>
        <v>0</v>
      </c>
      <c r="S246" s="56">
        <f>IF(P246="G",$L103,0)</f>
        <v>0</v>
      </c>
      <c r="T246" s="56">
        <f>IF(P246="C",$L103,0)</f>
        <v>0</v>
      </c>
      <c r="U246" s="58" t="str">
        <f t="shared" si="14"/>
        <v/>
      </c>
      <c r="V246" s="56">
        <f>IF(U246="A",$L103,0)</f>
        <v>0</v>
      </c>
      <c r="W246" s="56">
        <f>IF(U246="T",$L103,0)</f>
        <v>0</v>
      </c>
      <c r="X246" s="56">
        <f>IF(U246="G",$L103,0)</f>
        <v>0</v>
      </c>
      <c r="Y246" s="56">
        <f>IF(U246="C",$L103,0)</f>
        <v>0</v>
      </c>
      <c r="Z246" s="58" t="str">
        <f t="shared" si="15"/>
        <v/>
      </c>
      <c r="AA246" s="56">
        <f>IF(Z246="A",$L103,0)</f>
        <v>0</v>
      </c>
      <c r="AB246" s="56">
        <f>IF(Z246="T",$L103,0)</f>
        <v>0</v>
      </c>
      <c r="AC246" s="56">
        <f>IF(Z246="G",$L103,0)</f>
        <v>0</v>
      </c>
      <c r="AD246" s="56">
        <f>IF(Z246="C",$L103,0)</f>
        <v>0</v>
      </c>
      <c r="AE246" s="58" t="str">
        <f t="shared" si="16"/>
        <v/>
      </c>
      <c r="AF246" s="56">
        <f>IF(AE246="A",$L103,0)</f>
        <v>0</v>
      </c>
      <c r="AG246" s="56">
        <f>IF(AE246="T",$L103,0)</f>
        <v>0</v>
      </c>
      <c r="AH246" s="56">
        <f>IF(AE246="G",$L103,0)</f>
        <v>0</v>
      </c>
      <c r="AI246" s="56">
        <f>IF(AE246="C",$L103,0)</f>
        <v>0</v>
      </c>
      <c r="AJ246" s="58" t="str">
        <f t="shared" si="17"/>
        <v/>
      </c>
      <c r="AK246" s="56">
        <f>IF(AJ246="A",$L103,0)</f>
        <v>0</v>
      </c>
      <c r="AL246" s="56">
        <f>IF(AJ246="T",$L103,0)</f>
        <v>0</v>
      </c>
      <c r="AM246" s="56">
        <f>IF(AJ246="G",$L103,0)</f>
        <v>0</v>
      </c>
      <c r="AN246" s="56">
        <f>IF(AJ246="C",$L103,0)</f>
        <v>0</v>
      </c>
      <c r="AO246" s="58" t="str">
        <f t="shared" si="18"/>
        <v/>
      </c>
      <c r="AP246" s="56">
        <f>IF(AO246="A",$L103,0)</f>
        <v>0</v>
      </c>
      <c r="AQ246" s="56">
        <f>IF(AO246="T",$L103,0)</f>
        <v>0</v>
      </c>
      <c r="AR246" s="56">
        <f>IF(AO246="G",$L103,0)</f>
        <v>0</v>
      </c>
      <c r="AS246" s="56">
        <f>IF(AO246="C",$L103,0)</f>
        <v>0</v>
      </c>
      <c r="AT246" s="58" t="str">
        <f t="shared" si="19"/>
        <v/>
      </c>
      <c r="AU246" s="56">
        <f>IF(AT246="A",$L103,0)</f>
        <v>0</v>
      </c>
      <c r="AV246" s="56">
        <f>IF(AT246="T",$L103,0)</f>
        <v>0</v>
      </c>
      <c r="AW246" s="56">
        <f>IF(AT246="G",$L103,0)</f>
        <v>0</v>
      </c>
      <c r="AX246" s="56">
        <f>IF(AT246="C",$L103,0)</f>
        <v>0</v>
      </c>
    </row>
    <row r="247" spans="1:50" hidden="1" x14ac:dyDescent="0.2">
      <c r="A247" s="55" t="str">
        <f t="shared" si="10"/>
        <v/>
      </c>
      <c r="B247" s="56">
        <f>IF(A247="A",$L104,0)</f>
        <v>0</v>
      </c>
      <c r="C247" s="56">
        <f>IF(A247="T",$L104,0)</f>
        <v>0</v>
      </c>
      <c r="D247" s="56">
        <f>IF(A247="G",$L104,0)</f>
        <v>0</v>
      </c>
      <c r="E247" s="57">
        <f>IF(A247="C",$L104,0)</f>
        <v>0</v>
      </c>
      <c r="F247" s="58" t="str">
        <f t="shared" si="11"/>
        <v/>
      </c>
      <c r="G247" s="56">
        <f>IF(F247="A",$L104,0)</f>
        <v>0</v>
      </c>
      <c r="H247" s="56">
        <f>IF(F247="T",$L104,0)</f>
        <v>0</v>
      </c>
      <c r="I247" s="56">
        <f>IF(F247="G",$L104,0)</f>
        <v>0</v>
      </c>
      <c r="J247" s="56">
        <f>IF(F247="C",$L104,0)</f>
        <v>0</v>
      </c>
      <c r="K247" s="58" t="str">
        <f t="shared" si="12"/>
        <v/>
      </c>
      <c r="L247" s="56">
        <f>IF(K247="A",$L104,0)</f>
        <v>0</v>
      </c>
      <c r="M247" s="56">
        <f>IF(K247="T",$L104,0)</f>
        <v>0</v>
      </c>
      <c r="N247" s="56">
        <f>IF(K247="G",$L104,0)</f>
        <v>0</v>
      </c>
      <c r="O247" s="56">
        <f>IF(K247="C",$L104,0)</f>
        <v>0</v>
      </c>
      <c r="P247" s="58" t="str">
        <f t="shared" si="13"/>
        <v/>
      </c>
      <c r="Q247" s="56">
        <f>IF(P247="A",$L104,0)</f>
        <v>0</v>
      </c>
      <c r="R247" s="56">
        <f>IF(P247="T",$L104,0)</f>
        <v>0</v>
      </c>
      <c r="S247" s="56">
        <f>IF(P247="G",$L104,0)</f>
        <v>0</v>
      </c>
      <c r="T247" s="56">
        <f>IF(P247="C",$L104,0)</f>
        <v>0</v>
      </c>
      <c r="U247" s="58" t="str">
        <f t="shared" si="14"/>
        <v/>
      </c>
      <c r="V247" s="56">
        <f>IF(U247="A",$L104,0)</f>
        <v>0</v>
      </c>
      <c r="W247" s="56">
        <f>IF(U247="T",$L104,0)</f>
        <v>0</v>
      </c>
      <c r="X247" s="56">
        <f>IF(U247="G",$L104,0)</f>
        <v>0</v>
      </c>
      <c r="Y247" s="56">
        <f>IF(U247="C",$L104,0)</f>
        <v>0</v>
      </c>
      <c r="Z247" s="58" t="str">
        <f t="shared" si="15"/>
        <v/>
      </c>
      <c r="AA247" s="56">
        <f>IF(Z247="A",$L104,0)</f>
        <v>0</v>
      </c>
      <c r="AB247" s="56">
        <f>IF(Z247="T",$L104,0)</f>
        <v>0</v>
      </c>
      <c r="AC247" s="56">
        <f>IF(Z247="G",$L104,0)</f>
        <v>0</v>
      </c>
      <c r="AD247" s="56">
        <f>IF(Z247="C",$L104,0)</f>
        <v>0</v>
      </c>
      <c r="AE247" s="58" t="str">
        <f t="shared" si="16"/>
        <v/>
      </c>
      <c r="AF247" s="56">
        <f>IF(AE247="A",$L104,0)</f>
        <v>0</v>
      </c>
      <c r="AG247" s="56">
        <f>IF(AE247="T",$L104,0)</f>
        <v>0</v>
      </c>
      <c r="AH247" s="56">
        <f>IF(AE247="G",$L104,0)</f>
        <v>0</v>
      </c>
      <c r="AI247" s="56">
        <f>IF(AE247="C",$L104,0)</f>
        <v>0</v>
      </c>
      <c r="AJ247" s="58" t="str">
        <f t="shared" si="17"/>
        <v/>
      </c>
      <c r="AK247" s="56">
        <f>IF(AJ247="A",$L104,0)</f>
        <v>0</v>
      </c>
      <c r="AL247" s="56">
        <f>IF(AJ247="T",$L104,0)</f>
        <v>0</v>
      </c>
      <c r="AM247" s="56">
        <f>IF(AJ247="G",$L104,0)</f>
        <v>0</v>
      </c>
      <c r="AN247" s="56">
        <f>IF(AJ247="C",$L104,0)</f>
        <v>0</v>
      </c>
      <c r="AO247" s="58" t="str">
        <f t="shared" si="18"/>
        <v/>
      </c>
      <c r="AP247" s="56">
        <f>IF(AO247="A",$L104,0)</f>
        <v>0</v>
      </c>
      <c r="AQ247" s="56">
        <f>IF(AO247="T",$L104,0)</f>
        <v>0</v>
      </c>
      <c r="AR247" s="56">
        <f>IF(AO247="G",$L104,0)</f>
        <v>0</v>
      </c>
      <c r="AS247" s="56">
        <f>IF(AO247="C",$L104,0)</f>
        <v>0</v>
      </c>
      <c r="AT247" s="58" t="str">
        <f t="shared" si="19"/>
        <v/>
      </c>
      <c r="AU247" s="56">
        <f>IF(AT247="A",$L104,0)</f>
        <v>0</v>
      </c>
      <c r="AV247" s="56">
        <f>IF(AT247="T",$L104,0)</f>
        <v>0</v>
      </c>
      <c r="AW247" s="56">
        <f>IF(AT247="G",$L104,0)</f>
        <v>0</v>
      </c>
      <c r="AX247" s="56">
        <f>IF(AT247="C",$L104,0)</f>
        <v>0</v>
      </c>
    </row>
    <row r="248" spans="1:50" hidden="1" x14ac:dyDescent="0.2">
      <c r="A248" s="55" t="str">
        <f t="shared" si="10"/>
        <v/>
      </c>
      <c r="B248" s="56">
        <f>IF(A248="A",$L105,0)</f>
        <v>0</v>
      </c>
      <c r="C248" s="56">
        <f>IF(A248="T",$L105,0)</f>
        <v>0</v>
      </c>
      <c r="D248" s="56">
        <f>IF(A248="G",$L105,0)</f>
        <v>0</v>
      </c>
      <c r="E248" s="57">
        <f>IF(A248="C",$L105,0)</f>
        <v>0</v>
      </c>
      <c r="F248" s="58" t="str">
        <f t="shared" si="11"/>
        <v/>
      </c>
      <c r="G248" s="56">
        <f>IF(F248="A",$L105,0)</f>
        <v>0</v>
      </c>
      <c r="H248" s="56">
        <f>IF(F248="T",$L105,0)</f>
        <v>0</v>
      </c>
      <c r="I248" s="56">
        <f>IF(F248="G",$L105,0)</f>
        <v>0</v>
      </c>
      <c r="J248" s="56">
        <f>IF(F248="C",$L105,0)</f>
        <v>0</v>
      </c>
      <c r="K248" s="58" t="str">
        <f t="shared" si="12"/>
        <v/>
      </c>
      <c r="L248" s="56">
        <f>IF(K248="A",$L105,0)</f>
        <v>0</v>
      </c>
      <c r="M248" s="56">
        <f>IF(K248="T",$L105,0)</f>
        <v>0</v>
      </c>
      <c r="N248" s="56">
        <f>IF(K248="G",$L105,0)</f>
        <v>0</v>
      </c>
      <c r="O248" s="56">
        <f>IF(K248="C",$L105,0)</f>
        <v>0</v>
      </c>
      <c r="P248" s="58" t="str">
        <f t="shared" si="13"/>
        <v/>
      </c>
      <c r="Q248" s="56">
        <f>IF(P248="A",$L105,0)</f>
        <v>0</v>
      </c>
      <c r="R248" s="56">
        <f>IF(P248="T",$L105,0)</f>
        <v>0</v>
      </c>
      <c r="S248" s="56">
        <f>IF(P248="G",$L105,0)</f>
        <v>0</v>
      </c>
      <c r="T248" s="56">
        <f>IF(P248="C",$L105,0)</f>
        <v>0</v>
      </c>
      <c r="U248" s="58" t="str">
        <f t="shared" si="14"/>
        <v/>
      </c>
      <c r="V248" s="56">
        <f>IF(U248="A",$L105,0)</f>
        <v>0</v>
      </c>
      <c r="W248" s="56">
        <f>IF(U248="T",$L105,0)</f>
        <v>0</v>
      </c>
      <c r="X248" s="56">
        <f>IF(U248="G",$L105,0)</f>
        <v>0</v>
      </c>
      <c r="Y248" s="56">
        <f>IF(U248="C",$L105,0)</f>
        <v>0</v>
      </c>
      <c r="Z248" s="58" t="str">
        <f t="shared" si="15"/>
        <v/>
      </c>
      <c r="AA248" s="56">
        <f>IF(Z248="A",$L105,0)</f>
        <v>0</v>
      </c>
      <c r="AB248" s="56">
        <f>IF(Z248="T",$L105,0)</f>
        <v>0</v>
      </c>
      <c r="AC248" s="56">
        <f>IF(Z248="G",$L105,0)</f>
        <v>0</v>
      </c>
      <c r="AD248" s="56">
        <f>IF(Z248="C",$L105,0)</f>
        <v>0</v>
      </c>
      <c r="AE248" s="58" t="str">
        <f t="shared" si="16"/>
        <v/>
      </c>
      <c r="AF248" s="56">
        <f>IF(AE248="A",$L105,0)</f>
        <v>0</v>
      </c>
      <c r="AG248" s="56">
        <f>IF(AE248="T",$L105,0)</f>
        <v>0</v>
      </c>
      <c r="AH248" s="56">
        <f>IF(AE248="G",$L105,0)</f>
        <v>0</v>
      </c>
      <c r="AI248" s="56">
        <f>IF(AE248="C",$L105,0)</f>
        <v>0</v>
      </c>
      <c r="AJ248" s="58" t="str">
        <f t="shared" si="17"/>
        <v/>
      </c>
      <c r="AK248" s="56">
        <f>IF(AJ248="A",$L105,0)</f>
        <v>0</v>
      </c>
      <c r="AL248" s="56">
        <f>IF(AJ248="T",$L105,0)</f>
        <v>0</v>
      </c>
      <c r="AM248" s="56">
        <f>IF(AJ248="G",$L105,0)</f>
        <v>0</v>
      </c>
      <c r="AN248" s="56">
        <f>IF(AJ248="C",$L105,0)</f>
        <v>0</v>
      </c>
      <c r="AO248" s="58" t="str">
        <f t="shared" si="18"/>
        <v/>
      </c>
      <c r="AP248" s="56">
        <f>IF(AO248="A",$L105,0)</f>
        <v>0</v>
      </c>
      <c r="AQ248" s="56">
        <f>IF(AO248="T",$L105,0)</f>
        <v>0</v>
      </c>
      <c r="AR248" s="56">
        <f>IF(AO248="G",$L105,0)</f>
        <v>0</v>
      </c>
      <c r="AS248" s="56">
        <f>IF(AO248="C",$L105,0)</f>
        <v>0</v>
      </c>
      <c r="AT248" s="58" t="str">
        <f t="shared" si="19"/>
        <v/>
      </c>
      <c r="AU248" s="56">
        <f>IF(AT248="A",$L105,0)</f>
        <v>0</v>
      </c>
      <c r="AV248" s="56">
        <f>IF(AT248="T",$L105,0)</f>
        <v>0</v>
      </c>
      <c r="AW248" s="56">
        <f>IF(AT248="G",$L105,0)</f>
        <v>0</v>
      </c>
      <c r="AX248" s="56">
        <f>IF(AT248="C",$L105,0)</f>
        <v>0</v>
      </c>
    </row>
    <row r="249" spans="1:50" hidden="1" x14ac:dyDescent="0.2">
      <c r="A249" s="55" t="str">
        <f t="shared" si="10"/>
        <v/>
      </c>
      <c r="B249" s="56">
        <f>IF(A249="A",$L106,0)</f>
        <v>0</v>
      </c>
      <c r="C249" s="56">
        <f>IF(A249="T",$L106,0)</f>
        <v>0</v>
      </c>
      <c r="D249" s="56">
        <f>IF(A249="G",$L106,0)</f>
        <v>0</v>
      </c>
      <c r="E249" s="57">
        <f>IF(A249="C",$L106,0)</f>
        <v>0</v>
      </c>
      <c r="F249" s="58" t="str">
        <f t="shared" si="11"/>
        <v/>
      </c>
      <c r="G249" s="56">
        <f>IF(F249="A",$L106,0)</f>
        <v>0</v>
      </c>
      <c r="H249" s="56">
        <f>IF(F249="T",$L106,0)</f>
        <v>0</v>
      </c>
      <c r="I249" s="56">
        <f>IF(F249="G",$L106,0)</f>
        <v>0</v>
      </c>
      <c r="J249" s="56">
        <f>IF(F249="C",$L106,0)</f>
        <v>0</v>
      </c>
      <c r="K249" s="58" t="str">
        <f t="shared" si="12"/>
        <v/>
      </c>
      <c r="L249" s="56">
        <f>IF(K249="A",$L106,0)</f>
        <v>0</v>
      </c>
      <c r="M249" s="56">
        <f>IF(K249="T",$L106,0)</f>
        <v>0</v>
      </c>
      <c r="N249" s="56">
        <f>IF(K249="G",$L106,0)</f>
        <v>0</v>
      </c>
      <c r="O249" s="56">
        <f>IF(K249="C",$L106,0)</f>
        <v>0</v>
      </c>
      <c r="P249" s="58" t="str">
        <f t="shared" si="13"/>
        <v/>
      </c>
      <c r="Q249" s="56">
        <f>IF(P249="A",$L106,0)</f>
        <v>0</v>
      </c>
      <c r="R249" s="56">
        <f>IF(P249="T",$L106,0)</f>
        <v>0</v>
      </c>
      <c r="S249" s="56">
        <f>IF(P249="G",$L106,0)</f>
        <v>0</v>
      </c>
      <c r="T249" s="56">
        <f>IF(P249="C",$L106,0)</f>
        <v>0</v>
      </c>
      <c r="U249" s="58" t="str">
        <f t="shared" si="14"/>
        <v/>
      </c>
      <c r="V249" s="56">
        <f>IF(U249="A",$L106,0)</f>
        <v>0</v>
      </c>
      <c r="W249" s="56">
        <f>IF(U249="T",$L106,0)</f>
        <v>0</v>
      </c>
      <c r="X249" s="56">
        <f>IF(U249="G",$L106,0)</f>
        <v>0</v>
      </c>
      <c r="Y249" s="56">
        <f>IF(U249="C",$L106,0)</f>
        <v>0</v>
      </c>
      <c r="Z249" s="58" t="str">
        <f t="shared" si="15"/>
        <v/>
      </c>
      <c r="AA249" s="56">
        <f>IF(Z249="A",$L106,0)</f>
        <v>0</v>
      </c>
      <c r="AB249" s="56">
        <f>IF(Z249="T",$L106,0)</f>
        <v>0</v>
      </c>
      <c r="AC249" s="56">
        <f>IF(Z249="G",$L106,0)</f>
        <v>0</v>
      </c>
      <c r="AD249" s="56">
        <f>IF(Z249="C",$L106,0)</f>
        <v>0</v>
      </c>
      <c r="AE249" s="58" t="str">
        <f t="shared" si="16"/>
        <v/>
      </c>
      <c r="AF249" s="56">
        <f>IF(AE249="A",$L106,0)</f>
        <v>0</v>
      </c>
      <c r="AG249" s="56">
        <f>IF(AE249="T",$L106,0)</f>
        <v>0</v>
      </c>
      <c r="AH249" s="56">
        <f>IF(AE249="G",$L106,0)</f>
        <v>0</v>
      </c>
      <c r="AI249" s="56">
        <f>IF(AE249="C",$L106,0)</f>
        <v>0</v>
      </c>
      <c r="AJ249" s="58" t="str">
        <f t="shared" si="17"/>
        <v/>
      </c>
      <c r="AK249" s="56">
        <f>IF(AJ249="A",$L106,0)</f>
        <v>0</v>
      </c>
      <c r="AL249" s="56">
        <f>IF(AJ249="T",$L106,0)</f>
        <v>0</v>
      </c>
      <c r="AM249" s="56">
        <f>IF(AJ249="G",$L106,0)</f>
        <v>0</v>
      </c>
      <c r="AN249" s="56">
        <f>IF(AJ249="C",$L106,0)</f>
        <v>0</v>
      </c>
      <c r="AO249" s="58" t="str">
        <f t="shared" si="18"/>
        <v/>
      </c>
      <c r="AP249" s="56">
        <f>IF(AO249="A",$L106,0)</f>
        <v>0</v>
      </c>
      <c r="AQ249" s="56">
        <f>IF(AO249="T",$L106,0)</f>
        <v>0</v>
      </c>
      <c r="AR249" s="56">
        <f>IF(AO249="G",$L106,0)</f>
        <v>0</v>
      </c>
      <c r="AS249" s="56">
        <f>IF(AO249="C",$L106,0)</f>
        <v>0</v>
      </c>
      <c r="AT249" s="58" t="str">
        <f t="shared" si="19"/>
        <v/>
      </c>
      <c r="AU249" s="56">
        <f>IF(AT249="A",$L106,0)</f>
        <v>0</v>
      </c>
      <c r="AV249" s="56">
        <f>IF(AT249="T",$L106,0)</f>
        <v>0</v>
      </c>
      <c r="AW249" s="56">
        <f>IF(AT249="G",$L106,0)</f>
        <v>0</v>
      </c>
      <c r="AX249" s="56">
        <f>IF(AT249="C",$L106,0)</f>
        <v>0</v>
      </c>
    </row>
    <row r="250" spans="1:50" hidden="1" x14ac:dyDescent="0.2">
      <c r="A250" s="55" t="str">
        <f t="shared" si="10"/>
        <v/>
      </c>
      <c r="B250" s="56">
        <f>IF(A250="A",$L107,0)</f>
        <v>0</v>
      </c>
      <c r="C250" s="56">
        <f>IF(A250="T",$L107,0)</f>
        <v>0</v>
      </c>
      <c r="D250" s="56">
        <f>IF(A250="G",$L107,0)</f>
        <v>0</v>
      </c>
      <c r="E250" s="57">
        <f>IF(A250="C",$L107,0)</f>
        <v>0</v>
      </c>
      <c r="F250" s="58" t="str">
        <f t="shared" si="11"/>
        <v/>
      </c>
      <c r="G250" s="56">
        <f>IF(F250="A",$L107,0)</f>
        <v>0</v>
      </c>
      <c r="H250" s="56">
        <f>IF(F250="T",$L107,0)</f>
        <v>0</v>
      </c>
      <c r="I250" s="56">
        <f>IF(F250="G",$L107,0)</f>
        <v>0</v>
      </c>
      <c r="J250" s="56">
        <f>IF(F250="C",$L107,0)</f>
        <v>0</v>
      </c>
      <c r="K250" s="58" t="str">
        <f t="shared" si="12"/>
        <v/>
      </c>
      <c r="L250" s="56">
        <f>IF(K250="A",$L107,0)</f>
        <v>0</v>
      </c>
      <c r="M250" s="56">
        <f>IF(K250="T",$L107,0)</f>
        <v>0</v>
      </c>
      <c r="N250" s="56">
        <f>IF(K250="G",$L107,0)</f>
        <v>0</v>
      </c>
      <c r="O250" s="56">
        <f>IF(K250="C",$L107,0)</f>
        <v>0</v>
      </c>
      <c r="P250" s="58" t="str">
        <f t="shared" si="13"/>
        <v/>
      </c>
      <c r="Q250" s="56">
        <f>IF(P250="A",$L107,0)</f>
        <v>0</v>
      </c>
      <c r="R250" s="56">
        <f>IF(P250="T",$L107,0)</f>
        <v>0</v>
      </c>
      <c r="S250" s="56">
        <f>IF(P250="G",$L107,0)</f>
        <v>0</v>
      </c>
      <c r="T250" s="56">
        <f>IF(P250="C",$L107,0)</f>
        <v>0</v>
      </c>
      <c r="U250" s="58" t="str">
        <f t="shared" si="14"/>
        <v/>
      </c>
      <c r="V250" s="56">
        <f>IF(U250="A",$L107,0)</f>
        <v>0</v>
      </c>
      <c r="W250" s="56">
        <f>IF(U250="T",$L107,0)</f>
        <v>0</v>
      </c>
      <c r="X250" s="56">
        <f>IF(U250="G",$L107,0)</f>
        <v>0</v>
      </c>
      <c r="Y250" s="56">
        <f>IF(U250="C",$L107,0)</f>
        <v>0</v>
      </c>
      <c r="Z250" s="58" t="str">
        <f t="shared" si="15"/>
        <v/>
      </c>
      <c r="AA250" s="56">
        <f>IF(Z250="A",$L107,0)</f>
        <v>0</v>
      </c>
      <c r="AB250" s="56">
        <f>IF(Z250="T",$L107,0)</f>
        <v>0</v>
      </c>
      <c r="AC250" s="56">
        <f>IF(Z250="G",$L107,0)</f>
        <v>0</v>
      </c>
      <c r="AD250" s="56">
        <f>IF(Z250="C",$L107,0)</f>
        <v>0</v>
      </c>
      <c r="AE250" s="58" t="str">
        <f t="shared" si="16"/>
        <v/>
      </c>
      <c r="AF250" s="56">
        <f>IF(AE250="A",$L107,0)</f>
        <v>0</v>
      </c>
      <c r="AG250" s="56">
        <f>IF(AE250="T",$L107,0)</f>
        <v>0</v>
      </c>
      <c r="AH250" s="56">
        <f>IF(AE250="G",$L107,0)</f>
        <v>0</v>
      </c>
      <c r="AI250" s="56">
        <f>IF(AE250="C",$L107,0)</f>
        <v>0</v>
      </c>
      <c r="AJ250" s="58" t="str">
        <f t="shared" si="17"/>
        <v/>
      </c>
      <c r="AK250" s="56">
        <f>IF(AJ250="A",$L107,0)</f>
        <v>0</v>
      </c>
      <c r="AL250" s="56">
        <f>IF(AJ250="T",$L107,0)</f>
        <v>0</v>
      </c>
      <c r="AM250" s="56">
        <f>IF(AJ250="G",$L107,0)</f>
        <v>0</v>
      </c>
      <c r="AN250" s="56">
        <f>IF(AJ250="C",$L107,0)</f>
        <v>0</v>
      </c>
      <c r="AO250" s="58" t="str">
        <f t="shared" si="18"/>
        <v/>
      </c>
      <c r="AP250" s="56">
        <f>IF(AO250="A",$L107,0)</f>
        <v>0</v>
      </c>
      <c r="AQ250" s="56">
        <f>IF(AO250="T",$L107,0)</f>
        <v>0</v>
      </c>
      <c r="AR250" s="56">
        <f>IF(AO250="G",$L107,0)</f>
        <v>0</v>
      </c>
      <c r="AS250" s="56">
        <f>IF(AO250="C",$L107,0)</f>
        <v>0</v>
      </c>
      <c r="AT250" s="58" t="str">
        <f t="shared" si="19"/>
        <v/>
      </c>
      <c r="AU250" s="56">
        <f>IF(AT250="A",$L107,0)</f>
        <v>0</v>
      </c>
      <c r="AV250" s="56">
        <f>IF(AT250="T",$L107,0)</f>
        <v>0</v>
      </c>
      <c r="AW250" s="56">
        <f>IF(AT250="G",$L107,0)</f>
        <v>0</v>
      </c>
      <c r="AX250" s="56">
        <f>IF(AT250="C",$L107,0)</f>
        <v>0</v>
      </c>
    </row>
    <row r="251" spans="1:50" hidden="1" x14ac:dyDescent="0.2">
      <c r="A251" s="55" t="str">
        <f t="shared" si="10"/>
        <v/>
      </c>
      <c r="B251" s="56">
        <f>IF(A251="A",$L108,0)</f>
        <v>0</v>
      </c>
      <c r="C251" s="56">
        <f>IF(A251="T",$L108,0)</f>
        <v>0</v>
      </c>
      <c r="D251" s="56">
        <f>IF(A251="G",$L108,0)</f>
        <v>0</v>
      </c>
      <c r="E251" s="57">
        <f>IF(A251="C",$L108,0)</f>
        <v>0</v>
      </c>
      <c r="F251" s="58" t="str">
        <f t="shared" si="11"/>
        <v/>
      </c>
      <c r="G251" s="56">
        <f>IF(F251="A",$L108,0)</f>
        <v>0</v>
      </c>
      <c r="H251" s="56">
        <f>IF(F251="T",$L108,0)</f>
        <v>0</v>
      </c>
      <c r="I251" s="56">
        <f>IF(F251="G",$L108,0)</f>
        <v>0</v>
      </c>
      <c r="J251" s="56">
        <f>IF(F251="C",$L108,0)</f>
        <v>0</v>
      </c>
      <c r="K251" s="58" t="str">
        <f t="shared" si="12"/>
        <v/>
      </c>
      <c r="L251" s="56">
        <f>IF(K251="A",$L108,0)</f>
        <v>0</v>
      </c>
      <c r="M251" s="56">
        <f>IF(K251="T",$L108,0)</f>
        <v>0</v>
      </c>
      <c r="N251" s="56">
        <f>IF(K251="G",$L108,0)</f>
        <v>0</v>
      </c>
      <c r="O251" s="56">
        <f>IF(K251="C",$L108,0)</f>
        <v>0</v>
      </c>
      <c r="P251" s="58" t="str">
        <f t="shared" si="13"/>
        <v/>
      </c>
      <c r="Q251" s="56">
        <f>IF(P251="A",$L108,0)</f>
        <v>0</v>
      </c>
      <c r="R251" s="56">
        <f>IF(P251="T",$L108,0)</f>
        <v>0</v>
      </c>
      <c r="S251" s="56">
        <f>IF(P251="G",$L108,0)</f>
        <v>0</v>
      </c>
      <c r="T251" s="56">
        <f>IF(P251="C",$L108,0)</f>
        <v>0</v>
      </c>
      <c r="U251" s="58" t="str">
        <f t="shared" si="14"/>
        <v/>
      </c>
      <c r="V251" s="56">
        <f>IF(U251="A",$L108,0)</f>
        <v>0</v>
      </c>
      <c r="W251" s="56">
        <f>IF(U251="T",$L108,0)</f>
        <v>0</v>
      </c>
      <c r="X251" s="56">
        <f>IF(U251="G",$L108,0)</f>
        <v>0</v>
      </c>
      <c r="Y251" s="56">
        <f>IF(U251="C",$L108,0)</f>
        <v>0</v>
      </c>
      <c r="Z251" s="58" t="str">
        <f t="shared" si="15"/>
        <v/>
      </c>
      <c r="AA251" s="56">
        <f>IF(Z251="A",$L108,0)</f>
        <v>0</v>
      </c>
      <c r="AB251" s="56">
        <f>IF(Z251="T",$L108,0)</f>
        <v>0</v>
      </c>
      <c r="AC251" s="56">
        <f>IF(Z251="G",$L108,0)</f>
        <v>0</v>
      </c>
      <c r="AD251" s="56">
        <f>IF(Z251="C",$L108,0)</f>
        <v>0</v>
      </c>
      <c r="AE251" s="58" t="str">
        <f t="shared" si="16"/>
        <v/>
      </c>
      <c r="AF251" s="56">
        <f>IF(AE251="A",$L108,0)</f>
        <v>0</v>
      </c>
      <c r="AG251" s="56">
        <f>IF(AE251="T",$L108,0)</f>
        <v>0</v>
      </c>
      <c r="AH251" s="56">
        <f>IF(AE251="G",$L108,0)</f>
        <v>0</v>
      </c>
      <c r="AI251" s="56">
        <f>IF(AE251="C",$L108,0)</f>
        <v>0</v>
      </c>
      <c r="AJ251" s="58" t="str">
        <f t="shared" si="17"/>
        <v/>
      </c>
      <c r="AK251" s="56">
        <f>IF(AJ251="A",$L108,0)</f>
        <v>0</v>
      </c>
      <c r="AL251" s="56">
        <f>IF(AJ251="T",$L108,0)</f>
        <v>0</v>
      </c>
      <c r="AM251" s="56">
        <f>IF(AJ251="G",$L108,0)</f>
        <v>0</v>
      </c>
      <c r="AN251" s="56">
        <f>IF(AJ251="C",$L108,0)</f>
        <v>0</v>
      </c>
      <c r="AO251" s="58" t="str">
        <f t="shared" si="18"/>
        <v/>
      </c>
      <c r="AP251" s="56">
        <f>IF(AO251="A",$L108,0)</f>
        <v>0</v>
      </c>
      <c r="AQ251" s="56">
        <f>IF(AO251="T",$L108,0)</f>
        <v>0</v>
      </c>
      <c r="AR251" s="56">
        <f>IF(AO251="G",$L108,0)</f>
        <v>0</v>
      </c>
      <c r="AS251" s="56">
        <f>IF(AO251="C",$L108,0)</f>
        <v>0</v>
      </c>
      <c r="AT251" s="58" t="str">
        <f t="shared" si="19"/>
        <v/>
      </c>
      <c r="AU251" s="56">
        <f>IF(AT251="A",$L108,0)</f>
        <v>0</v>
      </c>
      <c r="AV251" s="56">
        <f>IF(AT251="T",$L108,0)</f>
        <v>0</v>
      </c>
      <c r="AW251" s="56">
        <f>IF(AT251="G",$L108,0)</f>
        <v>0</v>
      </c>
      <c r="AX251" s="56">
        <f>IF(AT251="C",$L108,0)</f>
        <v>0</v>
      </c>
    </row>
    <row r="252" spans="1:50" hidden="1" x14ac:dyDescent="0.2">
      <c r="A252" s="55" t="str">
        <f t="shared" si="10"/>
        <v/>
      </c>
      <c r="B252" s="56">
        <f>IF(A252="A",$L109,0)</f>
        <v>0</v>
      </c>
      <c r="C252" s="56">
        <f>IF(A252="T",$L109,0)</f>
        <v>0</v>
      </c>
      <c r="D252" s="56">
        <f>IF(A252="G",$L109,0)</f>
        <v>0</v>
      </c>
      <c r="E252" s="57">
        <f>IF(A252="C",$L109,0)</f>
        <v>0</v>
      </c>
      <c r="F252" s="58" t="str">
        <f t="shared" si="11"/>
        <v/>
      </c>
      <c r="G252" s="56">
        <f>IF(F252="A",$L109,0)</f>
        <v>0</v>
      </c>
      <c r="H252" s="56">
        <f>IF(F252="T",$L109,0)</f>
        <v>0</v>
      </c>
      <c r="I252" s="56">
        <f>IF(F252="G",$L109,0)</f>
        <v>0</v>
      </c>
      <c r="J252" s="56">
        <f>IF(F252="C",$L109,0)</f>
        <v>0</v>
      </c>
      <c r="K252" s="58" t="str">
        <f t="shared" si="12"/>
        <v/>
      </c>
      <c r="L252" s="56">
        <f>IF(K252="A",$L109,0)</f>
        <v>0</v>
      </c>
      <c r="M252" s="56">
        <f>IF(K252="T",$L109,0)</f>
        <v>0</v>
      </c>
      <c r="N252" s="56">
        <f>IF(K252="G",$L109,0)</f>
        <v>0</v>
      </c>
      <c r="O252" s="56">
        <f>IF(K252="C",$L109,0)</f>
        <v>0</v>
      </c>
      <c r="P252" s="58" t="str">
        <f t="shared" si="13"/>
        <v/>
      </c>
      <c r="Q252" s="56">
        <f>IF(P252="A",$L109,0)</f>
        <v>0</v>
      </c>
      <c r="R252" s="56">
        <f>IF(P252="T",$L109,0)</f>
        <v>0</v>
      </c>
      <c r="S252" s="56">
        <f>IF(P252="G",$L109,0)</f>
        <v>0</v>
      </c>
      <c r="T252" s="56">
        <f>IF(P252="C",$L109,0)</f>
        <v>0</v>
      </c>
      <c r="U252" s="58" t="str">
        <f t="shared" si="14"/>
        <v/>
      </c>
      <c r="V252" s="56">
        <f>IF(U252="A",$L109,0)</f>
        <v>0</v>
      </c>
      <c r="W252" s="56">
        <f>IF(U252="T",$L109,0)</f>
        <v>0</v>
      </c>
      <c r="X252" s="56">
        <f>IF(U252="G",$L109,0)</f>
        <v>0</v>
      </c>
      <c r="Y252" s="56">
        <f>IF(U252="C",$L109,0)</f>
        <v>0</v>
      </c>
      <c r="Z252" s="58" t="str">
        <f t="shared" si="15"/>
        <v/>
      </c>
      <c r="AA252" s="56">
        <f>IF(Z252="A",$L109,0)</f>
        <v>0</v>
      </c>
      <c r="AB252" s="56">
        <f>IF(Z252="T",$L109,0)</f>
        <v>0</v>
      </c>
      <c r="AC252" s="56">
        <f>IF(Z252="G",$L109,0)</f>
        <v>0</v>
      </c>
      <c r="AD252" s="56">
        <f>IF(Z252="C",$L109,0)</f>
        <v>0</v>
      </c>
      <c r="AE252" s="58" t="str">
        <f t="shared" si="16"/>
        <v/>
      </c>
      <c r="AF252" s="56">
        <f>IF(AE252="A",$L109,0)</f>
        <v>0</v>
      </c>
      <c r="AG252" s="56">
        <f>IF(AE252="T",$L109,0)</f>
        <v>0</v>
      </c>
      <c r="AH252" s="56">
        <f>IF(AE252="G",$L109,0)</f>
        <v>0</v>
      </c>
      <c r="AI252" s="56">
        <f>IF(AE252="C",$L109,0)</f>
        <v>0</v>
      </c>
      <c r="AJ252" s="58" t="str">
        <f t="shared" si="17"/>
        <v/>
      </c>
      <c r="AK252" s="56">
        <f>IF(AJ252="A",$L109,0)</f>
        <v>0</v>
      </c>
      <c r="AL252" s="56">
        <f>IF(AJ252="T",$L109,0)</f>
        <v>0</v>
      </c>
      <c r="AM252" s="56">
        <f>IF(AJ252="G",$L109,0)</f>
        <v>0</v>
      </c>
      <c r="AN252" s="56">
        <f>IF(AJ252="C",$L109,0)</f>
        <v>0</v>
      </c>
      <c r="AO252" s="58" t="str">
        <f t="shared" si="18"/>
        <v/>
      </c>
      <c r="AP252" s="56">
        <f>IF(AO252="A",$L109,0)</f>
        <v>0</v>
      </c>
      <c r="AQ252" s="56">
        <f>IF(AO252="T",$L109,0)</f>
        <v>0</v>
      </c>
      <c r="AR252" s="56">
        <f>IF(AO252="G",$L109,0)</f>
        <v>0</v>
      </c>
      <c r="AS252" s="56">
        <f>IF(AO252="C",$L109,0)</f>
        <v>0</v>
      </c>
      <c r="AT252" s="58" t="str">
        <f t="shared" si="19"/>
        <v/>
      </c>
      <c r="AU252" s="56">
        <f>IF(AT252="A",$L109,0)</f>
        <v>0</v>
      </c>
      <c r="AV252" s="56">
        <f>IF(AT252="T",$L109,0)</f>
        <v>0</v>
      </c>
      <c r="AW252" s="56">
        <f>IF(AT252="G",$L109,0)</f>
        <v>0</v>
      </c>
      <c r="AX252" s="56">
        <f>IF(AT252="C",$L109,0)</f>
        <v>0</v>
      </c>
    </row>
    <row r="253" spans="1:50" hidden="1" x14ac:dyDescent="0.2">
      <c r="A253" s="55" t="str">
        <f t="shared" si="10"/>
        <v/>
      </c>
      <c r="B253" s="56">
        <f>IF(A253="A",$L110,0)</f>
        <v>0</v>
      </c>
      <c r="C253" s="56">
        <f>IF(A253="T",$L110,0)</f>
        <v>0</v>
      </c>
      <c r="D253" s="56">
        <f>IF(A253="G",$L110,0)</f>
        <v>0</v>
      </c>
      <c r="E253" s="57">
        <f>IF(A253="C",$L110,0)</f>
        <v>0</v>
      </c>
      <c r="F253" s="58" t="str">
        <f t="shared" si="11"/>
        <v/>
      </c>
      <c r="G253" s="56">
        <f>IF(F253="A",$L110,0)</f>
        <v>0</v>
      </c>
      <c r="H253" s="56">
        <f>IF(F253="T",$L110,0)</f>
        <v>0</v>
      </c>
      <c r="I253" s="56">
        <f>IF(F253="G",$L110,0)</f>
        <v>0</v>
      </c>
      <c r="J253" s="56">
        <f>IF(F253="C",$L110,0)</f>
        <v>0</v>
      </c>
      <c r="K253" s="58" t="str">
        <f t="shared" si="12"/>
        <v/>
      </c>
      <c r="L253" s="56">
        <f>IF(K253="A",$L110,0)</f>
        <v>0</v>
      </c>
      <c r="M253" s="56">
        <f>IF(K253="T",$L110,0)</f>
        <v>0</v>
      </c>
      <c r="N253" s="56">
        <f>IF(K253="G",$L110,0)</f>
        <v>0</v>
      </c>
      <c r="O253" s="56">
        <f>IF(K253="C",$L110,0)</f>
        <v>0</v>
      </c>
      <c r="P253" s="58" t="str">
        <f t="shared" si="13"/>
        <v/>
      </c>
      <c r="Q253" s="56">
        <f>IF(P253="A",$L110,0)</f>
        <v>0</v>
      </c>
      <c r="R253" s="56">
        <f>IF(P253="T",$L110,0)</f>
        <v>0</v>
      </c>
      <c r="S253" s="56">
        <f>IF(P253="G",$L110,0)</f>
        <v>0</v>
      </c>
      <c r="T253" s="56">
        <f>IF(P253="C",$L110,0)</f>
        <v>0</v>
      </c>
      <c r="U253" s="58" t="str">
        <f t="shared" si="14"/>
        <v/>
      </c>
      <c r="V253" s="56">
        <f>IF(U253="A",$L110,0)</f>
        <v>0</v>
      </c>
      <c r="W253" s="56">
        <f>IF(U253="T",$L110,0)</f>
        <v>0</v>
      </c>
      <c r="X253" s="56">
        <f>IF(U253="G",$L110,0)</f>
        <v>0</v>
      </c>
      <c r="Y253" s="56">
        <f>IF(U253="C",$L110,0)</f>
        <v>0</v>
      </c>
      <c r="Z253" s="58" t="str">
        <f t="shared" si="15"/>
        <v/>
      </c>
      <c r="AA253" s="56">
        <f>IF(Z253="A",$L110,0)</f>
        <v>0</v>
      </c>
      <c r="AB253" s="56">
        <f>IF(Z253="T",$L110,0)</f>
        <v>0</v>
      </c>
      <c r="AC253" s="56">
        <f>IF(Z253="G",$L110,0)</f>
        <v>0</v>
      </c>
      <c r="AD253" s="56">
        <f>IF(Z253="C",$L110,0)</f>
        <v>0</v>
      </c>
      <c r="AE253" s="58" t="str">
        <f t="shared" si="16"/>
        <v/>
      </c>
      <c r="AF253" s="56">
        <f>IF(AE253="A",$L110,0)</f>
        <v>0</v>
      </c>
      <c r="AG253" s="56">
        <f>IF(AE253="T",$L110,0)</f>
        <v>0</v>
      </c>
      <c r="AH253" s="56">
        <f>IF(AE253="G",$L110,0)</f>
        <v>0</v>
      </c>
      <c r="AI253" s="56">
        <f>IF(AE253="C",$L110,0)</f>
        <v>0</v>
      </c>
      <c r="AJ253" s="58" t="str">
        <f t="shared" si="17"/>
        <v/>
      </c>
      <c r="AK253" s="56">
        <f>IF(AJ253="A",$L110,0)</f>
        <v>0</v>
      </c>
      <c r="AL253" s="56">
        <f>IF(AJ253="T",$L110,0)</f>
        <v>0</v>
      </c>
      <c r="AM253" s="56">
        <f>IF(AJ253="G",$L110,0)</f>
        <v>0</v>
      </c>
      <c r="AN253" s="56">
        <f>IF(AJ253="C",$L110,0)</f>
        <v>0</v>
      </c>
      <c r="AO253" s="58" t="str">
        <f t="shared" si="18"/>
        <v/>
      </c>
      <c r="AP253" s="56">
        <f>IF(AO253="A",$L110,0)</f>
        <v>0</v>
      </c>
      <c r="AQ253" s="56">
        <f>IF(AO253="T",$L110,0)</f>
        <v>0</v>
      </c>
      <c r="AR253" s="56">
        <f>IF(AO253="G",$L110,0)</f>
        <v>0</v>
      </c>
      <c r="AS253" s="56">
        <f>IF(AO253="C",$L110,0)</f>
        <v>0</v>
      </c>
      <c r="AT253" s="58" t="str">
        <f t="shared" si="19"/>
        <v/>
      </c>
      <c r="AU253" s="56">
        <f>IF(AT253="A",$L110,0)</f>
        <v>0</v>
      </c>
      <c r="AV253" s="56">
        <f>IF(AT253="T",$L110,0)</f>
        <v>0</v>
      </c>
      <c r="AW253" s="56">
        <f>IF(AT253="G",$L110,0)</f>
        <v>0</v>
      </c>
      <c r="AX253" s="56">
        <f>IF(AT253="C",$L110,0)</f>
        <v>0</v>
      </c>
    </row>
    <row r="254" spans="1:50" hidden="1" x14ac:dyDescent="0.2">
      <c r="A254" s="55" t="str">
        <f t="shared" si="10"/>
        <v/>
      </c>
      <c r="B254" s="56">
        <f>IF(A254="A",$L111,0)</f>
        <v>0</v>
      </c>
      <c r="C254" s="56">
        <f>IF(A254="T",$L111,0)</f>
        <v>0</v>
      </c>
      <c r="D254" s="56">
        <f>IF(A254="G",$L111,0)</f>
        <v>0</v>
      </c>
      <c r="E254" s="57">
        <f>IF(A254="C",$L111,0)</f>
        <v>0</v>
      </c>
      <c r="F254" s="58" t="str">
        <f t="shared" si="11"/>
        <v/>
      </c>
      <c r="G254" s="56">
        <f>IF(F254="A",$L111,0)</f>
        <v>0</v>
      </c>
      <c r="H254" s="56">
        <f>IF(F254="T",$L111,0)</f>
        <v>0</v>
      </c>
      <c r="I254" s="56">
        <f>IF(F254="G",$L111,0)</f>
        <v>0</v>
      </c>
      <c r="J254" s="56">
        <f>IF(F254="C",$L111,0)</f>
        <v>0</v>
      </c>
      <c r="K254" s="58" t="str">
        <f t="shared" si="12"/>
        <v/>
      </c>
      <c r="L254" s="56">
        <f>IF(K254="A",$L111,0)</f>
        <v>0</v>
      </c>
      <c r="M254" s="56">
        <f>IF(K254="T",$L111,0)</f>
        <v>0</v>
      </c>
      <c r="N254" s="56">
        <f>IF(K254="G",$L111,0)</f>
        <v>0</v>
      </c>
      <c r="O254" s="56">
        <f>IF(K254="C",$L111,0)</f>
        <v>0</v>
      </c>
      <c r="P254" s="58" t="str">
        <f t="shared" si="13"/>
        <v/>
      </c>
      <c r="Q254" s="56">
        <f>IF(P254="A",$L111,0)</f>
        <v>0</v>
      </c>
      <c r="R254" s="56">
        <f>IF(P254="T",$L111,0)</f>
        <v>0</v>
      </c>
      <c r="S254" s="56">
        <f>IF(P254="G",$L111,0)</f>
        <v>0</v>
      </c>
      <c r="T254" s="56">
        <f>IF(P254="C",$L111,0)</f>
        <v>0</v>
      </c>
      <c r="U254" s="58" t="str">
        <f t="shared" si="14"/>
        <v/>
      </c>
      <c r="V254" s="56">
        <f>IF(U254="A",$L111,0)</f>
        <v>0</v>
      </c>
      <c r="W254" s="56">
        <f>IF(U254="T",$L111,0)</f>
        <v>0</v>
      </c>
      <c r="X254" s="56">
        <f>IF(U254="G",$L111,0)</f>
        <v>0</v>
      </c>
      <c r="Y254" s="56">
        <f>IF(U254="C",$L111,0)</f>
        <v>0</v>
      </c>
      <c r="Z254" s="58" t="str">
        <f t="shared" si="15"/>
        <v/>
      </c>
      <c r="AA254" s="56">
        <f>IF(Z254="A",$L111,0)</f>
        <v>0</v>
      </c>
      <c r="AB254" s="56">
        <f>IF(Z254="T",$L111,0)</f>
        <v>0</v>
      </c>
      <c r="AC254" s="56">
        <f>IF(Z254="G",$L111,0)</f>
        <v>0</v>
      </c>
      <c r="AD254" s="56">
        <f>IF(Z254="C",$L111,0)</f>
        <v>0</v>
      </c>
      <c r="AE254" s="58" t="str">
        <f t="shared" si="16"/>
        <v/>
      </c>
      <c r="AF254" s="56">
        <f>IF(AE254="A",$L111,0)</f>
        <v>0</v>
      </c>
      <c r="AG254" s="56">
        <f>IF(AE254="T",$L111,0)</f>
        <v>0</v>
      </c>
      <c r="AH254" s="56">
        <f>IF(AE254="G",$L111,0)</f>
        <v>0</v>
      </c>
      <c r="AI254" s="56">
        <f>IF(AE254="C",$L111,0)</f>
        <v>0</v>
      </c>
      <c r="AJ254" s="58" t="str">
        <f t="shared" si="17"/>
        <v/>
      </c>
      <c r="AK254" s="56">
        <f>IF(AJ254="A",$L111,0)</f>
        <v>0</v>
      </c>
      <c r="AL254" s="56">
        <f>IF(AJ254="T",$L111,0)</f>
        <v>0</v>
      </c>
      <c r="AM254" s="56">
        <f>IF(AJ254="G",$L111,0)</f>
        <v>0</v>
      </c>
      <c r="AN254" s="56">
        <f>IF(AJ254="C",$L111,0)</f>
        <v>0</v>
      </c>
      <c r="AO254" s="58" t="str">
        <f t="shared" si="18"/>
        <v/>
      </c>
      <c r="AP254" s="56">
        <f>IF(AO254="A",$L111,0)</f>
        <v>0</v>
      </c>
      <c r="AQ254" s="56">
        <f>IF(AO254="T",$L111,0)</f>
        <v>0</v>
      </c>
      <c r="AR254" s="56">
        <f>IF(AO254="G",$L111,0)</f>
        <v>0</v>
      </c>
      <c r="AS254" s="56">
        <f>IF(AO254="C",$L111,0)</f>
        <v>0</v>
      </c>
      <c r="AT254" s="58" t="str">
        <f t="shared" si="19"/>
        <v/>
      </c>
      <c r="AU254" s="56">
        <f>IF(AT254="A",$L111,0)</f>
        <v>0</v>
      </c>
      <c r="AV254" s="56">
        <f>IF(AT254="T",$L111,0)</f>
        <v>0</v>
      </c>
      <c r="AW254" s="56">
        <f>IF(AT254="G",$L111,0)</f>
        <v>0</v>
      </c>
      <c r="AX254" s="56">
        <f>IF(AT254="C",$L111,0)</f>
        <v>0</v>
      </c>
    </row>
    <row r="255" spans="1:50" hidden="1" x14ac:dyDescent="0.2">
      <c r="A255" s="55" t="str">
        <f t="shared" si="10"/>
        <v/>
      </c>
      <c r="B255" s="56">
        <f>IF(A255="A",$L112,0)</f>
        <v>0</v>
      </c>
      <c r="C255" s="56">
        <f>IF(A255="T",$L112,0)</f>
        <v>0</v>
      </c>
      <c r="D255" s="56">
        <f>IF(A255="G",$L112,0)</f>
        <v>0</v>
      </c>
      <c r="E255" s="57">
        <f>IF(A255="C",$L112,0)</f>
        <v>0</v>
      </c>
      <c r="F255" s="58" t="str">
        <f t="shared" si="11"/>
        <v/>
      </c>
      <c r="G255" s="56">
        <f>IF(F255="A",$L112,0)</f>
        <v>0</v>
      </c>
      <c r="H255" s="56">
        <f>IF(F255="T",$L112,0)</f>
        <v>0</v>
      </c>
      <c r="I255" s="56">
        <f>IF(F255="G",$L112,0)</f>
        <v>0</v>
      </c>
      <c r="J255" s="56">
        <f>IF(F255="C",$L112,0)</f>
        <v>0</v>
      </c>
      <c r="K255" s="58" t="str">
        <f t="shared" si="12"/>
        <v/>
      </c>
      <c r="L255" s="56">
        <f>IF(K255="A",$L112,0)</f>
        <v>0</v>
      </c>
      <c r="M255" s="56">
        <f>IF(K255="T",$L112,0)</f>
        <v>0</v>
      </c>
      <c r="N255" s="56">
        <f>IF(K255="G",$L112,0)</f>
        <v>0</v>
      </c>
      <c r="O255" s="56">
        <f>IF(K255="C",$L112,0)</f>
        <v>0</v>
      </c>
      <c r="P255" s="58" t="str">
        <f t="shared" si="13"/>
        <v/>
      </c>
      <c r="Q255" s="56">
        <f>IF(P255="A",$L112,0)</f>
        <v>0</v>
      </c>
      <c r="R255" s="56">
        <f>IF(P255="T",$L112,0)</f>
        <v>0</v>
      </c>
      <c r="S255" s="56">
        <f>IF(P255="G",$L112,0)</f>
        <v>0</v>
      </c>
      <c r="T255" s="56">
        <f>IF(P255="C",$L112,0)</f>
        <v>0</v>
      </c>
      <c r="U255" s="58" t="str">
        <f t="shared" si="14"/>
        <v/>
      </c>
      <c r="V255" s="56">
        <f>IF(U255="A",$L112,0)</f>
        <v>0</v>
      </c>
      <c r="W255" s="56">
        <f>IF(U255="T",$L112,0)</f>
        <v>0</v>
      </c>
      <c r="X255" s="56">
        <f>IF(U255="G",$L112,0)</f>
        <v>0</v>
      </c>
      <c r="Y255" s="56">
        <f>IF(U255="C",$L112,0)</f>
        <v>0</v>
      </c>
      <c r="Z255" s="58" t="str">
        <f t="shared" si="15"/>
        <v/>
      </c>
      <c r="AA255" s="56">
        <f>IF(Z255="A",$L112,0)</f>
        <v>0</v>
      </c>
      <c r="AB255" s="56">
        <f>IF(Z255="T",$L112,0)</f>
        <v>0</v>
      </c>
      <c r="AC255" s="56">
        <f>IF(Z255="G",$L112,0)</f>
        <v>0</v>
      </c>
      <c r="AD255" s="56">
        <f>IF(Z255="C",$L112,0)</f>
        <v>0</v>
      </c>
      <c r="AE255" s="58" t="str">
        <f t="shared" si="16"/>
        <v/>
      </c>
      <c r="AF255" s="56">
        <f>IF(AE255="A",$L112,0)</f>
        <v>0</v>
      </c>
      <c r="AG255" s="56">
        <f>IF(AE255="T",$L112,0)</f>
        <v>0</v>
      </c>
      <c r="AH255" s="56">
        <f>IF(AE255="G",$L112,0)</f>
        <v>0</v>
      </c>
      <c r="AI255" s="56">
        <f>IF(AE255="C",$L112,0)</f>
        <v>0</v>
      </c>
      <c r="AJ255" s="58" t="str">
        <f t="shared" si="17"/>
        <v/>
      </c>
      <c r="AK255" s="56">
        <f>IF(AJ255="A",$L112,0)</f>
        <v>0</v>
      </c>
      <c r="AL255" s="56">
        <f>IF(AJ255="T",$L112,0)</f>
        <v>0</v>
      </c>
      <c r="AM255" s="56">
        <f>IF(AJ255="G",$L112,0)</f>
        <v>0</v>
      </c>
      <c r="AN255" s="56">
        <f>IF(AJ255="C",$L112,0)</f>
        <v>0</v>
      </c>
      <c r="AO255" s="58" t="str">
        <f t="shared" si="18"/>
        <v/>
      </c>
      <c r="AP255" s="56">
        <f>IF(AO255="A",$L112,0)</f>
        <v>0</v>
      </c>
      <c r="AQ255" s="56">
        <f>IF(AO255="T",$L112,0)</f>
        <v>0</v>
      </c>
      <c r="AR255" s="56">
        <f>IF(AO255="G",$L112,0)</f>
        <v>0</v>
      </c>
      <c r="AS255" s="56">
        <f>IF(AO255="C",$L112,0)</f>
        <v>0</v>
      </c>
      <c r="AT255" s="58" t="str">
        <f t="shared" si="19"/>
        <v/>
      </c>
      <c r="AU255" s="56">
        <f>IF(AT255="A",$L112,0)</f>
        <v>0</v>
      </c>
      <c r="AV255" s="56">
        <f>IF(AT255="T",$L112,0)</f>
        <v>0</v>
      </c>
      <c r="AW255" s="56">
        <f>IF(AT255="G",$L112,0)</f>
        <v>0</v>
      </c>
      <c r="AX255" s="56">
        <f>IF(AT255="C",$L112,0)</f>
        <v>0</v>
      </c>
    </row>
    <row r="256" spans="1:50" hidden="1" x14ac:dyDescent="0.2">
      <c r="A256" s="59"/>
      <c r="B256" s="56"/>
      <c r="C256" s="56"/>
      <c r="D256" s="56"/>
      <c r="E256" s="57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</row>
    <row r="257" spans="1:50" hidden="1" x14ac:dyDescent="0.2">
      <c r="A257" s="59" t="s">
        <v>7</v>
      </c>
      <c r="B257" s="56" t="s">
        <v>2</v>
      </c>
      <c r="C257" s="56" t="s">
        <v>3</v>
      </c>
      <c r="D257" s="56" t="s">
        <v>4</v>
      </c>
      <c r="E257" s="57" t="s">
        <v>5</v>
      </c>
      <c r="F257" s="56"/>
      <c r="G257" s="56" t="s">
        <v>2</v>
      </c>
      <c r="H257" s="56" t="s">
        <v>3</v>
      </c>
      <c r="I257" s="56" t="s">
        <v>4</v>
      </c>
      <c r="J257" s="56" t="s">
        <v>5</v>
      </c>
      <c r="K257" s="56"/>
      <c r="L257" s="56" t="s">
        <v>2</v>
      </c>
      <c r="M257" s="56" t="s">
        <v>3</v>
      </c>
      <c r="N257" s="56" t="s">
        <v>4</v>
      </c>
      <c r="O257" s="56" t="s">
        <v>5</v>
      </c>
      <c r="P257" s="56"/>
      <c r="Q257" s="56" t="s">
        <v>2</v>
      </c>
      <c r="R257" s="56" t="s">
        <v>3</v>
      </c>
      <c r="S257" s="56" t="s">
        <v>4</v>
      </c>
      <c r="T257" s="56" t="s">
        <v>5</v>
      </c>
      <c r="U257" s="56"/>
      <c r="V257" s="56" t="s">
        <v>2</v>
      </c>
      <c r="W257" s="56" t="s">
        <v>3</v>
      </c>
      <c r="X257" s="56" t="s">
        <v>4</v>
      </c>
      <c r="Y257" s="56" t="s">
        <v>5</v>
      </c>
      <c r="Z257" s="56"/>
      <c r="AA257" s="56" t="s">
        <v>2</v>
      </c>
      <c r="AB257" s="56" t="s">
        <v>3</v>
      </c>
      <c r="AC257" s="56" t="s">
        <v>4</v>
      </c>
      <c r="AD257" s="56" t="s">
        <v>5</v>
      </c>
      <c r="AE257" s="56"/>
      <c r="AF257" s="56" t="s">
        <v>2</v>
      </c>
      <c r="AG257" s="56" t="s">
        <v>3</v>
      </c>
      <c r="AH257" s="56" t="s">
        <v>4</v>
      </c>
      <c r="AI257" s="56" t="s">
        <v>5</v>
      </c>
      <c r="AJ257" s="56"/>
      <c r="AK257" s="56" t="s">
        <v>2</v>
      </c>
      <c r="AL257" s="56" t="s">
        <v>3</v>
      </c>
      <c r="AM257" s="56" t="s">
        <v>4</v>
      </c>
      <c r="AN257" s="56" t="s">
        <v>5</v>
      </c>
      <c r="AO257" s="56"/>
      <c r="AP257" s="56" t="s">
        <v>2</v>
      </c>
      <c r="AQ257" s="56" t="s">
        <v>3</v>
      </c>
      <c r="AR257" s="56" t="s">
        <v>4</v>
      </c>
      <c r="AS257" s="56" t="s">
        <v>5</v>
      </c>
      <c r="AT257" s="56"/>
      <c r="AU257" s="56" t="s">
        <v>2</v>
      </c>
      <c r="AV257" s="56" t="s">
        <v>3</v>
      </c>
      <c r="AW257" s="56" t="s">
        <v>4</v>
      </c>
      <c r="AX257" s="56" t="s">
        <v>5</v>
      </c>
    </row>
    <row r="258" spans="1:50" hidden="1" x14ac:dyDescent="0.2">
      <c r="A258" s="60">
        <f>SUM(B258:E258)</f>
        <v>0</v>
      </c>
      <c r="B258" s="61">
        <f>SUM(B160:B255)</f>
        <v>0</v>
      </c>
      <c r="C258" s="61">
        <f>SUM(C160:C255)</f>
        <v>0</v>
      </c>
      <c r="D258" s="61">
        <f>SUM(D160:D255)</f>
        <v>0</v>
      </c>
      <c r="E258" s="61">
        <f>SUM(E160:E255)</f>
        <v>0</v>
      </c>
      <c r="F258" s="61"/>
      <c r="G258" s="61">
        <f>SUM(G160:G255)</f>
        <v>0</v>
      </c>
      <c r="H258" s="61">
        <f>SUM(H160:H255)</f>
        <v>0</v>
      </c>
      <c r="I258" s="61">
        <f>SUM(I160:I255)</f>
        <v>0</v>
      </c>
      <c r="J258" s="61">
        <f>SUM(J160:J255)</f>
        <v>0</v>
      </c>
      <c r="K258" s="61"/>
      <c r="L258" s="61">
        <f>SUM(L160:L255)</f>
        <v>0</v>
      </c>
      <c r="M258" s="61">
        <f>SUM(M160:M255)</f>
        <v>0</v>
      </c>
      <c r="N258" s="61">
        <f>SUM(N160:N255)</f>
        <v>0</v>
      </c>
      <c r="O258" s="61">
        <f>SUM(O160:O255)</f>
        <v>0</v>
      </c>
      <c r="P258" s="61"/>
      <c r="Q258" s="61">
        <f>SUM(Q160:Q255)</f>
        <v>0</v>
      </c>
      <c r="R258" s="61">
        <f>SUM(R160:R255)</f>
        <v>0</v>
      </c>
      <c r="S258" s="61">
        <f>SUM(S160:S255)</f>
        <v>0</v>
      </c>
      <c r="T258" s="61">
        <f>SUM(T160:T255)</f>
        <v>0</v>
      </c>
      <c r="U258" s="61"/>
      <c r="V258" s="61">
        <f>SUM(V160:V255)</f>
        <v>0</v>
      </c>
      <c r="W258" s="61">
        <f>SUM(W160:W255)</f>
        <v>0</v>
      </c>
      <c r="X258" s="61">
        <f>SUM(X160:X255)</f>
        <v>0</v>
      </c>
      <c r="Y258" s="61">
        <f>SUM(Y160:Y255)</f>
        <v>0</v>
      </c>
      <c r="Z258" s="61"/>
      <c r="AA258" s="61">
        <f>SUM(AA160:AA255)</f>
        <v>0</v>
      </c>
      <c r="AB258" s="61">
        <f>SUM(AB160:AB255)</f>
        <v>0</v>
      </c>
      <c r="AC258" s="61">
        <f>SUM(AC160:AC255)</f>
        <v>0</v>
      </c>
      <c r="AD258" s="61">
        <f>SUM(AD160:AD255)</f>
        <v>0</v>
      </c>
      <c r="AE258" s="61"/>
      <c r="AF258" s="61">
        <f>SUM(AF160:AF255)</f>
        <v>0</v>
      </c>
      <c r="AG258" s="61">
        <f>SUM(AG160:AG255)</f>
        <v>0</v>
      </c>
      <c r="AH258" s="61">
        <f>SUM(AH160:AH255)</f>
        <v>0</v>
      </c>
      <c r="AI258" s="61">
        <f>SUM(AI160:AI255)</f>
        <v>0</v>
      </c>
      <c r="AJ258" s="61"/>
      <c r="AK258" s="61">
        <f>SUM(AK160:AK255)</f>
        <v>0</v>
      </c>
      <c r="AL258" s="61">
        <f>SUM(AL160:AL255)</f>
        <v>0</v>
      </c>
      <c r="AM258" s="61">
        <f>SUM(AM160:AM255)</f>
        <v>0</v>
      </c>
      <c r="AN258" s="61">
        <f>SUM(AN160:AN255)</f>
        <v>0</v>
      </c>
      <c r="AO258" s="61"/>
      <c r="AP258" s="61">
        <f>SUM(AP160:AP255)</f>
        <v>0</v>
      </c>
      <c r="AQ258" s="61">
        <f>SUM(AQ160:AQ255)</f>
        <v>0</v>
      </c>
      <c r="AR258" s="61">
        <f>SUM(AR160:AR255)</f>
        <v>0</v>
      </c>
      <c r="AS258" s="61">
        <f>SUM(AS160:AS255)</f>
        <v>0</v>
      </c>
      <c r="AT258" s="61"/>
      <c r="AU258" s="61">
        <f>SUM(AU160:AU255)</f>
        <v>0</v>
      </c>
      <c r="AV258" s="61">
        <f>SUM(AV160:AV255)</f>
        <v>0</v>
      </c>
      <c r="AW258" s="61">
        <f>SUM(AW160:AW255)</f>
        <v>0</v>
      </c>
      <c r="AX258" s="61">
        <f>SUM(AX160:AX255)</f>
        <v>0</v>
      </c>
    </row>
    <row r="259" spans="1:50" hidden="1" x14ac:dyDescent="0.2">
      <c r="A259" s="62"/>
      <c r="B259" s="61"/>
      <c r="C259" s="61"/>
      <c r="D259" s="61"/>
      <c r="E259" s="63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</row>
    <row r="260" spans="1:50" hidden="1" x14ac:dyDescent="0.2">
      <c r="A260" s="62" t="s">
        <v>2</v>
      </c>
      <c r="B260" s="61">
        <f>B258</f>
        <v>0</v>
      </c>
      <c r="C260" s="61"/>
      <c r="D260" s="61"/>
      <c r="E260" s="63"/>
      <c r="F260" s="61"/>
      <c r="G260" s="61">
        <f>G258</f>
        <v>0</v>
      </c>
      <c r="H260" s="61"/>
      <c r="I260" s="61"/>
      <c r="J260" s="61"/>
      <c r="K260" s="61"/>
      <c r="L260" s="61">
        <f>L258</f>
        <v>0</v>
      </c>
      <c r="M260" s="61"/>
      <c r="N260" s="61"/>
      <c r="O260" s="61"/>
      <c r="P260" s="61"/>
      <c r="Q260" s="61">
        <f>Q258</f>
        <v>0</v>
      </c>
      <c r="R260" s="61"/>
      <c r="S260" s="61"/>
      <c r="T260" s="61"/>
      <c r="U260" s="61"/>
      <c r="V260" s="61">
        <f>V258</f>
        <v>0</v>
      </c>
      <c r="W260" s="61"/>
      <c r="X260" s="61"/>
      <c r="Y260" s="61"/>
      <c r="Z260" s="61"/>
      <c r="AA260" s="61">
        <f>AA258</f>
        <v>0</v>
      </c>
      <c r="AB260" s="61"/>
      <c r="AC260" s="61"/>
      <c r="AD260" s="61"/>
      <c r="AE260" s="61"/>
      <c r="AF260" s="61">
        <f>AF258</f>
        <v>0</v>
      </c>
      <c r="AG260" s="61"/>
      <c r="AH260" s="61"/>
      <c r="AI260" s="61"/>
      <c r="AJ260" s="61"/>
      <c r="AK260" s="61">
        <f>AK258</f>
        <v>0</v>
      </c>
      <c r="AL260" s="61"/>
      <c r="AM260" s="61"/>
      <c r="AN260" s="61"/>
      <c r="AO260" s="61"/>
      <c r="AP260" s="61">
        <f>AP258</f>
        <v>0</v>
      </c>
      <c r="AQ260" s="61"/>
      <c r="AR260" s="61"/>
      <c r="AS260" s="61"/>
      <c r="AT260" s="61"/>
      <c r="AU260" s="61">
        <f>AU258</f>
        <v>0</v>
      </c>
      <c r="AV260" s="61"/>
      <c r="AW260" s="61"/>
      <c r="AX260" s="61"/>
    </row>
    <row r="261" spans="1:50" hidden="1" x14ac:dyDescent="0.2">
      <c r="A261" s="62" t="s">
        <v>3</v>
      </c>
      <c r="B261" s="61">
        <f>C258</f>
        <v>0</v>
      </c>
      <c r="C261" s="61"/>
      <c r="D261" s="61"/>
      <c r="E261" s="63"/>
      <c r="F261" s="61"/>
      <c r="G261" s="61">
        <f>H258</f>
        <v>0</v>
      </c>
      <c r="H261" s="61"/>
      <c r="I261" s="61"/>
      <c r="J261" s="61"/>
      <c r="K261" s="61"/>
      <c r="L261" s="61">
        <f>M258</f>
        <v>0</v>
      </c>
      <c r="M261" s="61"/>
      <c r="N261" s="61"/>
      <c r="O261" s="61"/>
      <c r="P261" s="61"/>
      <c r="Q261" s="61">
        <f>R258</f>
        <v>0</v>
      </c>
      <c r="R261" s="61"/>
      <c r="S261" s="61"/>
      <c r="T261" s="61"/>
      <c r="U261" s="61"/>
      <c r="V261" s="61">
        <f>W258</f>
        <v>0</v>
      </c>
      <c r="W261" s="61"/>
      <c r="X261" s="61"/>
      <c r="Y261" s="61"/>
      <c r="Z261" s="61"/>
      <c r="AA261" s="61">
        <f>AB258</f>
        <v>0</v>
      </c>
      <c r="AB261" s="61"/>
      <c r="AC261" s="61"/>
      <c r="AD261" s="61"/>
      <c r="AE261" s="61"/>
      <c r="AF261" s="61">
        <f>AG258</f>
        <v>0</v>
      </c>
      <c r="AG261" s="61"/>
      <c r="AH261" s="61"/>
      <c r="AI261" s="61"/>
      <c r="AJ261" s="61"/>
      <c r="AK261" s="61">
        <f>AL258</f>
        <v>0</v>
      </c>
      <c r="AL261" s="61"/>
      <c r="AM261" s="61"/>
      <c r="AN261" s="61"/>
      <c r="AO261" s="61"/>
      <c r="AP261" s="61">
        <f>AQ258</f>
        <v>0</v>
      </c>
      <c r="AQ261" s="61"/>
      <c r="AR261" s="61"/>
      <c r="AS261" s="61"/>
      <c r="AT261" s="61"/>
      <c r="AU261" s="61">
        <f>AV258</f>
        <v>0</v>
      </c>
      <c r="AV261" s="61"/>
      <c r="AW261" s="61"/>
      <c r="AX261" s="61"/>
    </row>
    <row r="262" spans="1:50" hidden="1" x14ac:dyDescent="0.2">
      <c r="A262" s="62" t="s">
        <v>4</v>
      </c>
      <c r="B262" s="61">
        <f>D258</f>
        <v>0</v>
      </c>
      <c r="C262" s="61"/>
      <c r="D262" s="61"/>
      <c r="E262" s="63"/>
      <c r="F262" s="61"/>
      <c r="G262" s="61">
        <f>I258</f>
        <v>0</v>
      </c>
      <c r="H262" s="61"/>
      <c r="I262" s="61"/>
      <c r="J262" s="61"/>
      <c r="K262" s="61"/>
      <c r="L262" s="61">
        <f>N258</f>
        <v>0</v>
      </c>
      <c r="M262" s="61"/>
      <c r="N262" s="61"/>
      <c r="O262" s="61"/>
      <c r="P262" s="61"/>
      <c r="Q262" s="61">
        <f>S258</f>
        <v>0</v>
      </c>
      <c r="R262" s="61"/>
      <c r="S262" s="61"/>
      <c r="T262" s="61"/>
      <c r="U262" s="61"/>
      <c r="V262" s="61">
        <f>X258</f>
        <v>0</v>
      </c>
      <c r="W262" s="61"/>
      <c r="X262" s="61"/>
      <c r="Y262" s="61"/>
      <c r="Z262" s="61"/>
      <c r="AA262" s="61">
        <f>AC258</f>
        <v>0</v>
      </c>
      <c r="AB262" s="61"/>
      <c r="AC262" s="61"/>
      <c r="AD262" s="61"/>
      <c r="AE262" s="61"/>
      <c r="AF262" s="61">
        <f>AH258</f>
        <v>0</v>
      </c>
      <c r="AG262" s="61"/>
      <c r="AH262" s="61"/>
      <c r="AI262" s="61"/>
      <c r="AJ262" s="61"/>
      <c r="AK262" s="61">
        <f>AM258</f>
        <v>0</v>
      </c>
      <c r="AL262" s="61"/>
      <c r="AM262" s="61"/>
      <c r="AN262" s="61"/>
      <c r="AO262" s="61"/>
      <c r="AP262" s="61">
        <f>AR258</f>
        <v>0</v>
      </c>
      <c r="AQ262" s="61"/>
      <c r="AR262" s="61"/>
      <c r="AS262" s="61"/>
      <c r="AT262" s="61"/>
      <c r="AU262" s="61">
        <f>AW258</f>
        <v>0</v>
      </c>
      <c r="AV262" s="61"/>
      <c r="AW262" s="61"/>
      <c r="AX262" s="61"/>
    </row>
    <row r="263" spans="1:50" hidden="1" x14ac:dyDescent="0.2">
      <c r="A263" s="62" t="s">
        <v>5</v>
      </c>
      <c r="B263" s="61">
        <f>E258</f>
        <v>0</v>
      </c>
      <c r="C263" s="61"/>
      <c r="D263" s="61"/>
      <c r="E263" s="63"/>
      <c r="F263" s="61"/>
      <c r="G263" s="61">
        <f>J258</f>
        <v>0</v>
      </c>
      <c r="H263" s="61"/>
      <c r="I263" s="61"/>
      <c r="J263" s="61"/>
      <c r="K263" s="61"/>
      <c r="L263" s="61">
        <f>O258</f>
        <v>0</v>
      </c>
      <c r="M263" s="61"/>
      <c r="N263" s="61"/>
      <c r="O263" s="61"/>
      <c r="P263" s="61"/>
      <c r="Q263" s="61">
        <f>T258</f>
        <v>0</v>
      </c>
      <c r="R263" s="61"/>
      <c r="S263" s="61"/>
      <c r="T263" s="61"/>
      <c r="U263" s="61"/>
      <c r="V263" s="61">
        <f>Y258</f>
        <v>0</v>
      </c>
      <c r="W263" s="61"/>
      <c r="X263" s="61"/>
      <c r="Y263" s="61"/>
      <c r="Z263" s="61"/>
      <c r="AA263" s="61">
        <f>AD258</f>
        <v>0</v>
      </c>
      <c r="AB263" s="61"/>
      <c r="AC263" s="61"/>
      <c r="AD263" s="61"/>
      <c r="AE263" s="61"/>
      <c r="AF263" s="61">
        <f>AI258</f>
        <v>0</v>
      </c>
      <c r="AG263" s="61"/>
      <c r="AH263" s="61"/>
      <c r="AI263" s="61"/>
      <c r="AJ263" s="61"/>
      <c r="AK263" s="61">
        <f>AN258</f>
        <v>0</v>
      </c>
      <c r="AL263" s="61"/>
      <c r="AM263" s="61"/>
      <c r="AN263" s="61"/>
      <c r="AO263" s="61"/>
      <c r="AP263" s="61">
        <f>AS258</f>
        <v>0</v>
      </c>
      <c r="AQ263" s="61"/>
      <c r="AR263" s="61"/>
      <c r="AS263" s="61"/>
      <c r="AT263" s="61"/>
      <c r="AU263" s="61">
        <f>AX258</f>
        <v>0</v>
      </c>
      <c r="AV263" s="61"/>
      <c r="AW263" s="61"/>
      <c r="AX263" s="61"/>
    </row>
    <row r="264" spans="1:50" hidden="1" x14ac:dyDescent="0.2">
      <c r="A264" s="59" t="s">
        <v>8</v>
      </c>
      <c r="B264" s="56">
        <f>B258+E258</f>
        <v>0</v>
      </c>
      <c r="C264" s="56"/>
      <c r="D264" s="56"/>
      <c r="E264" s="57"/>
      <c r="F264" s="56"/>
      <c r="G264" s="56">
        <f>G258+J258</f>
        <v>0</v>
      </c>
      <c r="H264" s="56"/>
      <c r="I264" s="56"/>
      <c r="J264" s="56"/>
      <c r="K264" s="56"/>
      <c r="L264" s="56">
        <f>L258+O258</f>
        <v>0</v>
      </c>
      <c r="M264" s="56"/>
      <c r="N264" s="56"/>
      <c r="O264" s="56"/>
      <c r="P264" s="56"/>
      <c r="Q264" s="56">
        <f>Q258+T258</f>
        <v>0</v>
      </c>
      <c r="R264" s="56"/>
      <c r="S264" s="56"/>
      <c r="T264" s="56"/>
      <c r="U264" s="56"/>
      <c r="V264" s="56">
        <f>V258+Y258</f>
        <v>0</v>
      </c>
      <c r="W264" s="56"/>
      <c r="X264" s="56"/>
      <c r="Y264" s="56"/>
      <c r="Z264" s="56"/>
      <c r="AA264" s="56">
        <f>AA258+AD258</f>
        <v>0</v>
      </c>
      <c r="AB264" s="56"/>
      <c r="AC264" s="56"/>
      <c r="AD264" s="56"/>
      <c r="AE264" s="56"/>
      <c r="AF264" s="56">
        <f>AF258+AI258</f>
        <v>0</v>
      </c>
      <c r="AG264" s="56"/>
      <c r="AH264" s="56"/>
      <c r="AI264" s="56"/>
      <c r="AJ264" s="56"/>
      <c r="AK264" s="56">
        <f>AK258+AN258</f>
        <v>0</v>
      </c>
      <c r="AL264" s="56"/>
      <c r="AM264" s="56"/>
      <c r="AN264" s="56"/>
      <c r="AO264" s="56"/>
      <c r="AP264" s="56">
        <f>AP258+AS258</f>
        <v>0</v>
      </c>
      <c r="AQ264" s="56"/>
      <c r="AR264" s="56"/>
      <c r="AS264" s="56"/>
      <c r="AT264" s="56"/>
      <c r="AU264" s="56">
        <f>AU258+AX258</f>
        <v>0</v>
      </c>
      <c r="AV264" s="56"/>
      <c r="AW264" s="56"/>
      <c r="AX264" s="56"/>
    </row>
    <row r="265" spans="1:50" hidden="1" x14ac:dyDescent="0.2">
      <c r="A265" s="64" t="s">
        <v>9</v>
      </c>
      <c r="B265" s="65">
        <f>C258+D258</f>
        <v>0</v>
      </c>
      <c r="C265" s="65"/>
      <c r="D265" s="65"/>
      <c r="E265" s="66"/>
      <c r="F265" s="65"/>
      <c r="G265" s="65">
        <f>H258+I258</f>
        <v>0</v>
      </c>
      <c r="H265" s="65"/>
      <c r="I265" s="65"/>
      <c r="J265" s="65"/>
      <c r="K265" s="65"/>
      <c r="L265" s="65">
        <f>M258+N258</f>
        <v>0</v>
      </c>
      <c r="M265" s="65"/>
      <c r="N265" s="65"/>
      <c r="O265" s="65"/>
      <c r="P265" s="65"/>
      <c r="Q265" s="65">
        <f>R258+S258</f>
        <v>0</v>
      </c>
      <c r="R265" s="65"/>
      <c r="S265" s="65"/>
      <c r="T265" s="65"/>
      <c r="U265" s="65"/>
      <c r="V265" s="65">
        <f>W258+X258</f>
        <v>0</v>
      </c>
      <c r="W265" s="65"/>
      <c r="X265" s="65"/>
      <c r="Y265" s="65"/>
      <c r="Z265" s="65"/>
      <c r="AA265" s="65">
        <f>AB258+AC258</f>
        <v>0</v>
      </c>
      <c r="AB265" s="65"/>
      <c r="AC265" s="65"/>
      <c r="AD265" s="65"/>
      <c r="AE265" s="65"/>
      <c r="AF265" s="65">
        <f>AG258+AH258</f>
        <v>0</v>
      </c>
      <c r="AG265" s="65"/>
      <c r="AH265" s="65"/>
      <c r="AI265" s="65"/>
      <c r="AJ265" s="65"/>
      <c r="AK265" s="65">
        <f>AL258+AM258</f>
        <v>0</v>
      </c>
      <c r="AL265" s="65"/>
      <c r="AM265" s="65"/>
      <c r="AN265" s="65"/>
      <c r="AO265" s="65"/>
      <c r="AP265" s="65">
        <f>AQ258+AR258</f>
        <v>0</v>
      </c>
      <c r="AQ265" s="65"/>
      <c r="AR265" s="65"/>
      <c r="AS265" s="65"/>
      <c r="AT265" s="65"/>
      <c r="AU265" s="65">
        <f>AV258+AW258</f>
        <v>0</v>
      </c>
      <c r="AV265" s="65"/>
      <c r="AW265" s="65"/>
      <c r="AX265" s="65"/>
    </row>
    <row r="266" spans="1:50" hidden="1" x14ac:dyDescent="0.2"/>
    <row r="267" spans="1:50" hidden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1"/>
      <c r="U267" s="51"/>
      <c r="V267" s="51"/>
      <c r="W267" s="51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</row>
    <row r="268" spans="1:50" hidden="1" x14ac:dyDescent="0.2">
      <c r="A268" s="51"/>
    </row>
    <row r="269" spans="1:50" hidden="1" x14ac:dyDescent="0.2">
      <c r="A269" s="51"/>
    </row>
    <row r="270" spans="1:50" hidden="1" x14ac:dyDescent="0.2">
      <c r="A270" s="51"/>
    </row>
    <row r="271" spans="1:50" hidden="1" x14ac:dyDescent="0.2">
      <c r="A271" s="51"/>
    </row>
    <row r="272" spans="1:50" hidden="1" x14ac:dyDescent="0.2">
      <c r="A272" s="51"/>
    </row>
    <row r="273" spans="1:50" hidden="1" x14ac:dyDescent="0.2">
      <c r="A273" s="51"/>
    </row>
    <row r="274" spans="1:50" hidden="1" x14ac:dyDescent="0.2">
      <c r="A274" s="51"/>
    </row>
    <row r="275" spans="1:50" hidden="1" x14ac:dyDescent="0.2">
      <c r="A275" s="51"/>
    </row>
    <row r="276" spans="1:50" hidden="1" x14ac:dyDescent="0.2">
      <c r="A276" s="51"/>
    </row>
    <row r="277" spans="1:50" hidden="1" x14ac:dyDescent="0.2">
      <c r="A277" s="51" t="s">
        <v>10</v>
      </c>
    </row>
    <row r="278" spans="1:50" hidden="1" x14ac:dyDescent="0.2">
      <c r="A278" s="52">
        <v>1</v>
      </c>
      <c r="B278" s="53" t="s">
        <v>2</v>
      </c>
      <c r="C278" s="53" t="s">
        <v>3</v>
      </c>
      <c r="D278" s="53" t="s">
        <v>4</v>
      </c>
      <c r="E278" s="53" t="s">
        <v>5</v>
      </c>
      <c r="F278" s="53">
        <v>2</v>
      </c>
      <c r="G278" s="53" t="s">
        <v>2</v>
      </c>
      <c r="H278" s="53" t="s">
        <v>3</v>
      </c>
      <c r="I278" s="53" t="s">
        <v>4</v>
      </c>
      <c r="J278" s="53" t="s">
        <v>5</v>
      </c>
      <c r="K278" s="53">
        <v>3</v>
      </c>
      <c r="L278" s="53" t="s">
        <v>2</v>
      </c>
      <c r="M278" s="53" t="s">
        <v>3</v>
      </c>
      <c r="N278" s="53" t="s">
        <v>4</v>
      </c>
      <c r="O278" s="53" t="s">
        <v>5</v>
      </c>
      <c r="P278" s="53">
        <v>4</v>
      </c>
      <c r="Q278" s="53" t="s">
        <v>2</v>
      </c>
      <c r="R278" s="53" t="s">
        <v>3</v>
      </c>
      <c r="S278" s="53" t="s">
        <v>4</v>
      </c>
      <c r="T278" s="53" t="s">
        <v>5</v>
      </c>
      <c r="U278" s="53">
        <v>5</v>
      </c>
      <c r="V278" s="53" t="s">
        <v>2</v>
      </c>
      <c r="W278" s="53" t="s">
        <v>3</v>
      </c>
      <c r="X278" s="53" t="s">
        <v>4</v>
      </c>
      <c r="Y278" s="53" t="s">
        <v>5</v>
      </c>
      <c r="Z278" s="53">
        <v>6</v>
      </c>
      <c r="AA278" s="53" t="s">
        <v>2</v>
      </c>
      <c r="AB278" s="53" t="s">
        <v>3</v>
      </c>
      <c r="AC278" s="53" t="s">
        <v>4</v>
      </c>
      <c r="AD278" s="53" t="s">
        <v>5</v>
      </c>
      <c r="AE278" s="53">
        <v>7</v>
      </c>
      <c r="AF278" s="53" t="s">
        <v>2</v>
      </c>
      <c r="AG278" s="53" t="s">
        <v>3</v>
      </c>
      <c r="AH278" s="53" t="s">
        <v>4</v>
      </c>
      <c r="AI278" s="53" t="s">
        <v>5</v>
      </c>
      <c r="AJ278" s="53">
        <v>8</v>
      </c>
      <c r="AK278" s="53" t="s">
        <v>2</v>
      </c>
      <c r="AL278" s="53" t="s">
        <v>3</v>
      </c>
      <c r="AM278" s="53" t="s">
        <v>4</v>
      </c>
      <c r="AN278" s="53" t="s">
        <v>5</v>
      </c>
      <c r="AO278" s="53">
        <v>9</v>
      </c>
      <c r="AP278" s="53" t="s">
        <v>2</v>
      </c>
      <c r="AQ278" s="53" t="s">
        <v>3</v>
      </c>
      <c r="AR278" s="53" t="s">
        <v>4</v>
      </c>
      <c r="AS278" s="53" t="s">
        <v>5</v>
      </c>
      <c r="AT278" s="53">
        <v>9</v>
      </c>
      <c r="AU278" s="53" t="s">
        <v>2</v>
      </c>
      <c r="AV278" s="53" t="s">
        <v>3</v>
      </c>
      <c r="AW278" s="53" t="s">
        <v>4</v>
      </c>
      <c r="AX278" s="53" t="s">
        <v>5</v>
      </c>
    </row>
    <row r="279" spans="1:50" hidden="1" x14ac:dyDescent="0.2">
      <c r="A279" s="55" t="str">
        <f>MID($O17,A$159,1)</f>
        <v/>
      </c>
      <c r="B279" s="56">
        <f>IF(A279="A",$X17,0)</f>
        <v>0</v>
      </c>
      <c r="C279" s="56">
        <f>IF(A279="T",$X17,0)</f>
        <v>0</v>
      </c>
      <c r="D279" s="56">
        <f>IF(A279="G",$X17,0)</f>
        <v>0</v>
      </c>
      <c r="E279" s="56">
        <f>IF(A279="C",$X17,0)</f>
        <v>0</v>
      </c>
      <c r="F279" s="58" t="str">
        <f>MID($O17,F$159,1)</f>
        <v/>
      </c>
      <c r="G279" s="56">
        <f>IF(F279="A",$X17,0)</f>
        <v>0</v>
      </c>
      <c r="H279" s="56">
        <f>IF(F279="T",$X17,0)</f>
        <v>0</v>
      </c>
      <c r="I279" s="56">
        <f>IF(F279="G",$X17,0)</f>
        <v>0</v>
      </c>
      <c r="J279" s="56">
        <f>IF(F279="C",$X17,0)</f>
        <v>0</v>
      </c>
      <c r="K279" s="58" t="str">
        <f>MID($O17,K$159,1)</f>
        <v/>
      </c>
      <c r="L279" s="56">
        <f>IF(K279="A",$X17,0)</f>
        <v>0</v>
      </c>
      <c r="M279" s="56">
        <f>IF(K279="T",$X17,0)</f>
        <v>0</v>
      </c>
      <c r="N279" s="56">
        <f>IF(K279="G",$X17,0)</f>
        <v>0</v>
      </c>
      <c r="O279" s="56">
        <f>IF(K279="C",$X17,0)</f>
        <v>0</v>
      </c>
      <c r="P279" s="58" t="str">
        <f>MID($O17,P$159,1)</f>
        <v/>
      </c>
      <c r="Q279" s="56">
        <f>IF(P279="A",$X17,0)</f>
        <v>0</v>
      </c>
      <c r="R279" s="56">
        <f>IF(P279="T",$X17,0)</f>
        <v>0</v>
      </c>
      <c r="S279" s="56">
        <f>IF(P279="G",$X17,0)</f>
        <v>0</v>
      </c>
      <c r="T279" s="56">
        <f>IF(P279="C",$X17,0)</f>
        <v>0</v>
      </c>
      <c r="U279" s="58" t="str">
        <f>MID($O17,U$159,1)</f>
        <v/>
      </c>
      <c r="V279" s="56">
        <f>IF(U279="A",$X17,0)</f>
        <v>0</v>
      </c>
      <c r="W279" s="56">
        <f>IF(U279="T",$X17,0)</f>
        <v>0</v>
      </c>
      <c r="X279" s="56">
        <f>IF(U279="G",$X17,0)</f>
        <v>0</v>
      </c>
      <c r="Y279" s="56">
        <f>IF(U279="C",$X17,0)</f>
        <v>0</v>
      </c>
      <c r="Z279" s="58" t="str">
        <f>MID($O17,Z$159,1)</f>
        <v/>
      </c>
      <c r="AA279" s="56">
        <f>IF(Z279="A",$X17,0)</f>
        <v>0</v>
      </c>
      <c r="AB279" s="56">
        <f>IF(Z279="T",$X17,0)</f>
        <v>0</v>
      </c>
      <c r="AC279" s="56">
        <f>IF(Z279="G",$X17,0)</f>
        <v>0</v>
      </c>
      <c r="AD279" s="56">
        <f>IF(Z279="C",$X17,0)</f>
        <v>0</v>
      </c>
      <c r="AE279" s="58" t="str">
        <f>MID($O17,AE$159,1)</f>
        <v/>
      </c>
      <c r="AF279" s="56">
        <f>IF(AE279="A",$X17,0)</f>
        <v>0</v>
      </c>
      <c r="AG279" s="56">
        <f>IF(AE279="T",$X17,0)</f>
        <v>0</v>
      </c>
      <c r="AH279" s="56">
        <f>IF(AE279="G",$X17,0)</f>
        <v>0</v>
      </c>
      <c r="AI279" s="56">
        <f>IF(AE279="C",$X17,0)</f>
        <v>0</v>
      </c>
      <c r="AJ279" s="58" t="str">
        <f>MID($O17,AJ$159,1)</f>
        <v/>
      </c>
      <c r="AK279" s="56">
        <f>IF(AJ279="A",$X17,0)</f>
        <v>0</v>
      </c>
      <c r="AL279" s="56">
        <f>IF(AJ279="T",$X17,0)</f>
        <v>0</v>
      </c>
      <c r="AM279" s="56">
        <f>IF(AJ279="G",$X17,0)</f>
        <v>0</v>
      </c>
      <c r="AN279" s="56">
        <f>IF(AJ279="C",$X17,0)</f>
        <v>0</v>
      </c>
      <c r="AO279" s="58" t="str">
        <f>MID($O17,AO$159,1)</f>
        <v/>
      </c>
      <c r="AP279" s="56">
        <f>IF(AO279="A",$X17,0)</f>
        <v>0</v>
      </c>
      <c r="AQ279" s="56">
        <f>IF(AO279="T",$X17,0)</f>
        <v>0</v>
      </c>
      <c r="AR279" s="56">
        <f>IF(AO279="G",$X17,0)</f>
        <v>0</v>
      </c>
      <c r="AS279" s="56">
        <f>IF(AO279="C",$X17,0)</f>
        <v>0</v>
      </c>
      <c r="AT279" s="58" t="str">
        <f>MID($O17,AT$159,1)</f>
        <v/>
      </c>
      <c r="AU279" s="56">
        <f>IF(AT279="A",$X17,0)</f>
        <v>0</v>
      </c>
      <c r="AV279" s="56">
        <f>IF(AT279="T",$X17,0)</f>
        <v>0</v>
      </c>
      <c r="AW279" s="56">
        <f>IF(AT279="G",$X17,0)</f>
        <v>0</v>
      </c>
      <c r="AX279" s="56">
        <f>IF(AT279="C",$X17,0)</f>
        <v>0</v>
      </c>
    </row>
    <row r="280" spans="1:50" hidden="1" x14ac:dyDescent="0.2">
      <c r="A280" s="55" t="str">
        <f>MID($O18,A$159,1)</f>
        <v/>
      </c>
      <c r="B280" s="56">
        <f>IF(A280="A",$X18,0)</f>
        <v>0</v>
      </c>
      <c r="C280" s="56">
        <f>IF(A280="T",$X18,0)</f>
        <v>0</v>
      </c>
      <c r="D280" s="56">
        <f>IF(A280="G",$X18,0)</f>
        <v>0</v>
      </c>
      <c r="E280" s="56">
        <f>IF(A280="C",$X18,0)</f>
        <v>0</v>
      </c>
      <c r="F280" s="58" t="str">
        <f>MID($O18,F$159,1)</f>
        <v/>
      </c>
      <c r="G280" s="56">
        <f>IF(F280="A",$X18,0)</f>
        <v>0</v>
      </c>
      <c r="H280" s="56">
        <f>IF(F280="T",$X18,0)</f>
        <v>0</v>
      </c>
      <c r="I280" s="56">
        <f>IF(F280="G",$X18,0)</f>
        <v>0</v>
      </c>
      <c r="J280" s="56">
        <f>IF(F280="C",$X18,0)</f>
        <v>0</v>
      </c>
      <c r="K280" s="58" t="str">
        <f>MID($O18,K$159,1)</f>
        <v/>
      </c>
      <c r="L280" s="56">
        <f>IF(K280="A",$X18,0)</f>
        <v>0</v>
      </c>
      <c r="M280" s="56">
        <f>IF(K280="T",$X18,0)</f>
        <v>0</v>
      </c>
      <c r="N280" s="56">
        <f>IF(K280="G",$X18,0)</f>
        <v>0</v>
      </c>
      <c r="O280" s="56">
        <f>IF(K280="C",$X18,0)</f>
        <v>0</v>
      </c>
      <c r="P280" s="58" t="str">
        <f>MID($O18,P$159,1)</f>
        <v/>
      </c>
      <c r="Q280" s="56">
        <f>IF(P280="A",$X18,0)</f>
        <v>0</v>
      </c>
      <c r="R280" s="56">
        <f>IF(P280="T",$X18,0)</f>
        <v>0</v>
      </c>
      <c r="S280" s="56">
        <f>IF(P280="G",$X18,0)</f>
        <v>0</v>
      </c>
      <c r="T280" s="56">
        <f>IF(P280="C",$X18,0)</f>
        <v>0</v>
      </c>
      <c r="U280" s="58" t="str">
        <f>MID($O18,U$159,1)</f>
        <v/>
      </c>
      <c r="V280" s="56">
        <f>IF(U280="A",$X18,0)</f>
        <v>0</v>
      </c>
      <c r="W280" s="56">
        <f>IF(U280="T",$X18,0)</f>
        <v>0</v>
      </c>
      <c r="X280" s="56">
        <f>IF(U280="G",$X18,0)</f>
        <v>0</v>
      </c>
      <c r="Y280" s="56">
        <f>IF(U280="C",$X18,0)</f>
        <v>0</v>
      </c>
      <c r="Z280" s="58" t="str">
        <f>MID($O18,Z$159,1)</f>
        <v/>
      </c>
      <c r="AA280" s="56">
        <f>IF(Z280="A",$X18,0)</f>
        <v>0</v>
      </c>
      <c r="AB280" s="56">
        <f>IF(Z280="T",$X18,0)</f>
        <v>0</v>
      </c>
      <c r="AC280" s="56">
        <f>IF(Z280="G",$X18,0)</f>
        <v>0</v>
      </c>
      <c r="AD280" s="56">
        <f>IF(Z280="C",$X18,0)</f>
        <v>0</v>
      </c>
      <c r="AE280" s="58" t="str">
        <f>MID($O18,AE$159,1)</f>
        <v/>
      </c>
      <c r="AF280" s="56">
        <f>IF(AE280="A",$X18,0)</f>
        <v>0</v>
      </c>
      <c r="AG280" s="56">
        <f>IF(AE280="T",$X18,0)</f>
        <v>0</v>
      </c>
      <c r="AH280" s="56">
        <f>IF(AE280="G",$X18,0)</f>
        <v>0</v>
      </c>
      <c r="AI280" s="56">
        <f>IF(AE280="C",$X18,0)</f>
        <v>0</v>
      </c>
      <c r="AJ280" s="58" t="str">
        <f>MID($O18,AJ$159,1)</f>
        <v/>
      </c>
      <c r="AK280" s="56">
        <f>IF(AJ280="A",$X18,0)</f>
        <v>0</v>
      </c>
      <c r="AL280" s="56">
        <f>IF(AJ280="T",$X18,0)</f>
        <v>0</v>
      </c>
      <c r="AM280" s="56">
        <f>IF(AJ280="G",$X18,0)</f>
        <v>0</v>
      </c>
      <c r="AN280" s="56">
        <f>IF(AJ280="C",$X18,0)</f>
        <v>0</v>
      </c>
      <c r="AO280" s="58" t="str">
        <f>MID($O18,AO$159,1)</f>
        <v/>
      </c>
      <c r="AP280" s="56">
        <f>IF(AO280="A",$X18,0)</f>
        <v>0</v>
      </c>
      <c r="AQ280" s="56">
        <f>IF(AO280="T",$X18,0)</f>
        <v>0</v>
      </c>
      <c r="AR280" s="56">
        <f>IF(AO280="G",$X18,0)</f>
        <v>0</v>
      </c>
      <c r="AS280" s="56">
        <f>IF(AO280="C",$X18,0)</f>
        <v>0</v>
      </c>
      <c r="AT280" s="58" t="str">
        <f>MID($O18,AT$159,1)</f>
        <v/>
      </c>
      <c r="AU280" s="56">
        <f>IF(AT280="A",$X18,0)</f>
        <v>0</v>
      </c>
      <c r="AV280" s="56">
        <f>IF(AT280="T",$X18,0)</f>
        <v>0</v>
      </c>
      <c r="AW280" s="56">
        <f>IF(AT280="G",$X18,0)</f>
        <v>0</v>
      </c>
      <c r="AX280" s="56">
        <f>IF(AT280="C",$X18,0)</f>
        <v>0</v>
      </c>
    </row>
    <row r="281" spans="1:50" hidden="1" x14ac:dyDescent="0.2">
      <c r="A281" s="55" t="str">
        <f>MID($O19,A$159,1)</f>
        <v/>
      </c>
      <c r="B281" s="56">
        <f>IF(A281="A",$X19,0)</f>
        <v>0</v>
      </c>
      <c r="C281" s="56">
        <f>IF(A281="T",$X19,0)</f>
        <v>0</v>
      </c>
      <c r="D281" s="56">
        <f>IF(A281="G",$X19,0)</f>
        <v>0</v>
      </c>
      <c r="E281" s="56">
        <f>IF(A281="C",$X19,0)</f>
        <v>0</v>
      </c>
      <c r="F281" s="58" t="str">
        <f>MID($O19,F$159,1)</f>
        <v/>
      </c>
      <c r="G281" s="56">
        <f>IF(F281="A",$X19,0)</f>
        <v>0</v>
      </c>
      <c r="H281" s="56">
        <f>IF(F281="T",$X19,0)</f>
        <v>0</v>
      </c>
      <c r="I281" s="56">
        <f>IF(F281="G",$X19,0)</f>
        <v>0</v>
      </c>
      <c r="J281" s="56">
        <f>IF(F281="C",$X19,0)</f>
        <v>0</v>
      </c>
      <c r="K281" s="58" t="str">
        <f>MID($O19,K$159,1)</f>
        <v/>
      </c>
      <c r="L281" s="56">
        <f>IF(K281="A",$X19,0)</f>
        <v>0</v>
      </c>
      <c r="M281" s="56">
        <f>IF(K281="T",$X19,0)</f>
        <v>0</v>
      </c>
      <c r="N281" s="56">
        <f>IF(K281="G",$X19,0)</f>
        <v>0</v>
      </c>
      <c r="O281" s="56">
        <f>IF(K281="C",$X19,0)</f>
        <v>0</v>
      </c>
      <c r="P281" s="58" t="str">
        <f>MID($O19,P$159,1)</f>
        <v/>
      </c>
      <c r="Q281" s="56">
        <f>IF(P281="A",$X19,0)</f>
        <v>0</v>
      </c>
      <c r="R281" s="56">
        <f>IF(P281="T",$X19,0)</f>
        <v>0</v>
      </c>
      <c r="S281" s="56">
        <f>IF(P281="G",$X19,0)</f>
        <v>0</v>
      </c>
      <c r="T281" s="56">
        <f>IF(P281="C",$X19,0)</f>
        <v>0</v>
      </c>
      <c r="U281" s="58" t="str">
        <f>MID($O19,U$159,1)</f>
        <v/>
      </c>
      <c r="V281" s="56">
        <f>IF(U281="A",$X19,0)</f>
        <v>0</v>
      </c>
      <c r="W281" s="56">
        <f>IF(U281="T",$X19,0)</f>
        <v>0</v>
      </c>
      <c r="X281" s="56">
        <f>IF(U281="G",$X19,0)</f>
        <v>0</v>
      </c>
      <c r="Y281" s="56">
        <f>IF(U281="C",$X19,0)</f>
        <v>0</v>
      </c>
      <c r="Z281" s="58" t="str">
        <f>MID($O19,Z$159,1)</f>
        <v/>
      </c>
      <c r="AA281" s="56">
        <f>IF(Z281="A",$X19,0)</f>
        <v>0</v>
      </c>
      <c r="AB281" s="56">
        <f>IF(Z281="T",$X19,0)</f>
        <v>0</v>
      </c>
      <c r="AC281" s="56">
        <f>IF(Z281="G",$X19,0)</f>
        <v>0</v>
      </c>
      <c r="AD281" s="56">
        <f>IF(Z281="C",$X19,0)</f>
        <v>0</v>
      </c>
      <c r="AE281" s="58" t="str">
        <f>MID($O19,AE$159,1)</f>
        <v/>
      </c>
      <c r="AF281" s="56">
        <f>IF(AE281="A",$X19,0)</f>
        <v>0</v>
      </c>
      <c r="AG281" s="56">
        <f>IF(AE281="T",$X19,0)</f>
        <v>0</v>
      </c>
      <c r="AH281" s="56">
        <f>IF(AE281="G",$X19,0)</f>
        <v>0</v>
      </c>
      <c r="AI281" s="56">
        <f>IF(AE281="C",$X19,0)</f>
        <v>0</v>
      </c>
      <c r="AJ281" s="58" t="str">
        <f>MID($O19,AJ$159,1)</f>
        <v/>
      </c>
      <c r="AK281" s="56">
        <f>IF(AJ281="A",$X19,0)</f>
        <v>0</v>
      </c>
      <c r="AL281" s="56">
        <f>IF(AJ281="T",$X19,0)</f>
        <v>0</v>
      </c>
      <c r="AM281" s="56">
        <f>IF(AJ281="G",$X19,0)</f>
        <v>0</v>
      </c>
      <c r="AN281" s="56">
        <f>IF(AJ281="C",$X19,0)</f>
        <v>0</v>
      </c>
      <c r="AO281" s="58" t="str">
        <f>MID($O19,AO$159,1)</f>
        <v/>
      </c>
      <c r="AP281" s="56">
        <f>IF(AO281="A",$X19,0)</f>
        <v>0</v>
      </c>
      <c r="AQ281" s="56">
        <f>IF(AO281="T",$X19,0)</f>
        <v>0</v>
      </c>
      <c r="AR281" s="56">
        <f>IF(AO281="G",$X19,0)</f>
        <v>0</v>
      </c>
      <c r="AS281" s="56">
        <f>IF(AO281="C",$X19,0)</f>
        <v>0</v>
      </c>
      <c r="AT281" s="58" t="str">
        <f>MID($O19,AT$159,1)</f>
        <v/>
      </c>
      <c r="AU281" s="56">
        <f>IF(AT281="A",$X19,0)</f>
        <v>0</v>
      </c>
      <c r="AV281" s="56">
        <f>IF(AT281="T",$X19,0)</f>
        <v>0</v>
      </c>
      <c r="AW281" s="56">
        <f>IF(AT281="G",$X19,0)</f>
        <v>0</v>
      </c>
      <c r="AX281" s="56">
        <f>IF(AT281="C",$X19,0)</f>
        <v>0</v>
      </c>
    </row>
    <row r="282" spans="1:50" hidden="1" x14ac:dyDescent="0.2">
      <c r="A282" s="55" t="str">
        <f>MID($O20,A$159,1)</f>
        <v/>
      </c>
      <c r="B282" s="56">
        <f>IF(A282="A",$X20,0)</f>
        <v>0</v>
      </c>
      <c r="C282" s="56">
        <f>IF(A282="T",$X20,0)</f>
        <v>0</v>
      </c>
      <c r="D282" s="56">
        <f>IF(A282="G",$X20,0)</f>
        <v>0</v>
      </c>
      <c r="E282" s="56">
        <f>IF(A282="C",$X20,0)</f>
        <v>0</v>
      </c>
      <c r="F282" s="58" t="str">
        <f>MID($O20,F$159,1)</f>
        <v/>
      </c>
      <c r="G282" s="56">
        <f>IF(F282="A",$X20,0)</f>
        <v>0</v>
      </c>
      <c r="H282" s="56">
        <f>IF(F282="T",$X20,0)</f>
        <v>0</v>
      </c>
      <c r="I282" s="56">
        <f>IF(F282="G",$X20,0)</f>
        <v>0</v>
      </c>
      <c r="J282" s="56">
        <f>IF(F282="C",$X20,0)</f>
        <v>0</v>
      </c>
      <c r="K282" s="58" t="str">
        <f>MID($O20,K$159,1)</f>
        <v/>
      </c>
      <c r="L282" s="56">
        <f>IF(K282="A",$X20,0)</f>
        <v>0</v>
      </c>
      <c r="M282" s="56">
        <f>IF(K282="T",$X20,0)</f>
        <v>0</v>
      </c>
      <c r="N282" s="56">
        <f>IF(K282="G",$X20,0)</f>
        <v>0</v>
      </c>
      <c r="O282" s="56">
        <f>IF(K282="C",$X20,0)</f>
        <v>0</v>
      </c>
      <c r="P282" s="58" t="str">
        <f>MID($O20,P$159,1)</f>
        <v/>
      </c>
      <c r="Q282" s="56">
        <f>IF(P282="A",$X20,0)</f>
        <v>0</v>
      </c>
      <c r="R282" s="56">
        <f>IF(P282="T",$X20,0)</f>
        <v>0</v>
      </c>
      <c r="S282" s="56">
        <f>IF(P282="G",$X20,0)</f>
        <v>0</v>
      </c>
      <c r="T282" s="56">
        <f>IF(P282="C",$X20,0)</f>
        <v>0</v>
      </c>
      <c r="U282" s="58" t="str">
        <f>MID($O20,U$159,1)</f>
        <v/>
      </c>
      <c r="V282" s="56">
        <f>IF(U282="A",$X20,0)</f>
        <v>0</v>
      </c>
      <c r="W282" s="56">
        <f>IF(U282="T",$X20,0)</f>
        <v>0</v>
      </c>
      <c r="X282" s="56">
        <f>IF(U282="G",$X20,0)</f>
        <v>0</v>
      </c>
      <c r="Y282" s="56">
        <f>IF(U282="C",$X20,0)</f>
        <v>0</v>
      </c>
      <c r="Z282" s="58" t="str">
        <f>MID($O20,Z$159,1)</f>
        <v/>
      </c>
      <c r="AA282" s="56">
        <f>IF(Z282="A",$X20,0)</f>
        <v>0</v>
      </c>
      <c r="AB282" s="56">
        <f>IF(Z282="T",$X20,0)</f>
        <v>0</v>
      </c>
      <c r="AC282" s="56">
        <f>IF(Z282="G",$X20,0)</f>
        <v>0</v>
      </c>
      <c r="AD282" s="56">
        <f>IF(Z282="C",$X20,0)</f>
        <v>0</v>
      </c>
      <c r="AE282" s="58" t="str">
        <f>MID($O20,AE$159,1)</f>
        <v/>
      </c>
      <c r="AF282" s="56">
        <f>IF(AE282="A",$X20,0)</f>
        <v>0</v>
      </c>
      <c r="AG282" s="56">
        <f>IF(AE282="T",$X20,0)</f>
        <v>0</v>
      </c>
      <c r="AH282" s="56">
        <f>IF(AE282="G",$X20,0)</f>
        <v>0</v>
      </c>
      <c r="AI282" s="56">
        <f>IF(AE282="C",$X20,0)</f>
        <v>0</v>
      </c>
      <c r="AJ282" s="58" t="str">
        <f>MID($O20,AJ$159,1)</f>
        <v/>
      </c>
      <c r="AK282" s="56">
        <f>IF(AJ282="A",$X20,0)</f>
        <v>0</v>
      </c>
      <c r="AL282" s="56">
        <f>IF(AJ282="T",$X20,0)</f>
        <v>0</v>
      </c>
      <c r="AM282" s="56">
        <f>IF(AJ282="G",$X20,0)</f>
        <v>0</v>
      </c>
      <c r="AN282" s="56">
        <f>IF(AJ282="C",$X20,0)</f>
        <v>0</v>
      </c>
      <c r="AO282" s="58" t="str">
        <f>MID($O20,AO$159,1)</f>
        <v/>
      </c>
      <c r="AP282" s="56">
        <f>IF(AO282="A",$X20,0)</f>
        <v>0</v>
      </c>
      <c r="AQ282" s="56">
        <f>IF(AO282="T",$X20,0)</f>
        <v>0</v>
      </c>
      <c r="AR282" s="56">
        <f>IF(AO282="G",$X20,0)</f>
        <v>0</v>
      </c>
      <c r="AS282" s="56">
        <f>IF(AO282="C",$X20,0)</f>
        <v>0</v>
      </c>
      <c r="AT282" s="58" t="str">
        <f>MID($O20,AT$159,1)</f>
        <v/>
      </c>
      <c r="AU282" s="56">
        <f>IF(AT282="A",$X20,0)</f>
        <v>0</v>
      </c>
      <c r="AV282" s="56">
        <f>IF(AT282="T",$X20,0)</f>
        <v>0</v>
      </c>
      <c r="AW282" s="56">
        <f>IF(AT282="G",$X20,0)</f>
        <v>0</v>
      </c>
      <c r="AX282" s="56">
        <f>IF(AT282="C",$X20,0)</f>
        <v>0</v>
      </c>
    </row>
    <row r="283" spans="1:50" hidden="1" x14ac:dyDescent="0.2">
      <c r="A283" s="55" t="str">
        <f>MID($O21,A$159,1)</f>
        <v/>
      </c>
      <c r="B283" s="56">
        <f>IF(A283="A",$X21,0)</f>
        <v>0</v>
      </c>
      <c r="C283" s="56">
        <f>IF(A283="T",$X21,0)</f>
        <v>0</v>
      </c>
      <c r="D283" s="56">
        <f>IF(A283="G",$X21,0)</f>
        <v>0</v>
      </c>
      <c r="E283" s="56">
        <f>IF(A283="C",$X21,0)</f>
        <v>0</v>
      </c>
      <c r="F283" s="58" t="str">
        <f>MID($O21,F$159,1)</f>
        <v/>
      </c>
      <c r="G283" s="56">
        <f>IF(F283="A",$X21,0)</f>
        <v>0</v>
      </c>
      <c r="H283" s="56">
        <f>IF(F283="T",$X21,0)</f>
        <v>0</v>
      </c>
      <c r="I283" s="56">
        <f>IF(F283="G",$X21,0)</f>
        <v>0</v>
      </c>
      <c r="J283" s="56">
        <f>IF(F283="C",$X21,0)</f>
        <v>0</v>
      </c>
      <c r="K283" s="58" t="str">
        <f>MID($O21,K$159,1)</f>
        <v/>
      </c>
      <c r="L283" s="56">
        <f>IF(K283="A",$X21,0)</f>
        <v>0</v>
      </c>
      <c r="M283" s="56">
        <f>IF(K283="T",$X21,0)</f>
        <v>0</v>
      </c>
      <c r="N283" s="56">
        <f>IF(K283="G",$X21,0)</f>
        <v>0</v>
      </c>
      <c r="O283" s="56">
        <f>IF(K283="C",$X21,0)</f>
        <v>0</v>
      </c>
      <c r="P283" s="58" t="str">
        <f>MID($O21,P$159,1)</f>
        <v/>
      </c>
      <c r="Q283" s="56">
        <f>IF(P283="A",$X21,0)</f>
        <v>0</v>
      </c>
      <c r="R283" s="56">
        <f>IF(P283="T",$X21,0)</f>
        <v>0</v>
      </c>
      <c r="S283" s="56">
        <f>IF(P283="G",$X21,0)</f>
        <v>0</v>
      </c>
      <c r="T283" s="56">
        <f>IF(P283="C",$X21,0)</f>
        <v>0</v>
      </c>
      <c r="U283" s="58" t="str">
        <f>MID($O21,U$159,1)</f>
        <v/>
      </c>
      <c r="V283" s="56">
        <f>IF(U283="A",$X21,0)</f>
        <v>0</v>
      </c>
      <c r="W283" s="56">
        <f>IF(U283="T",$X21,0)</f>
        <v>0</v>
      </c>
      <c r="X283" s="56">
        <f>IF(U283="G",$X21,0)</f>
        <v>0</v>
      </c>
      <c r="Y283" s="56">
        <f>IF(U283="C",$X21,0)</f>
        <v>0</v>
      </c>
      <c r="Z283" s="58" t="str">
        <f>MID($O21,Z$159,1)</f>
        <v/>
      </c>
      <c r="AA283" s="56">
        <f>IF(Z283="A",$X21,0)</f>
        <v>0</v>
      </c>
      <c r="AB283" s="56">
        <f>IF(Z283="T",$X21,0)</f>
        <v>0</v>
      </c>
      <c r="AC283" s="56">
        <f>IF(Z283="G",$X21,0)</f>
        <v>0</v>
      </c>
      <c r="AD283" s="56">
        <f>IF(Z283="C",$X21,0)</f>
        <v>0</v>
      </c>
      <c r="AE283" s="58" t="str">
        <f>MID($O21,AE$159,1)</f>
        <v/>
      </c>
      <c r="AF283" s="56">
        <f>IF(AE283="A",$X21,0)</f>
        <v>0</v>
      </c>
      <c r="AG283" s="56">
        <f>IF(AE283="T",$X21,0)</f>
        <v>0</v>
      </c>
      <c r="AH283" s="56">
        <f>IF(AE283="G",$X21,0)</f>
        <v>0</v>
      </c>
      <c r="AI283" s="56">
        <f>IF(AE283="C",$X21,0)</f>
        <v>0</v>
      </c>
      <c r="AJ283" s="58" t="str">
        <f>MID($O21,AJ$159,1)</f>
        <v/>
      </c>
      <c r="AK283" s="56">
        <f>IF(AJ283="A",$X21,0)</f>
        <v>0</v>
      </c>
      <c r="AL283" s="56">
        <f>IF(AJ283="T",$X21,0)</f>
        <v>0</v>
      </c>
      <c r="AM283" s="56">
        <f>IF(AJ283="G",$X21,0)</f>
        <v>0</v>
      </c>
      <c r="AN283" s="56">
        <f>IF(AJ283="C",$X21,0)</f>
        <v>0</v>
      </c>
      <c r="AO283" s="58" t="str">
        <f>MID($O21,AO$159,1)</f>
        <v/>
      </c>
      <c r="AP283" s="56">
        <f>IF(AO283="A",$X21,0)</f>
        <v>0</v>
      </c>
      <c r="AQ283" s="56">
        <f>IF(AO283="T",$X21,0)</f>
        <v>0</v>
      </c>
      <c r="AR283" s="56">
        <f>IF(AO283="G",$X21,0)</f>
        <v>0</v>
      </c>
      <c r="AS283" s="56">
        <f>IF(AO283="C",$X21,0)</f>
        <v>0</v>
      </c>
      <c r="AT283" s="58" t="str">
        <f>MID($O21,AT$159,1)</f>
        <v/>
      </c>
      <c r="AU283" s="56">
        <f>IF(AT283="A",$X21,0)</f>
        <v>0</v>
      </c>
      <c r="AV283" s="56">
        <f>IF(AT283="T",$X21,0)</f>
        <v>0</v>
      </c>
      <c r="AW283" s="56">
        <f>IF(AT283="G",$X21,0)</f>
        <v>0</v>
      </c>
      <c r="AX283" s="56">
        <f>IF(AT283="C",$X21,0)</f>
        <v>0</v>
      </c>
    </row>
    <row r="284" spans="1:50" hidden="1" x14ac:dyDescent="0.2">
      <c r="A284" s="55" t="str">
        <f>MID($O22,A$159,1)</f>
        <v/>
      </c>
      <c r="B284" s="56">
        <f>IF(A284="A",$X22,0)</f>
        <v>0</v>
      </c>
      <c r="C284" s="56">
        <f>IF(A284="T",$X22,0)</f>
        <v>0</v>
      </c>
      <c r="D284" s="56">
        <f>IF(A284="G",$X22,0)</f>
        <v>0</v>
      </c>
      <c r="E284" s="56">
        <f>IF(A284="C",$X22,0)</f>
        <v>0</v>
      </c>
      <c r="F284" s="58" t="str">
        <f>MID($O22,F$159,1)</f>
        <v/>
      </c>
      <c r="G284" s="56">
        <f>IF(F284="A",$X22,0)</f>
        <v>0</v>
      </c>
      <c r="H284" s="56">
        <f>IF(F284="T",$X22,0)</f>
        <v>0</v>
      </c>
      <c r="I284" s="56">
        <f>IF(F284="G",$X22,0)</f>
        <v>0</v>
      </c>
      <c r="J284" s="56">
        <f>IF(F284="C",$X22,0)</f>
        <v>0</v>
      </c>
      <c r="K284" s="58" t="str">
        <f>MID($O22,K$159,1)</f>
        <v/>
      </c>
      <c r="L284" s="56">
        <f>IF(K284="A",$X22,0)</f>
        <v>0</v>
      </c>
      <c r="M284" s="56">
        <f>IF(K284="T",$X22,0)</f>
        <v>0</v>
      </c>
      <c r="N284" s="56">
        <f>IF(K284="G",$X22,0)</f>
        <v>0</v>
      </c>
      <c r="O284" s="56">
        <f>IF(K284="C",$X22,0)</f>
        <v>0</v>
      </c>
      <c r="P284" s="58" t="str">
        <f>MID($O22,P$159,1)</f>
        <v/>
      </c>
      <c r="Q284" s="56">
        <f>IF(P284="A",$X22,0)</f>
        <v>0</v>
      </c>
      <c r="R284" s="56">
        <f>IF(P284="T",$X22,0)</f>
        <v>0</v>
      </c>
      <c r="S284" s="56">
        <f>IF(P284="G",$X22,0)</f>
        <v>0</v>
      </c>
      <c r="T284" s="56">
        <f>IF(P284="C",$X22,0)</f>
        <v>0</v>
      </c>
      <c r="U284" s="58" t="str">
        <f>MID($O22,U$159,1)</f>
        <v/>
      </c>
      <c r="V284" s="56">
        <f>IF(U284="A",$X22,0)</f>
        <v>0</v>
      </c>
      <c r="W284" s="56">
        <f>IF(U284="T",$X22,0)</f>
        <v>0</v>
      </c>
      <c r="X284" s="56">
        <f>IF(U284="G",$X22,0)</f>
        <v>0</v>
      </c>
      <c r="Y284" s="56">
        <f>IF(U284="C",$X22,0)</f>
        <v>0</v>
      </c>
      <c r="Z284" s="58" t="str">
        <f>MID($O22,Z$159,1)</f>
        <v/>
      </c>
      <c r="AA284" s="56">
        <f>IF(Z284="A",$X22,0)</f>
        <v>0</v>
      </c>
      <c r="AB284" s="56">
        <f>IF(Z284="T",$X22,0)</f>
        <v>0</v>
      </c>
      <c r="AC284" s="56">
        <f>IF(Z284="G",$X22,0)</f>
        <v>0</v>
      </c>
      <c r="AD284" s="56">
        <f>IF(Z284="C",$X22,0)</f>
        <v>0</v>
      </c>
      <c r="AE284" s="58" t="str">
        <f>MID($O22,AE$159,1)</f>
        <v/>
      </c>
      <c r="AF284" s="56">
        <f>IF(AE284="A",$X22,0)</f>
        <v>0</v>
      </c>
      <c r="AG284" s="56">
        <f>IF(AE284="T",$X22,0)</f>
        <v>0</v>
      </c>
      <c r="AH284" s="56">
        <f>IF(AE284="G",$X22,0)</f>
        <v>0</v>
      </c>
      <c r="AI284" s="56">
        <f>IF(AE284="C",$X22,0)</f>
        <v>0</v>
      </c>
      <c r="AJ284" s="58" t="str">
        <f>MID($O22,AJ$159,1)</f>
        <v/>
      </c>
      <c r="AK284" s="56">
        <f>IF(AJ284="A",$X22,0)</f>
        <v>0</v>
      </c>
      <c r="AL284" s="56">
        <f>IF(AJ284="T",$X22,0)</f>
        <v>0</v>
      </c>
      <c r="AM284" s="56">
        <f>IF(AJ284="G",$X22,0)</f>
        <v>0</v>
      </c>
      <c r="AN284" s="56">
        <f>IF(AJ284="C",$X22,0)</f>
        <v>0</v>
      </c>
      <c r="AO284" s="58" t="str">
        <f>MID($O22,AO$159,1)</f>
        <v/>
      </c>
      <c r="AP284" s="56">
        <f>IF(AO284="A",$X22,0)</f>
        <v>0</v>
      </c>
      <c r="AQ284" s="56">
        <f>IF(AO284="T",$X22,0)</f>
        <v>0</v>
      </c>
      <c r="AR284" s="56">
        <f>IF(AO284="G",$X22,0)</f>
        <v>0</v>
      </c>
      <c r="AS284" s="56">
        <f>IF(AO284="C",$X22,0)</f>
        <v>0</v>
      </c>
      <c r="AT284" s="58" t="str">
        <f>MID($O22,AT$159,1)</f>
        <v/>
      </c>
      <c r="AU284" s="56">
        <f>IF(AT284="A",$X22,0)</f>
        <v>0</v>
      </c>
      <c r="AV284" s="56">
        <f>IF(AT284="T",$X22,0)</f>
        <v>0</v>
      </c>
      <c r="AW284" s="56">
        <f>IF(AT284="G",$X22,0)</f>
        <v>0</v>
      </c>
      <c r="AX284" s="56">
        <f>IF(AT284="C",$X22,0)</f>
        <v>0</v>
      </c>
    </row>
    <row r="285" spans="1:50" hidden="1" x14ac:dyDescent="0.2">
      <c r="A285" s="55" t="str">
        <f>MID($O23,A$159,1)</f>
        <v/>
      </c>
      <c r="B285" s="56">
        <f>IF(A285="A",$X23,0)</f>
        <v>0</v>
      </c>
      <c r="C285" s="56">
        <f>IF(A285="T",$X23,0)</f>
        <v>0</v>
      </c>
      <c r="D285" s="56">
        <f>IF(A285="G",$X23,0)</f>
        <v>0</v>
      </c>
      <c r="E285" s="56">
        <f>IF(A285="C",$X23,0)</f>
        <v>0</v>
      </c>
      <c r="F285" s="58" t="str">
        <f>MID($O23,F$159,1)</f>
        <v/>
      </c>
      <c r="G285" s="56">
        <f>IF(F285="A",$X23,0)</f>
        <v>0</v>
      </c>
      <c r="H285" s="56">
        <f>IF(F285="T",$X23,0)</f>
        <v>0</v>
      </c>
      <c r="I285" s="56">
        <f>IF(F285="G",$X23,0)</f>
        <v>0</v>
      </c>
      <c r="J285" s="56">
        <f>IF(F285="C",$X23,0)</f>
        <v>0</v>
      </c>
      <c r="K285" s="58" t="str">
        <f>MID($O23,K$159,1)</f>
        <v/>
      </c>
      <c r="L285" s="56">
        <f>IF(K285="A",$X23,0)</f>
        <v>0</v>
      </c>
      <c r="M285" s="56">
        <f>IF(K285="T",$X23,0)</f>
        <v>0</v>
      </c>
      <c r="N285" s="56">
        <f>IF(K285="G",$X23,0)</f>
        <v>0</v>
      </c>
      <c r="O285" s="56">
        <f>IF(K285="C",$X23,0)</f>
        <v>0</v>
      </c>
      <c r="P285" s="58" t="str">
        <f>MID($O23,P$159,1)</f>
        <v/>
      </c>
      <c r="Q285" s="56">
        <f>IF(P285="A",$X23,0)</f>
        <v>0</v>
      </c>
      <c r="R285" s="56">
        <f>IF(P285="T",$X23,0)</f>
        <v>0</v>
      </c>
      <c r="S285" s="56">
        <f>IF(P285="G",$X23,0)</f>
        <v>0</v>
      </c>
      <c r="T285" s="56">
        <f>IF(P285="C",$X23,0)</f>
        <v>0</v>
      </c>
      <c r="U285" s="58" t="str">
        <f>MID($O23,U$159,1)</f>
        <v/>
      </c>
      <c r="V285" s="56">
        <f>IF(U285="A",$X23,0)</f>
        <v>0</v>
      </c>
      <c r="W285" s="56">
        <f>IF(U285="T",$X23,0)</f>
        <v>0</v>
      </c>
      <c r="X285" s="56">
        <f>IF(U285="G",$X23,0)</f>
        <v>0</v>
      </c>
      <c r="Y285" s="56">
        <f>IF(U285="C",$X23,0)</f>
        <v>0</v>
      </c>
      <c r="Z285" s="58" t="str">
        <f>MID($O23,Z$159,1)</f>
        <v/>
      </c>
      <c r="AA285" s="56">
        <f>IF(Z285="A",$X23,0)</f>
        <v>0</v>
      </c>
      <c r="AB285" s="56">
        <f>IF(Z285="T",$X23,0)</f>
        <v>0</v>
      </c>
      <c r="AC285" s="56">
        <f>IF(Z285="G",$X23,0)</f>
        <v>0</v>
      </c>
      <c r="AD285" s="56">
        <f>IF(Z285="C",$X23,0)</f>
        <v>0</v>
      </c>
      <c r="AE285" s="58" t="str">
        <f>MID($O23,AE$159,1)</f>
        <v/>
      </c>
      <c r="AF285" s="56">
        <f>IF(AE285="A",$X23,0)</f>
        <v>0</v>
      </c>
      <c r="AG285" s="56">
        <f>IF(AE285="T",$X23,0)</f>
        <v>0</v>
      </c>
      <c r="AH285" s="56">
        <f>IF(AE285="G",$X23,0)</f>
        <v>0</v>
      </c>
      <c r="AI285" s="56">
        <f>IF(AE285="C",$X23,0)</f>
        <v>0</v>
      </c>
      <c r="AJ285" s="58" t="str">
        <f>MID($O23,AJ$159,1)</f>
        <v/>
      </c>
      <c r="AK285" s="56">
        <f>IF(AJ285="A",$X23,0)</f>
        <v>0</v>
      </c>
      <c r="AL285" s="56">
        <f>IF(AJ285="T",$X23,0)</f>
        <v>0</v>
      </c>
      <c r="AM285" s="56">
        <f>IF(AJ285="G",$X23,0)</f>
        <v>0</v>
      </c>
      <c r="AN285" s="56">
        <f>IF(AJ285="C",$X23,0)</f>
        <v>0</v>
      </c>
      <c r="AO285" s="58" t="str">
        <f>MID($O23,AO$159,1)</f>
        <v/>
      </c>
      <c r="AP285" s="56">
        <f>IF(AO285="A",$X23,0)</f>
        <v>0</v>
      </c>
      <c r="AQ285" s="56">
        <f>IF(AO285="T",$X23,0)</f>
        <v>0</v>
      </c>
      <c r="AR285" s="56">
        <f>IF(AO285="G",$X23,0)</f>
        <v>0</v>
      </c>
      <c r="AS285" s="56">
        <f>IF(AO285="C",$X23,0)</f>
        <v>0</v>
      </c>
      <c r="AT285" s="58" t="str">
        <f>MID($O23,AT$159,1)</f>
        <v/>
      </c>
      <c r="AU285" s="56">
        <f>IF(AT285="A",$X23,0)</f>
        <v>0</v>
      </c>
      <c r="AV285" s="56">
        <f>IF(AT285="T",$X23,0)</f>
        <v>0</v>
      </c>
      <c r="AW285" s="56">
        <f>IF(AT285="G",$X23,0)</f>
        <v>0</v>
      </c>
      <c r="AX285" s="56">
        <f>IF(AT285="C",$X23,0)</f>
        <v>0</v>
      </c>
    </row>
    <row r="286" spans="1:50" hidden="1" x14ac:dyDescent="0.2">
      <c r="A286" s="55" t="str">
        <f>MID($O24,A$159,1)</f>
        <v/>
      </c>
      <c r="B286" s="56">
        <f>IF(A286="A",$X24,0)</f>
        <v>0</v>
      </c>
      <c r="C286" s="56">
        <f>IF(A286="T",$X24,0)</f>
        <v>0</v>
      </c>
      <c r="D286" s="56">
        <f>IF(A286="G",$X24,0)</f>
        <v>0</v>
      </c>
      <c r="E286" s="56">
        <f>IF(A286="C",$X24,0)</f>
        <v>0</v>
      </c>
      <c r="F286" s="58" t="str">
        <f>MID($O24,F$159,1)</f>
        <v/>
      </c>
      <c r="G286" s="56">
        <f>IF(F286="A",$X24,0)</f>
        <v>0</v>
      </c>
      <c r="H286" s="56">
        <f>IF(F286="T",$X24,0)</f>
        <v>0</v>
      </c>
      <c r="I286" s="56">
        <f>IF(F286="G",$X24,0)</f>
        <v>0</v>
      </c>
      <c r="J286" s="56">
        <f>IF(F286="C",$X24,0)</f>
        <v>0</v>
      </c>
      <c r="K286" s="58" t="str">
        <f>MID($O24,K$159,1)</f>
        <v/>
      </c>
      <c r="L286" s="56">
        <f>IF(K286="A",$X24,0)</f>
        <v>0</v>
      </c>
      <c r="M286" s="56">
        <f>IF(K286="T",$X24,0)</f>
        <v>0</v>
      </c>
      <c r="N286" s="56">
        <f>IF(K286="G",$X24,0)</f>
        <v>0</v>
      </c>
      <c r="O286" s="56">
        <f>IF(K286="C",$X24,0)</f>
        <v>0</v>
      </c>
      <c r="P286" s="58" t="str">
        <f>MID($O24,P$159,1)</f>
        <v/>
      </c>
      <c r="Q286" s="56">
        <f>IF(P286="A",$X24,0)</f>
        <v>0</v>
      </c>
      <c r="R286" s="56">
        <f>IF(P286="T",$X24,0)</f>
        <v>0</v>
      </c>
      <c r="S286" s="56">
        <f>IF(P286="G",$X24,0)</f>
        <v>0</v>
      </c>
      <c r="T286" s="56">
        <f>IF(P286="C",$X24,0)</f>
        <v>0</v>
      </c>
      <c r="U286" s="58" t="str">
        <f>MID($O24,U$159,1)</f>
        <v/>
      </c>
      <c r="V286" s="56">
        <f>IF(U286="A",$X24,0)</f>
        <v>0</v>
      </c>
      <c r="W286" s="56">
        <f>IF(U286="T",$X24,0)</f>
        <v>0</v>
      </c>
      <c r="X286" s="56">
        <f>IF(U286="G",$X24,0)</f>
        <v>0</v>
      </c>
      <c r="Y286" s="56">
        <f>IF(U286="C",$X24,0)</f>
        <v>0</v>
      </c>
      <c r="Z286" s="58" t="str">
        <f>MID($O24,Z$159,1)</f>
        <v/>
      </c>
      <c r="AA286" s="56">
        <f>IF(Z286="A",$X24,0)</f>
        <v>0</v>
      </c>
      <c r="AB286" s="56">
        <f>IF(Z286="T",$X24,0)</f>
        <v>0</v>
      </c>
      <c r="AC286" s="56">
        <f>IF(Z286="G",$X24,0)</f>
        <v>0</v>
      </c>
      <c r="AD286" s="56">
        <f>IF(Z286="C",$X24,0)</f>
        <v>0</v>
      </c>
      <c r="AE286" s="58" t="str">
        <f>MID($O24,AE$159,1)</f>
        <v/>
      </c>
      <c r="AF286" s="56">
        <f>IF(AE286="A",$X24,0)</f>
        <v>0</v>
      </c>
      <c r="AG286" s="56">
        <f>IF(AE286="T",$X24,0)</f>
        <v>0</v>
      </c>
      <c r="AH286" s="56">
        <f>IF(AE286="G",$X24,0)</f>
        <v>0</v>
      </c>
      <c r="AI286" s="56">
        <f>IF(AE286="C",$X24,0)</f>
        <v>0</v>
      </c>
      <c r="AJ286" s="58" t="str">
        <f>MID($O24,AJ$159,1)</f>
        <v/>
      </c>
      <c r="AK286" s="56">
        <f>IF(AJ286="A",$X24,0)</f>
        <v>0</v>
      </c>
      <c r="AL286" s="56">
        <f>IF(AJ286="T",$X24,0)</f>
        <v>0</v>
      </c>
      <c r="AM286" s="56">
        <f>IF(AJ286="G",$X24,0)</f>
        <v>0</v>
      </c>
      <c r="AN286" s="56">
        <f>IF(AJ286="C",$X24,0)</f>
        <v>0</v>
      </c>
      <c r="AO286" s="58" t="str">
        <f>MID($O24,AO$159,1)</f>
        <v/>
      </c>
      <c r="AP286" s="56">
        <f>IF(AO286="A",$X24,0)</f>
        <v>0</v>
      </c>
      <c r="AQ286" s="56">
        <f>IF(AO286="T",$X24,0)</f>
        <v>0</v>
      </c>
      <c r="AR286" s="56">
        <f>IF(AO286="G",$X24,0)</f>
        <v>0</v>
      </c>
      <c r="AS286" s="56">
        <f>IF(AO286="C",$X24,0)</f>
        <v>0</v>
      </c>
      <c r="AT286" s="58" t="str">
        <f>MID($O24,AT$159,1)</f>
        <v/>
      </c>
      <c r="AU286" s="56">
        <f>IF(AT286="A",$X24,0)</f>
        <v>0</v>
      </c>
      <c r="AV286" s="56">
        <f>IF(AT286="T",$X24,0)</f>
        <v>0</v>
      </c>
      <c r="AW286" s="56">
        <f>IF(AT286="G",$X24,0)</f>
        <v>0</v>
      </c>
      <c r="AX286" s="56">
        <f>IF(AT286="C",$X24,0)</f>
        <v>0</v>
      </c>
    </row>
    <row r="287" spans="1:50" hidden="1" x14ac:dyDescent="0.2">
      <c r="A287" s="55" t="str">
        <f>MID($O25,A$159,1)</f>
        <v/>
      </c>
      <c r="B287" s="56">
        <f>IF(A287="A",$X25,0)</f>
        <v>0</v>
      </c>
      <c r="C287" s="56">
        <f>IF(A287="T",$X25,0)</f>
        <v>0</v>
      </c>
      <c r="D287" s="56">
        <f>IF(A287="G",$X25,0)</f>
        <v>0</v>
      </c>
      <c r="E287" s="56">
        <f>IF(A287="C",$X25,0)</f>
        <v>0</v>
      </c>
      <c r="F287" s="58" t="str">
        <f>MID($O25,F$159,1)</f>
        <v/>
      </c>
      <c r="G287" s="56">
        <f>IF(F287="A",$X25,0)</f>
        <v>0</v>
      </c>
      <c r="H287" s="56">
        <f>IF(F287="T",$X25,0)</f>
        <v>0</v>
      </c>
      <c r="I287" s="56">
        <f>IF(F287="G",$X25,0)</f>
        <v>0</v>
      </c>
      <c r="J287" s="56">
        <f>IF(F287="C",$X25,0)</f>
        <v>0</v>
      </c>
      <c r="K287" s="58" t="str">
        <f>MID($O25,K$159,1)</f>
        <v/>
      </c>
      <c r="L287" s="56">
        <f>IF(K287="A",$X25,0)</f>
        <v>0</v>
      </c>
      <c r="M287" s="56">
        <f>IF(K287="T",$X25,0)</f>
        <v>0</v>
      </c>
      <c r="N287" s="56">
        <f>IF(K287="G",$X25,0)</f>
        <v>0</v>
      </c>
      <c r="O287" s="56">
        <f>IF(K287="C",$X25,0)</f>
        <v>0</v>
      </c>
      <c r="P287" s="58" t="str">
        <f>MID($O25,P$159,1)</f>
        <v/>
      </c>
      <c r="Q287" s="56">
        <f>IF(P287="A",$X25,0)</f>
        <v>0</v>
      </c>
      <c r="R287" s="56">
        <f>IF(P287="T",$X25,0)</f>
        <v>0</v>
      </c>
      <c r="S287" s="56">
        <f>IF(P287="G",$X25,0)</f>
        <v>0</v>
      </c>
      <c r="T287" s="56">
        <f>IF(P287="C",$X25,0)</f>
        <v>0</v>
      </c>
      <c r="U287" s="58" t="str">
        <f>MID($O25,U$159,1)</f>
        <v/>
      </c>
      <c r="V287" s="56">
        <f>IF(U287="A",$X25,0)</f>
        <v>0</v>
      </c>
      <c r="W287" s="56">
        <f>IF(U287="T",$X25,0)</f>
        <v>0</v>
      </c>
      <c r="X287" s="56">
        <f>IF(U287="G",$X25,0)</f>
        <v>0</v>
      </c>
      <c r="Y287" s="56">
        <f>IF(U287="C",$X25,0)</f>
        <v>0</v>
      </c>
      <c r="Z287" s="58" t="str">
        <f>MID($O25,Z$159,1)</f>
        <v/>
      </c>
      <c r="AA287" s="56">
        <f>IF(Z287="A",$X25,0)</f>
        <v>0</v>
      </c>
      <c r="AB287" s="56">
        <f>IF(Z287="T",$X25,0)</f>
        <v>0</v>
      </c>
      <c r="AC287" s="56">
        <f>IF(Z287="G",$X25,0)</f>
        <v>0</v>
      </c>
      <c r="AD287" s="56">
        <f>IF(Z287="C",$X25,0)</f>
        <v>0</v>
      </c>
      <c r="AE287" s="58" t="str">
        <f>MID($O25,AE$159,1)</f>
        <v/>
      </c>
      <c r="AF287" s="56">
        <f>IF(AE287="A",$X25,0)</f>
        <v>0</v>
      </c>
      <c r="AG287" s="56">
        <f>IF(AE287="T",$X25,0)</f>
        <v>0</v>
      </c>
      <c r="AH287" s="56">
        <f>IF(AE287="G",$X25,0)</f>
        <v>0</v>
      </c>
      <c r="AI287" s="56">
        <f>IF(AE287="C",$X25,0)</f>
        <v>0</v>
      </c>
      <c r="AJ287" s="58" t="str">
        <f>MID($O25,AJ$159,1)</f>
        <v/>
      </c>
      <c r="AK287" s="56">
        <f>IF(AJ287="A",$X25,0)</f>
        <v>0</v>
      </c>
      <c r="AL287" s="56">
        <f>IF(AJ287="T",$X25,0)</f>
        <v>0</v>
      </c>
      <c r="AM287" s="56">
        <f>IF(AJ287="G",$X25,0)</f>
        <v>0</v>
      </c>
      <c r="AN287" s="56">
        <f>IF(AJ287="C",$X25,0)</f>
        <v>0</v>
      </c>
      <c r="AO287" s="58" t="str">
        <f>MID($O25,AO$159,1)</f>
        <v/>
      </c>
      <c r="AP287" s="56">
        <f>IF(AO287="A",$X25,0)</f>
        <v>0</v>
      </c>
      <c r="AQ287" s="56">
        <f>IF(AO287="T",$X25,0)</f>
        <v>0</v>
      </c>
      <c r="AR287" s="56">
        <f>IF(AO287="G",$X25,0)</f>
        <v>0</v>
      </c>
      <c r="AS287" s="56">
        <f>IF(AO287="C",$X25,0)</f>
        <v>0</v>
      </c>
      <c r="AT287" s="58" t="str">
        <f>MID($O25,AT$159,1)</f>
        <v/>
      </c>
      <c r="AU287" s="56">
        <f>IF(AT287="A",$X25,0)</f>
        <v>0</v>
      </c>
      <c r="AV287" s="56">
        <f>IF(AT287="T",$X25,0)</f>
        <v>0</v>
      </c>
      <c r="AW287" s="56">
        <f>IF(AT287="G",$X25,0)</f>
        <v>0</v>
      </c>
      <c r="AX287" s="56">
        <f>IF(AT287="C",$X25,0)</f>
        <v>0</v>
      </c>
    </row>
    <row r="288" spans="1:50" hidden="1" x14ac:dyDescent="0.2">
      <c r="A288" s="55" t="str">
        <f>MID($O26,A$159,1)</f>
        <v/>
      </c>
      <c r="B288" s="56">
        <f>IF(A288="A",$X26,0)</f>
        <v>0</v>
      </c>
      <c r="C288" s="56">
        <f>IF(A288="T",$X26,0)</f>
        <v>0</v>
      </c>
      <c r="D288" s="56">
        <f>IF(A288="G",$X26,0)</f>
        <v>0</v>
      </c>
      <c r="E288" s="56">
        <f>IF(A288="C",$X26,0)</f>
        <v>0</v>
      </c>
      <c r="F288" s="58" t="str">
        <f>MID($O26,F$159,1)</f>
        <v/>
      </c>
      <c r="G288" s="56">
        <f>IF(F288="A",$X26,0)</f>
        <v>0</v>
      </c>
      <c r="H288" s="56">
        <f>IF(F288="T",$X26,0)</f>
        <v>0</v>
      </c>
      <c r="I288" s="56">
        <f>IF(F288="G",$X26,0)</f>
        <v>0</v>
      </c>
      <c r="J288" s="56">
        <f>IF(F288="C",$X26,0)</f>
        <v>0</v>
      </c>
      <c r="K288" s="58" t="str">
        <f>MID($O26,K$159,1)</f>
        <v/>
      </c>
      <c r="L288" s="56">
        <f>IF(K288="A",$X26,0)</f>
        <v>0</v>
      </c>
      <c r="M288" s="56">
        <f>IF(K288="T",$X26,0)</f>
        <v>0</v>
      </c>
      <c r="N288" s="56">
        <f>IF(K288="G",$X26,0)</f>
        <v>0</v>
      </c>
      <c r="O288" s="56">
        <f>IF(K288="C",$X26,0)</f>
        <v>0</v>
      </c>
      <c r="P288" s="58" t="str">
        <f>MID($O26,P$159,1)</f>
        <v/>
      </c>
      <c r="Q288" s="56">
        <f>IF(P288="A",$X26,0)</f>
        <v>0</v>
      </c>
      <c r="R288" s="56">
        <f>IF(P288="T",$X26,0)</f>
        <v>0</v>
      </c>
      <c r="S288" s="56">
        <f>IF(P288="G",$X26,0)</f>
        <v>0</v>
      </c>
      <c r="T288" s="56">
        <f>IF(P288="C",$X26,0)</f>
        <v>0</v>
      </c>
      <c r="U288" s="58" t="str">
        <f>MID($O26,U$159,1)</f>
        <v/>
      </c>
      <c r="V288" s="56">
        <f>IF(U288="A",$X26,0)</f>
        <v>0</v>
      </c>
      <c r="W288" s="56">
        <f>IF(U288="T",$X26,0)</f>
        <v>0</v>
      </c>
      <c r="X288" s="56">
        <f>IF(U288="G",$X26,0)</f>
        <v>0</v>
      </c>
      <c r="Y288" s="56">
        <f>IF(U288="C",$X26,0)</f>
        <v>0</v>
      </c>
      <c r="Z288" s="58" t="str">
        <f>MID($O26,Z$159,1)</f>
        <v/>
      </c>
      <c r="AA288" s="56">
        <f>IF(Z288="A",$X26,0)</f>
        <v>0</v>
      </c>
      <c r="AB288" s="56">
        <f>IF(Z288="T",$X26,0)</f>
        <v>0</v>
      </c>
      <c r="AC288" s="56">
        <f>IF(Z288="G",$X26,0)</f>
        <v>0</v>
      </c>
      <c r="AD288" s="56">
        <f>IF(Z288="C",$X26,0)</f>
        <v>0</v>
      </c>
      <c r="AE288" s="58" t="str">
        <f>MID($O26,AE$159,1)</f>
        <v/>
      </c>
      <c r="AF288" s="56">
        <f>IF(AE288="A",$X26,0)</f>
        <v>0</v>
      </c>
      <c r="AG288" s="56">
        <f>IF(AE288="T",$X26,0)</f>
        <v>0</v>
      </c>
      <c r="AH288" s="56">
        <f>IF(AE288="G",$X26,0)</f>
        <v>0</v>
      </c>
      <c r="AI288" s="56">
        <f>IF(AE288="C",$X26,0)</f>
        <v>0</v>
      </c>
      <c r="AJ288" s="58" t="str">
        <f>MID($O26,AJ$159,1)</f>
        <v/>
      </c>
      <c r="AK288" s="56">
        <f>IF(AJ288="A",$X26,0)</f>
        <v>0</v>
      </c>
      <c r="AL288" s="56">
        <f>IF(AJ288="T",$X26,0)</f>
        <v>0</v>
      </c>
      <c r="AM288" s="56">
        <f>IF(AJ288="G",$X26,0)</f>
        <v>0</v>
      </c>
      <c r="AN288" s="56">
        <f>IF(AJ288="C",$X26,0)</f>
        <v>0</v>
      </c>
      <c r="AO288" s="58" t="str">
        <f>MID($O26,AO$159,1)</f>
        <v/>
      </c>
      <c r="AP288" s="56">
        <f>IF(AO288="A",$X26,0)</f>
        <v>0</v>
      </c>
      <c r="AQ288" s="56">
        <f>IF(AO288="T",$X26,0)</f>
        <v>0</v>
      </c>
      <c r="AR288" s="56">
        <f>IF(AO288="G",$X26,0)</f>
        <v>0</v>
      </c>
      <c r="AS288" s="56">
        <f>IF(AO288="C",$X26,0)</f>
        <v>0</v>
      </c>
      <c r="AT288" s="58" t="str">
        <f>MID($O26,AT$159,1)</f>
        <v/>
      </c>
      <c r="AU288" s="56">
        <f>IF(AT288="A",$X26,0)</f>
        <v>0</v>
      </c>
      <c r="AV288" s="56">
        <f>IF(AT288="T",$X26,0)</f>
        <v>0</v>
      </c>
      <c r="AW288" s="56">
        <f>IF(AT288="G",$X26,0)</f>
        <v>0</v>
      </c>
      <c r="AX288" s="56">
        <f>IF(AT288="C",$X26,0)</f>
        <v>0</v>
      </c>
    </row>
    <row r="289" spans="1:50" hidden="1" x14ac:dyDescent="0.2">
      <c r="A289" s="55" t="str">
        <f>MID($O27,A$159,1)</f>
        <v/>
      </c>
      <c r="B289" s="56">
        <f>IF(A289="A",$X27,0)</f>
        <v>0</v>
      </c>
      <c r="C289" s="56">
        <f>IF(A289="T",$X27,0)</f>
        <v>0</v>
      </c>
      <c r="D289" s="56">
        <f>IF(A289="G",$X27,0)</f>
        <v>0</v>
      </c>
      <c r="E289" s="56">
        <f>IF(A289="C",$X27,0)</f>
        <v>0</v>
      </c>
      <c r="F289" s="58" t="str">
        <f>MID($O27,F$159,1)</f>
        <v/>
      </c>
      <c r="G289" s="56">
        <f>IF(F289="A",$X27,0)</f>
        <v>0</v>
      </c>
      <c r="H289" s="56">
        <f>IF(F289="T",$X27,0)</f>
        <v>0</v>
      </c>
      <c r="I289" s="56">
        <f>IF(F289="G",$X27,0)</f>
        <v>0</v>
      </c>
      <c r="J289" s="56">
        <f>IF(F289="C",$X27,0)</f>
        <v>0</v>
      </c>
      <c r="K289" s="58" t="str">
        <f>MID($O27,K$159,1)</f>
        <v/>
      </c>
      <c r="L289" s="56">
        <f>IF(K289="A",$X27,0)</f>
        <v>0</v>
      </c>
      <c r="M289" s="56">
        <f>IF(K289="T",$X27,0)</f>
        <v>0</v>
      </c>
      <c r="N289" s="56">
        <f>IF(K289="G",$X27,0)</f>
        <v>0</v>
      </c>
      <c r="O289" s="56">
        <f>IF(K289="C",$X27,0)</f>
        <v>0</v>
      </c>
      <c r="P289" s="58" t="str">
        <f>MID($O27,P$159,1)</f>
        <v/>
      </c>
      <c r="Q289" s="56">
        <f>IF(P289="A",$X27,0)</f>
        <v>0</v>
      </c>
      <c r="R289" s="56">
        <f>IF(P289="T",$X27,0)</f>
        <v>0</v>
      </c>
      <c r="S289" s="56">
        <f>IF(P289="G",$X27,0)</f>
        <v>0</v>
      </c>
      <c r="T289" s="56">
        <f>IF(P289="C",$X27,0)</f>
        <v>0</v>
      </c>
      <c r="U289" s="58" t="str">
        <f>MID($O27,U$159,1)</f>
        <v/>
      </c>
      <c r="V289" s="56">
        <f>IF(U289="A",$X27,0)</f>
        <v>0</v>
      </c>
      <c r="W289" s="56">
        <f>IF(U289="T",$X27,0)</f>
        <v>0</v>
      </c>
      <c r="X289" s="56">
        <f>IF(U289="G",$X27,0)</f>
        <v>0</v>
      </c>
      <c r="Y289" s="56">
        <f>IF(U289="C",$X27,0)</f>
        <v>0</v>
      </c>
      <c r="Z289" s="58" t="str">
        <f>MID($O27,Z$159,1)</f>
        <v/>
      </c>
      <c r="AA289" s="56">
        <f>IF(Z289="A",$X27,0)</f>
        <v>0</v>
      </c>
      <c r="AB289" s="56">
        <f>IF(Z289="T",$X27,0)</f>
        <v>0</v>
      </c>
      <c r="AC289" s="56">
        <f>IF(Z289="G",$X27,0)</f>
        <v>0</v>
      </c>
      <c r="AD289" s="56">
        <f>IF(Z289="C",$X27,0)</f>
        <v>0</v>
      </c>
      <c r="AE289" s="58" t="str">
        <f>MID($O27,AE$159,1)</f>
        <v/>
      </c>
      <c r="AF289" s="56">
        <f>IF(AE289="A",$X27,0)</f>
        <v>0</v>
      </c>
      <c r="AG289" s="56">
        <f>IF(AE289="T",$X27,0)</f>
        <v>0</v>
      </c>
      <c r="AH289" s="56">
        <f>IF(AE289="G",$X27,0)</f>
        <v>0</v>
      </c>
      <c r="AI289" s="56">
        <f>IF(AE289="C",$X27,0)</f>
        <v>0</v>
      </c>
      <c r="AJ289" s="58" t="str">
        <f>MID($O27,AJ$159,1)</f>
        <v/>
      </c>
      <c r="AK289" s="56">
        <f>IF(AJ289="A",$X27,0)</f>
        <v>0</v>
      </c>
      <c r="AL289" s="56">
        <f>IF(AJ289="T",$X27,0)</f>
        <v>0</v>
      </c>
      <c r="AM289" s="56">
        <f>IF(AJ289="G",$X27,0)</f>
        <v>0</v>
      </c>
      <c r="AN289" s="56">
        <f>IF(AJ289="C",$X27,0)</f>
        <v>0</v>
      </c>
      <c r="AO289" s="58" t="str">
        <f>MID($O27,AO$159,1)</f>
        <v/>
      </c>
      <c r="AP289" s="56">
        <f>IF(AO289="A",$X27,0)</f>
        <v>0</v>
      </c>
      <c r="AQ289" s="56">
        <f>IF(AO289="T",$X27,0)</f>
        <v>0</v>
      </c>
      <c r="AR289" s="56">
        <f>IF(AO289="G",$X27,0)</f>
        <v>0</v>
      </c>
      <c r="AS289" s="56">
        <f>IF(AO289="C",$X27,0)</f>
        <v>0</v>
      </c>
      <c r="AT289" s="58" t="str">
        <f>MID($O27,AT$159,1)</f>
        <v/>
      </c>
      <c r="AU289" s="56">
        <f>IF(AT289="A",$X27,0)</f>
        <v>0</v>
      </c>
      <c r="AV289" s="56">
        <f>IF(AT289="T",$X27,0)</f>
        <v>0</v>
      </c>
      <c r="AW289" s="56">
        <f>IF(AT289="G",$X27,0)</f>
        <v>0</v>
      </c>
      <c r="AX289" s="56">
        <f>IF(AT289="C",$X27,0)</f>
        <v>0</v>
      </c>
    </row>
    <row r="290" spans="1:50" hidden="1" x14ac:dyDescent="0.2">
      <c r="A290" s="55" t="str">
        <f>MID($O28,A$159,1)</f>
        <v/>
      </c>
      <c r="B290" s="56">
        <f>IF(A290="A",$X28,0)</f>
        <v>0</v>
      </c>
      <c r="C290" s="56">
        <f>IF(A290="T",$X28,0)</f>
        <v>0</v>
      </c>
      <c r="D290" s="56">
        <f>IF(A290="G",$X28,0)</f>
        <v>0</v>
      </c>
      <c r="E290" s="56">
        <f>IF(A290="C",$X28,0)</f>
        <v>0</v>
      </c>
      <c r="F290" s="58" t="str">
        <f>MID($O28,F$159,1)</f>
        <v/>
      </c>
      <c r="G290" s="56">
        <f>IF(F290="A",$X28,0)</f>
        <v>0</v>
      </c>
      <c r="H290" s="56">
        <f>IF(F290="T",$X28,0)</f>
        <v>0</v>
      </c>
      <c r="I290" s="56">
        <f>IF(F290="G",$X28,0)</f>
        <v>0</v>
      </c>
      <c r="J290" s="56">
        <f>IF(F290="C",$X28,0)</f>
        <v>0</v>
      </c>
      <c r="K290" s="58" t="str">
        <f>MID($O28,K$159,1)</f>
        <v/>
      </c>
      <c r="L290" s="56">
        <f>IF(K290="A",$X28,0)</f>
        <v>0</v>
      </c>
      <c r="M290" s="56">
        <f>IF(K290="T",$X28,0)</f>
        <v>0</v>
      </c>
      <c r="N290" s="56">
        <f>IF(K290="G",$X28,0)</f>
        <v>0</v>
      </c>
      <c r="O290" s="56">
        <f>IF(K290="C",$X28,0)</f>
        <v>0</v>
      </c>
      <c r="P290" s="58" t="str">
        <f>MID($O28,P$159,1)</f>
        <v/>
      </c>
      <c r="Q290" s="56">
        <f>IF(P290="A",$X28,0)</f>
        <v>0</v>
      </c>
      <c r="R290" s="56">
        <f>IF(P290="T",$X28,0)</f>
        <v>0</v>
      </c>
      <c r="S290" s="56">
        <f>IF(P290="G",$X28,0)</f>
        <v>0</v>
      </c>
      <c r="T290" s="56">
        <f>IF(P290="C",$X28,0)</f>
        <v>0</v>
      </c>
      <c r="U290" s="58" t="str">
        <f>MID($O28,U$159,1)</f>
        <v/>
      </c>
      <c r="V290" s="56">
        <f>IF(U290="A",$X28,0)</f>
        <v>0</v>
      </c>
      <c r="W290" s="56">
        <f>IF(U290="T",$X28,0)</f>
        <v>0</v>
      </c>
      <c r="X290" s="56">
        <f>IF(U290="G",$X28,0)</f>
        <v>0</v>
      </c>
      <c r="Y290" s="56">
        <f>IF(U290="C",$X28,0)</f>
        <v>0</v>
      </c>
      <c r="Z290" s="58" t="str">
        <f>MID($O28,Z$159,1)</f>
        <v/>
      </c>
      <c r="AA290" s="56">
        <f>IF(Z290="A",$X28,0)</f>
        <v>0</v>
      </c>
      <c r="AB290" s="56">
        <f>IF(Z290="T",$X28,0)</f>
        <v>0</v>
      </c>
      <c r="AC290" s="56">
        <f>IF(Z290="G",$X28,0)</f>
        <v>0</v>
      </c>
      <c r="AD290" s="56">
        <f>IF(Z290="C",$X28,0)</f>
        <v>0</v>
      </c>
      <c r="AE290" s="58" t="str">
        <f>MID($O28,AE$159,1)</f>
        <v/>
      </c>
      <c r="AF290" s="56">
        <f>IF(AE290="A",$X28,0)</f>
        <v>0</v>
      </c>
      <c r="AG290" s="56">
        <f>IF(AE290="T",$X28,0)</f>
        <v>0</v>
      </c>
      <c r="AH290" s="56">
        <f>IF(AE290="G",$X28,0)</f>
        <v>0</v>
      </c>
      <c r="AI290" s="56">
        <f>IF(AE290="C",$X28,0)</f>
        <v>0</v>
      </c>
      <c r="AJ290" s="58" t="str">
        <f>MID($O28,AJ$159,1)</f>
        <v/>
      </c>
      <c r="AK290" s="56">
        <f>IF(AJ290="A",$X28,0)</f>
        <v>0</v>
      </c>
      <c r="AL290" s="56">
        <f>IF(AJ290="T",$X28,0)</f>
        <v>0</v>
      </c>
      <c r="AM290" s="56">
        <f>IF(AJ290="G",$X28,0)</f>
        <v>0</v>
      </c>
      <c r="AN290" s="56">
        <f>IF(AJ290="C",$X28,0)</f>
        <v>0</v>
      </c>
      <c r="AO290" s="58" t="str">
        <f>MID($O28,AO$159,1)</f>
        <v/>
      </c>
      <c r="AP290" s="56">
        <f>IF(AO290="A",$X28,0)</f>
        <v>0</v>
      </c>
      <c r="AQ290" s="56">
        <f>IF(AO290="T",$X28,0)</f>
        <v>0</v>
      </c>
      <c r="AR290" s="56">
        <f>IF(AO290="G",$X28,0)</f>
        <v>0</v>
      </c>
      <c r="AS290" s="56">
        <f>IF(AO290="C",$X28,0)</f>
        <v>0</v>
      </c>
      <c r="AT290" s="58" t="str">
        <f>MID($O28,AT$159,1)</f>
        <v/>
      </c>
      <c r="AU290" s="56">
        <f>IF(AT290="A",$X28,0)</f>
        <v>0</v>
      </c>
      <c r="AV290" s="56">
        <f>IF(AT290="T",$X28,0)</f>
        <v>0</v>
      </c>
      <c r="AW290" s="56">
        <f>IF(AT290="G",$X28,0)</f>
        <v>0</v>
      </c>
      <c r="AX290" s="56">
        <f>IF(AT290="C",$X28,0)</f>
        <v>0</v>
      </c>
    </row>
    <row r="291" spans="1:50" hidden="1" x14ac:dyDescent="0.2">
      <c r="A291" s="55" t="str">
        <f>MID($O29,A$159,1)</f>
        <v/>
      </c>
      <c r="B291" s="56">
        <f>IF(A291="A",$X29,0)</f>
        <v>0</v>
      </c>
      <c r="C291" s="56">
        <f>IF(A291="T",$X29,0)</f>
        <v>0</v>
      </c>
      <c r="D291" s="56">
        <f>IF(A291="G",$X29,0)</f>
        <v>0</v>
      </c>
      <c r="E291" s="56">
        <f>IF(A291="C",$X29,0)</f>
        <v>0</v>
      </c>
      <c r="F291" s="58" t="str">
        <f>MID($O29,F$159,1)</f>
        <v/>
      </c>
      <c r="G291" s="56">
        <f>IF(F291="A",$X29,0)</f>
        <v>0</v>
      </c>
      <c r="H291" s="56">
        <f>IF(F291="T",$X29,0)</f>
        <v>0</v>
      </c>
      <c r="I291" s="56">
        <f>IF(F291="G",$X29,0)</f>
        <v>0</v>
      </c>
      <c r="J291" s="56">
        <f>IF(F291="C",$X29,0)</f>
        <v>0</v>
      </c>
      <c r="K291" s="58" t="str">
        <f>MID($O29,K$159,1)</f>
        <v/>
      </c>
      <c r="L291" s="56">
        <f>IF(K291="A",$X29,0)</f>
        <v>0</v>
      </c>
      <c r="M291" s="56">
        <f>IF(K291="T",$X29,0)</f>
        <v>0</v>
      </c>
      <c r="N291" s="56">
        <f>IF(K291="G",$X29,0)</f>
        <v>0</v>
      </c>
      <c r="O291" s="56">
        <f>IF(K291="C",$X29,0)</f>
        <v>0</v>
      </c>
      <c r="P291" s="58" t="str">
        <f>MID($O29,P$159,1)</f>
        <v/>
      </c>
      <c r="Q291" s="56">
        <f>IF(P291="A",$X29,0)</f>
        <v>0</v>
      </c>
      <c r="R291" s="56">
        <f>IF(P291="T",$X29,0)</f>
        <v>0</v>
      </c>
      <c r="S291" s="56">
        <f>IF(P291="G",$X29,0)</f>
        <v>0</v>
      </c>
      <c r="T291" s="56">
        <f>IF(P291="C",$X29,0)</f>
        <v>0</v>
      </c>
      <c r="U291" s="58" t="str">
        <f>MID($O29,U$159,1)</f>
        <v/>
      </c>
      <c r="V291" s="56">
        <f>IF(U291="A",$X29,0)</f>
        <v>0</v>
      </c>
      <c r="W291" s="56">
        <f>IF(U291="T",$X29,0)</f>
        <v>0</v>
      </c>
      <c r="X291" s="56">
        <f>IF(U291="G",$X29,0)</f>
        <v>0</v>
      </c>
      <c r="Y291" s="56">
        <f>IF(U291="C",$X29,0)</f>
        <v>0</v>
      </c>
      <c r="Z291" s="58" t="str">
        <f>MID($O29,Z$159,1)</f>
        <v/>
      </c>
      <c r="AA291" s="56">
        <f>IF(Z291="A",$X29,0)</f>
        <v>0</v>
      </c>
      <c r="AB291" s="56">
        <f>IF(Z291="T",$X29,0)</f>
        <v>0</v>
      </c>
      <c r="AC291" s="56">
        <f>IF(Z291="G",$X29,0)</f>
        <v>0</v>
      </c>
      <c r="AD291" s="56">
        <f>IF(Z291="C",$X29,0)</f>
        <v>0</v>
      </c>
      <c r="AE291" s="58" t="str">
        <f>MID($O29,AE$159,1)</f>
        <v/>
      </c>
      <c r="AF291" s="56">
        <f>IF(AE291="A",$X29,0)</f>
        <v>0</v>
      </c>
      <c r="AG291" s="56">
        <f>IF(AE291="T",$X29,0)</f>
        <v>0</v>
      </c>
      <c r="AH291" s="56">
        <f>IF(AE291="G",$X29,0)</f>
        <v>0</v>
      </c>
      <c r="AI291" s="56">
        <f>IF(AE291="C",$X29,0)</f>
        <v>0</v>
      </c>
      <c r="AJ291" s="58" t="str">
        <f>MID($O29,AJ$159,1)</f>
        <v/>
      </c>
      <c r="AK291" s="56">
        <f>IF(AJ291="A",$X29,0)</f>
        <v>0</v>
      </c>
      <c r="AL291" s="56">
        <f>IF(AJ291="T",$X29,0)</f>
        <v>0</v>
      </c>
      <c r="AM291" s="56">
        <f>IF(AJ291="G",$X29,0)</f>
        <v>0</v>
      </c>
      <c r="AN291" s="56">
        <f>IF(AJ291="C",$X29,0)</f>
        <v>0</v>
      </c>
      <c r="AO291" s="58" t="str">
        <f>MID($O29,AO$159,1)</f>
        <v/>
      </c>
      <c r="AP291" s="56">
        <f>IF(AO291="A",$X29,0)</f>
        <v>0</v>
      </c>
      <c r="AQ291" s="56">
        <f>IF(AO291="T",$X29,0)</f>
        <v>0</v>
      </c>
      <c r="AR291" s="56">
        <f>IF(AO291="G",$X29,0)</f>
        <v>0</v>
      </c>
      <c r="AS291" s="56">
        <f>IF(AO291="C",$X29,0)</f>
        <v>0</v>
      </c>
      <c r="AT291" s="58" t="str">
        <f>MID($O29,AT$159,1)</f>
        <v/>
      </c>
      <c r="AU291" s="56">
        <f>IF(AT291="A",$X29,0)</f>
        <v>0</v>
      </c>
      <c r="AV291" s="56">
        <f>IF(AT291="T",$X29,0)</f>
        <v>0</v>
      </c>
      <c r="AW291" s="56">
        <f>IF(AT291="G",$X29,0)</f>
        <v>0</v>
      </c>
      <c r="AX291" s="56">
        <f>IF(AT291="C",$X29,0)</f>
        <v>0</v>
      </c>
    </row>
    <row r="292" spans="1:50" hidden="1" x14ac:dyDescent="0.2">
      <c r="A292" s="55" t="str">
        <f>MID($O30,A$159,1)</f>
        <v/>
      </c>
      <c r="B292" s="56">
        <f>IF(A292="A",$X30,0)</f>
        <v>0</v>
      </c>
      <c r="C292" s="56">
        <f>IF(A292="T",$X30,0)</f>
        <v>0</v>
      </c>
      <c r="D292" s="56">
        <f>IF(A292="G",$X30,0)</f>
        <v>0</v>
      </c>
      <c r="E292" s="56">
        <f>IF(A292="C",$X30,0)</f>
        <v>0</v>
      </c>
      <c r="F292" s="58" t="str">
        <f>MID($O30,F$159,1)</f>
        <v/>
      </c>
      <c r="G292" s="56">
        <f>IF(F292="A",$X30,0)</f>
        <v>0</v>
      </c>
      <c r="H292" s="56">
        <f>IF(F292="T",$X30,0)</f>
        <v>0</v>
      </c>
      <c r="I292" s="56">
        <f>IF(F292="G",$X30,0)</f>
        <v>0</v>
      </c>
      <c r="J292" s="56">
        <f>IF(F292="C",$X30,0)</f>
        <v>0</v>
      </c>
      <c r="K292" s="58" t="str">
        <f>MID($O30,K$159,1)</f>
        <v/>
      </c>
      <c r="L292" s="56">
        <f>IF(K292="A",$X30,0)</f>
        <v>0</v>
      </c>
      <c r="M292" s="56">
        <f>IF(K292="T",$X30,0)</f>
        <v>0</v>
      </c>
      <c r="N292" s="56">
        <f>IF(K292="G",$X30,0)</f>
        <v>0</v>
      </c>
      <c r="O292" s="56">
        <f>IF(K292="C",$X30,0)</f>
        <v>0</v>
      </c>
      <c r="P292" s="58" t="str">
        <f>MID($O30,P$159,1)</f>
        <v/>
      </c>
      <c r="Q292" s="56">
        <f>IF(P292="A",$X30,0)</f>
        <v>0</v>
      </c>
      <c r="R292" s="56">
        <f>IF(P292="T",$X30,0)</f>
        <v>0</v>
      </c>
      <c r="S292" s="56">
        <f>IF(P292="G",$X30,0)</f>
        <v>0</v>
      </c>
      <c r="T292" s="56">
        <f>IF(P292="C",$X30,0)</f>
        <v>0</v>
      </c>
      <c r="U292" s="58" t="str">
        <f>MID($O30,U$159,1)</f>
        <v/>
      </c>
      <c r="V292" s="56">
        <f>IF(U292="A",$X30,0)</f>
        <v>0</v>
      </c>
      <c r="W292" s="56">
        <f>IF(U292="T",$X30,0)</f>
        <v>0</v>
      </c>
      <c r="X292" s="56">
        <f>IF(U292="G",$X30,0)</f>
        <v>0</v>
      </c>
      <c r="Y292" s="56">
        <f>IF(U292="C",$X30,0)</f>
        <v>0</v>
      </c>
      <c r="Z292" s="58" t="str">
        <f>MID($O30,Z$159,1)</f>
        <v/>
      </c>
      <c r="AA292" s="56">
        <f>IF(Z292="A",$X30,0)</f>
        <v>0</v>
      </c>
      <c r="AB292" s="56">
        <f>IF(Z292="T",$X30,0)</f>
        <v>0</v>
      </c>
      <c r="AC292" s="56">
        <f>IF(Z292="G",$X30,0)</f>
        <v>0</v>
      </c>
      <c r="AD292" s="56">
        <f>IF(Z292="C",$X30,0)</f>
        <v>0</v>
      </c>
      <c r="AE292" s="58" t="str">
        <f>MID($O30,AE$159,1)</f>
        <v/>
      </c>
      <c r="AF292" s="56">
        <f>IF(AE292="A",$X30,0)</f>
        <v>0</v>
      </c>
      <c r="AG292" s="56">
        <f>IF(AE292="T",$X30,0)</f>
        <v>0</v>
      </c>
      <c r="AH292" s="56">
        <f>IF(AE292="G",$X30,0)</f>
        <v>0</v>
      </c>
      <c r="AI292" s="56">
        <f>IF(AE292="C",$X30,0)</f>
        <v>0</v>
      </c>
      <c r="AJ292" s="58" t="str">
        <f>MID($O30,AJ$159,1)</f>
        <v/>
      </c>
      <c r="AK292" s="56">
        <f>IF(AJ292="A",$X30,0)</f>
        <v>0</v>
      </c>
      <c r="AL292" s="56">
        <f>IF(AJ292="T",$X30,0)</f>
        <v>0</v>
      </c>
      <c r="AM292" s="56">
        <f>IF(AJ292="G",$X30,0)</f>
        <v>0</v>
      </c>
      <c r="AN292" s="56">
        <f>IF(AJ292="C",$X30,0)</f>
        <v>0</v>
      </c>
      <c r="AO292" s="58" t="str">
        <f>MID($O30,AO$159,1)</f>
        <v/>
      </c>
      <c r="AP292" s="56">
        <f>IF(AO292="A",$X30,0)</f>
        <v>0</v>
      </c>
      <c r="AQ292" s="56">
        <f>IF(AO292="T",$X30,0)</f>
        <v>0</v>
      </c>
      <c r="AR292" s="56">
        <f>IF(AO292="G",$X30,0)</f>
        <v>0</v>
      </c>
      <c r="AS292" s="56">
        <f>IF(AO292="C",$X30,0)</f>
        <v>0</v>
      </c>
      <c r="AT292" s="58" t="str">
        <f>MID($O30,AT$159,1)</f>
        <v/>
      </c>
      <c r="AU292" s="56">
        <f>IF(AT292="A",$X30,0)</f>
        <v>0</v>
      </c>
      <c r="AV292" s="56">
        <f>IF(AT292="T",$X30,0)</f>
        <v>0</v>
      </c>
      <c r="AW292" s="56">
        <f>IF(AT292="G",$X30,0)</f>
        <v>0</v>
      </c>
      <c r="AX292" s="56">
        <f>IF(AT292="C",$X30,0)</f>
        <v>0</v>
      </c>
    </row>
    <row r="293" spans="1:50" hidden="1" x14ac:dyDescent="0.2">
      <c r="A293" s="55" t="str">
        <f>MID($O31,A$159,1)</f>
        <v/>
      </c>
      <c r="B293" s="56">
        <f>IF(A293="A",$X31,0)</f>
        <v>0</v>
      </c>
      <c r="C293" s="56">
        <f>IF(A293="T",$X31,0)</f>
        <v>0</v>
      </c>
      <c r="D293" s="56">
        <f>IF(A293="G",$X31,0)</f>
        <v>0</v>
      </c>
      <c r="E293" s="56">
        <f>IF(A293="C",$X31,0)</f>
        <v>0</v>
      </c>
      <c r="F293" s="58" t="str">
        <f>MID($O31,F$159,1)</f>
        <v/>
      </c>
      <c r="G293" s="56">
        <f>IF(F293="A",$X31,0)</f>
        <v>0</v>
      </c>
      <c r="H293" s="56">
        <f>IF(F293="T",$X31,0)</f>
        <v>0</v>
      </c>
      <c r="I293" s="56">
        <f>IF(F293="G",$X31,0)</f>
        <v>0</v>
      </c>
      <c r="J293" s="56">
        <f>IF(F293="C",$X31,0)</f>
        <v>0</v>
      </c>
      <c r="K293" s="58" t="str">
        <f>MID($O31,K$159,1)</f>
        <v/>
      </c>
      <c r="L293" s="56">
        <f>IF(K293="A",$X31,0)</f>
        <v>0</v>
      </c>
      <c r="M293" s="56">
        <f>IF(K293="T",$X31,0)</f>
        <v>0</v>
      </c>
      <c r="N293" s="56">
        <f>IF(K293="G",$X31,0)</f>
        <v>0</v>
      </c>
      <c r="O293" s="56">
        <f>IF(K293="C",$X31,0)</f>
        <v>0</v>
      </c>
      <c r="P293" s="58" t="str">
        <f>MID($O31,P$159,1)</f>
        <v/>
      </c>
      <c r="Q293" s="56">
        <f>IF(P293="A",$X31,0)</f>
        <v>0</v>
      </c>
      <c r="R293" s="56">
        <f>IF(P293="T",$X31,0)</f>
        <v>0</v>
      </c>
      <c r="S293" s="56">
        <f>IF(P293="G",$X31,0)</f>
        <v>0</v>
      </c>
      <c r="T293" s="56">
        <f>IF(P293="C",$X31,0)</f>
        <v>0</v>
      </c>
      <c r="U293" s="58" t="str">
        <f>MID($O31,U$159,1)</f>
        <v/>
      </c>
      <c r="V293" s="56">
        <f>IF(U293="A",$X31,0)</f>
        <v>0</v>
      </c>
      <c r="W293" s="56">
        <f>IF(U293="T",$X31,0)</f>
        <v>0</v>
      </c>
      <c r="X293" s="56">
        <f>IF(U293="G",$X31,0)</f>
        <v>0</v>
      </c>
      <c r="Y293" s="56">
        <f>IF(U293="C",$X31,0)</f>
        <v>0</v>
      </c>
      <c r="Z293" s="58" t="str">
        <f>MID($O31,Z$159,1)</f>
        <v/>
      </c>
      <c r="AA293" s="56">
        <f>IF(Z293="A",$X31,0)</f>
        <v>0</v>
      </c>
      <c r="AB293" s="56">
        <f>IF(Z293="T",$X31,0)</f>
        <v>0</v>
      </c>
      <c r="AC293" s="56">
        <f>IF(Z293="G",$X31,0)</f>
        <v>0</v>
      </c>
      <c r="AD293" s="56">
        <f>IF(Z293="C",$X31,0)</f>
        <v>0</v>
      </c>
      <c r="AE293" s="58" t="str">
        <f>MID($O31,AE$159,1)</f>
        <v/>
      </c>
      <c r="AF293" s="56">
        <f>IF(AE293="A",$X31,0)</f>
        <v>0</v>
      </c>
      <c r="AG293" s="56">
        <f>IF(AE293="T",$X31,0)</f>
        <v>0</v>
      </c>
      <c r="AH293" s="56">
        <f>IF(AE293="G",$X31,0)</f>
        <v>0</v>
      </c>
      <c r="AI293" s="56">
        <f>IF(AE293="C",$X31,0)</f>
        <v>0</v>
      </c>
      <c r="AJ293" s="58" t="str">
        <f>MID($O31,AJ$159,1)</f>
        <v/>
      </c>
      <c r="AK293" s="56">
        <f>IF(AJ293="A",$X31,0)</f>
        <v>0</v>
      </c>
      <c r="AL293" s="56">
        <f>IF(AJ293="T",$X31,0)</f>
        <v>0</v>
      </c>
      <c r="AM293" s="56">
        <f>IF(AJ293="G",$X31,0)</f>
        <v>0</v>
      </c>
      <c r="AN293" s="56">
        <f>IF(AJ293="C",$X31,0)</f>
        <v>0</v>
      </c>
      <c r="AO293" s="58" t="str">
        <f>MID($O31,AO$159,1)</f>
        <v/>
      </c>
      <c r="AP293" s="56">
        <f>IF(AO293="A",$X31,0)</f>
        <v>0</v>
      </c>
      <c r="AQ293" s="56">
        <f>IF(AO293="T",$X31,0)</f>
        <v>0</v>
      </c>
      <c r="AR293" s="56">
        <f>IF(AO293="G",$X31,0)</f>
        <v>0</v>
      </c>
      <c r="AS293" s="56">
        <f>IF(AO293="C",$X31,0)</f>
        <v>0</v>
      </c>
      <c r="AT293" s="58" t="str">
        <f>MID($O31,AT$159,1)</f>
        <v/>
      </c>
      <c r="AU293" s="56">
        <f>IF(AT293="A",$X31,0)</f>
        <v>0</v>
      </c>
      <c r="AV293" s="56">
        <f>IF(AT293="T",$X31,0)</f>
        <v>0</v>
      </c>
      <c r="AW293" s="56">
        <f>IF(AT293="G",$X31,0)</f>
        <v>0</v>
      </c>
      <c r="AX293" s="56">
        <f>IF(AT293="C",$X31,0)</f>
        <v>0</v>
      </c>
    </row>
    <row r="294" spans="1:50" hidden="1" x14ac:dyDescent="0.2">
      <c r="A294" s="55" t="str">
        <f>MID($O32,A$159,1)</f>
        <v/>
      </c>
      <c r="B294" s="56">
        <f>IF(A294="A",$X32,0)</f>
        <v>0</v>
      </c>
      <c r="C294" s="56">
        <f>IF(A294="T",$X32,0)</f>
        <v>0</v>
      </c>
      <c r="D294" s="56">
        <f>IF(A294="G",$X32,0)</f>
        <v>0</v>
      </c>
      <c r="E294" s="56">
        <f>IF(A294="C",$X32,0)</f>
        <v>0</v>
      </c>
      <c r="F294" s="58" t="str">
        <f>MID($O32,F$159,1)</f>
        <v/>
      </c>
      <c r="G294" s="56">
        <f>IF(F294="A",$X32,0)</f>
        <v>0</v>
      </c>
      <c r="H294" s="56">
        <f>IF(F294="T",$X32,0)</f>
        <v>0</v>
      </c>
      <c r="I294" s="56">
        <f>IF(F294="G",$X32,0)</f>
        <v>0</v>
      </c>
      <c r="J294" s="56">
        <f>IF(F294="C",$X32,0)</f>
        <v>0</v>
      </c>
      <c r="K294" s="58" t="str">
        <f>MID($O32,K$159,1)</f>
        <v/>
      </c>
      <c r="L294" s="56">
        <f>IF(K294="A",$X32,0)</f>
        <v>0</v>
      </c>
      <c r="M294" s="56">
        <f>IF(K294="T",$X32,0)</f>
        <v>0</v>
      </c>
      <c r="N294" s="56">
        <f>IF(K294="G",$X32,0)</f>
        <v>0</v>
      </c>
      <c r="O294" s="56">
        <f>IF(K294="C",$X32,0)</f>
        <v>0</v>
      </c>
      <c r="P294" s="58" t="str">
        <f>MID($O32,P$159,1)</f>
        <v/>
      </c>
      <c r="Q294" s="56">
        <f>IF(P294="A",$X32,0)</f>
        <v>0</v>
      </c>
      <c r="R294" s="56">
        <f>IF(P294="T",$X32,0)</f>
        <v>0</v>
      </c>
      <c r="S294" s="56">
        <f>IF(P294="G",$X32,0)</f>
        <v>0</v>
      </c>
      <c r="T294" s="56">
        <f>IF(P294="C",$X32,0)</f>
        <v>0</v>
      </c>
      <c r="U294" s="58" t="str">
        <f>MID($O32,U$159,1)</f>
        <v/>
      </c>
      <c r="V294" s="56">
        <f>IF(U294="A",$X32,0)</f>
        <v>0</v>
      </c>
      <c r="W294" s="56">
        <f>IF(U294="T",$X32,0)</f>
        <v>0</v>
      </c>
      <c r="X294" s="56">
        <f>IF(U294="G",$X32,0)</f>
        <v>0</v>
      </c>
      <c r="Y294" s="56">
        <f>IF(U294="C",$X32,0)</f>
        <v>0</v>
      </c>
      <c r="Z294" s="58" t="str">
        <f>MID($O32,Z$159,1)</f>
        <v/>
      </c>
      <c r="AA294" s="56">
        <f>IF(Z294="A",$X32,0)</f>
        <v>0</v>
      </c>
      <c r="AB294" s="56">
        <f>IF(Z294="T",$X32,0)</f>
        <v>0</v>
      </c>
      <c r="AC294" s="56">
        <f>IF(Z294="G",$X32,0)</f>
        <v>0</v>
      </c>
      <c r="AD294" s="56">
        <f>IF(Z294="C",$X32,0)</f>
        <v>0</v>
      </c>
      <c r="AE294" s="58" t="str">
        <f>MID($O32,AE$159,1)</f>
        <v/>
      </c>
      <c r="AF294" s="56">
        <f>IF(AE294="A",$X32,0)</f>
        <v>0</v>
      </c>
      <c r="AG294" s="56">
        <f>IF(AE294="T",$X32,0)</f>
        <v>0</v>
      </c>
      <c r="AH294" s="56">
        <f>IF(AE294="G",$X32,0)</f>
        <v>0</v>
      </c>
      <c r="AI294" s="56">
        <f>IF(AE294="C",$X32,0)</f>
        <v>0</v>
      </c>
      <c r="AJ294" s="58" t="str">
        <f>MID($O32,AJ$159,1)</f>
        <v/>
      </c>
      <c r="AK294" s="56">
        <f>IF(AJ294="A",$X32,0)</f>
        <v>0</v>
      </c>
      <c r="AL294" s="56">
        <f>IF(AJ294="T",$X32,0)</f>
        <v>0</v>
      </c>
      <c r="AM294" s="56">
        <f>IF(AJ294="G",$X32,0)</f>
        <v>0</v>
      </c>
      <c r="AN294" s="56">
        <f>IF(AJ294="C",$X32,0)</f>
        <v>0</v>
      </c>
      <c r="AO294" s="58" t="str">
        <f>MID($O32,AO$159,1)</f>
        <v/>
      </c>
      <c r="AP294" s="56">
        <f>IF(AO294="A",$X32,0)</f>
        <v>0</v>
      </c>
      <c r="AQ294" s="56">
        <f>IF(AO294="T",$X32,0)</f>
        <v>0</v>
      </c>
      <c r="AR294" s="56">
        <f>IF(AO294="G",$X32,0)</f>
        <v>0</v>
      </c>
      <c r="AS294" s="56">
        <f>IF(AO294="C",$X32,0)</f>
        <v>0</v>
      </c>
      <c r="AT294" s="58" t="str">
        <f>MID($O32,AT$159,1)</f>
        <v/>
      </c>
      <c r="AU294" s="56">
        <f>IF(AT294="A",$X32,0)</f>
        <v>0</v>
      </c>
      <c r="AV294" s="56">
        <f>IF(AT294="T",$X32,0)</f>
        <v>0</v>
      </c>
      <c r="AW294" s="56">
        <f>IF(AT294="G",$X32,0)</f>
        <v>0</v>
      </c>
      <c r="AX294" s="56">
        <f>IF(AT294="C",$X32,0)</f>
        <v>0</v>
      </c>
    </row>
    <row r="295" spans="1:50" hidden="1" x14ac:dyDescent="0.2">
      <c r="A295" s="55" t="str">
        <f>MID($O33,A$159,1)</f>
        <v/>
      </c>
      <c r="B295" s="56">
        <f>IF(A295="A",$X33,0)</f>
        <v>0</v>
      </c>
      <c r="C295" s="56">
        <f>IF(A295="T",$X33,0)</f>
        <v>0</v>
      </c>
      <c r="D295" s="56">
        <f>IF(A295="G",$X33,0)</f>
        <v>0</v>
      </c>
      <c r="E295" s="56">
        <f>IF(A295="C",$X33,0)</f>
        <v>0</v>
      </c>
      <c r="F295" s="58" t="str">
        <f>MID($O33,F$159,1)</f>
        <v/>
      </c>
      <c r="G295" s="56">
        <f>IF(F295="A",$X33,0)</f>
        <v>0</v>
      </c>
      <c r="H295" s="56">
        <f>IF(F295="T",$X33,0)</f>
        <v>0</v>
      </c>
      <c r="I295" s="56">
        <f>IF(F295="G",$X33,0)</f>
        <v>0</v>
      </c>
      <c r="J295" s="56">
        <f>IF(F295="C",$X33,0)</f>
        <v>0</v>
      </c>
      <c r="K295" s="58" t="str">
        <f>MID($O33,K$159,1)</f>
        <v/>
      </c>
      <c r="L295" s="56">
        <f>IF(K295="A",$X33,0)</f>
        <v>0</v>
      </c>
      <c r="M295" s="56">
        <f>IF(K295="T",$X33,0)</f>
        <v>0</v>
      </c>
      <c r="N295" s="56">
        <f>IF(K295="G",$X33,0)</f>
        <v>0</v>
      </c>
      <c r="O295" s="56">
        <f>IF(K295="C",$X33,0)</f>
        <v>0</v>
      </c>
      <c r="P295" s="58" t="str">
        <f>MID($O33,P$159,1)</f>
        <v/>
      </c>
      <c r="Q295" s="56">
        <f>IF(P295="A",$X33,0)</f>
        <v>0</v>
      </c>
      <c r="R295" s="56">
        <f>IF(P295="T",$X33,0)</f>
        <v>0</v>
      </c>
      <c r="S295" s="56">
        <f>IF(P295="G",$X33,0)</f>
        <v>0</v>
      </c>
      <c r="T295" s="56">
        <f>IF(P295="C",$X33,0)</f>
        <v>0</v>
      </c>
      <c r="U295" s="58" t="str">
        <f>MID($O33,U$159,1)</f>
        <v/>
      </c>
      <c r="V295" s="56">
        <f>IF(U295="A",$X33,0)</f>
        <v>0</v>
      </c>
      <c r="W295" s="56">
        <f>IF(U295="T",$X33,0)</f>
        <v>0</v>
      </c>
      <c r="X295" s="56">
        <f>IF(U295="G",$X33,0)</f>
        <v>0</v>
      </c>
      <c r="Y295" s="56">
        <f>IF(U295="C",$X33,0)</f>
        <v>0</v>
      </c>
      <c r="Z295" s="58" t="str">
        <f>MID($O33,Z$159,1)</f>
        <v/>
      </c>
      <c r="AA295" s="56">
        <f>IF(Z295="A",$X33,0)</f>
        <v>0</v>
      </c>
      <c r="AB295" s="56">
        <f>IF(Z295="T",$X33,0)</f>
        <v>0</v>
      </c>
      <c r="AC295" s="56">
        <f>IF(Z295="G",$X33,0)</f>
        <v>0</v>
      </c>
      <c r="AD295" s="56">
        <f>IF(Z295="C",$X33,0)</f>
        <v>0</v>
      </c>
      <c r="AE295" s="58" t="str">
        <f>MID($O33,AE$159,1)</f>
        <v/>
      </c>
      <c r="AF295" s="56">
        <f>IF(AE295="A",$X33,0)</f>
        <v>0</v>
      </c>
      <c r="AG295" s="56">
        <f>IF(AE295="T",$X33,0)</f>
        <v>0</v>
      </c>
      <c r="AH295" s="56">
        <f>IF(AE295="G",$X33,0)</f>
        <v>0</v>
      </c>
      <c r="AI295" s="56">
        <f>IF(AE295="C",$X33,0)</f>
        <v>0</v>
      </c>
      <c r="AJ295" s="58" t="str">
        <f>MID($O33,AJ$159,1)</f>
        <v/>
      </c>
      <c r="AK295" s="56">
        <f>IF(AJ295="A",$X33,0)</f>
        <v>0</v>
      </c>
      <c r="AL295" s="56">
        <f>IF(AJ295="T",$X33,0)</f>
        <v>0</v>
      </c>
      <c r="AM295" s="56">
        <f>IF(AJ295="G",$X33,0)</f>
        <v>0</v>
      </c>
      <c r="AN295" s="56">
        <f>IF(AJ295="C",$X33,0)</f>
        <v>0</v>
      </c>
      <c r="AO295" s="58" t="str">
        <f>MID($O33,AO$159,1)</f>
        <v/>
      </c>
      <c r="AP295" s="56">
        <f>IF(AO295="A",$X33,0)</f>
        <v>0</v>
      </c>
      <c r="AQ295" s="56">
        <f>IF(AO295="T",$X33,0)</f>
        <v>0</v>
      </c>
      <c r="AR295" s="56">
        <f>IF(AO295="G",$X33,0)</f>
        <v>0</v>
      </c>
      <c r="AS295" s="56">
        <f>IF(AO295="C",$X33,0)</f>
        <v>0</v>
      </c>
      <c r="AT295" s="58" t="str">
        <f>MID($O33,AT$159,1)</f>
        <v/>
      </c>
      <c r="AU295" s="56">
        <f>IF(AT295="A",$X33,0)</f>
        <v>0</v>
      </c>
      <c r="AV295" s="56">
        <f>IF(AT295="T",$X33,0)</f>
        <v>0</v>
      </c>
      <c r="AW295" s="56">
        <f>IF(AT295="G",$X33,0)</f>
        <v>0</v>
      </c>
      <c r="AX295" s="56">
        <f>IF(AT295="C",$X33,0)</f>
        <v>0</v>
      </c>
    </row>
    <row r="296" spans="1:50" hidden="1" x14ac:dyDescent="0.2">
      <c r="A296" s="55" t="str">
        <f>MID($O34,A$159,1)</f>
        <v/>
      </c>
      <c r="B296" s="56">
        <f>IF(A296="A",$X34,0)</f>
        <v>0</v>
      </c>
      <c r="C296" s="56">
        <f>IF(A296="T",$X34,0)</f>
        <v>0</v>
      </c>
      <c r="D296" s="56">
        <f>IF(A296="G",$X34,0)</f>
        <v>0</v>
      </c>
      <c r="E296" s="56">
        <f>IF(A296="C",$X34,0)</f>
        <v>0</v>
      </c>
      <c r="F296" s="58" t="str">
        <f>MID($O34,F$159,1)</f>
        <v/>
      </c>
      <c r="G296" s="56">
        <f>IF(F296="A",$X34,0)</f>
        <v>0</v>
      </c>
      <c r="H296" s="56">
        <f>IF(F296="T",$X34,0)</f>
        <v>0</v>
      </c>
      <c r="I296" s="56">
        <f>IF(F296="G",$X34,0)</f>
        <v>0</v>
      </c>
      <c r="J296" s="56">
        <f>IF(F296="C",$X34,0)</f>
        <v>0</v>
      </c>
      <c r="K296" s="58" t="str">
        <f>MID($O34,K$159,1)</f>
        <v/>
      </c>
      <c r="L296" s="56">
        <f>IF(K296="A",$X34,0)</f>
        <v>0</v>
      </c>
      <c r="M296" s="56">
        <f>IF(K296="T",$X34,0)</f>
        <v>0</v>
      </c>
      <c r="N296" s="56">
        <f>IF(K296="G",$X34,0)</f>
        <v>0</v>
      </c>
      <c r="O296" s="56">
        <f>IF(K296="C",$X34,0)</f>
        <v>0</v>
      </c>
      <c r="P296" s="58" t="str">
        <f>MID($O34,P$159,1)</f>
        <v/>
      </c>
      <c r="Q296" s="56">
        <f>IF(P296="A",$X34,0)</f>
        <v>0</v>
      </c>
      <c r="R296" s="56">
        <f>IF(P296="T",$X34,0)</f>
        <v>0</v>
      </c>
      <c r="S296" s="56">
        <f>IF(P296="G",$X34,0)</f>
        <v>0</v>
      </c>
      <c r="T296" s="56">
        <f>IF(P296="C",$X34,0)</f>
        <v>0</v>
      </c>
      <c r="U296" s="58" t="str">
        <f>MID($O34,U$159,1)</f>
        <v/>
      </c>
      <c r="V296" s="56">
        <f>IF(U296="A",$X34,0)</f>
        <v>0</v>
      </c>
      <c r="W296" s="56">
        <f>IF(U296="T",$X34,0)</f>
        <v>0</v>
      </c>
      <c r="X296" s="56">
        <f>IF(U296="G",$X34,0)</f>
        <v>0</v>
      </c>
      <c r="Y296" s="56">
        <f>IF(U296="C",$X34,0)</f>
        <v>0</v>
      </c>
      <c r="Z296" s="58" t="str">
        <f>MID($O34,Z$159,1)</f>
        <v/>
      </c>
      <c r="AA296" s="56">
        <f>IF(Z296="A",$X34,0)</f>
        <v>0</v>
      </c>
      <c r="AB296" s="56">
        <f>IF(Z296="T",$X34,0)</f>
        <v>0</v>
      </c>
      <c r="AC296" s="56">
        <f>IF(Z296="G",$X34,0)</f>
        <v>0</v>
      </c>
      <c r="AD296" s="56">
        <f>IF(Z296="C",$X34,0)</f>
        <v>0</v>
      </c>
      <c r="AE296" s="58" t="str">
        <f>MID($O34,AE$159,1)</f>
        <v/>
      </c>
      <c r="AF296" s="56">
        <f>IF(AE296="A",$X34,0)</f>
        <v>0</v>
      </c>
      <c r="AG296" s="56">
        <f>IF(AE296="T",$X34,0)</f>
        <v>0</v>
      </c>
      <c r="AH296" s="56">
        <f>IF(AE296="G",$X34,0)</f>
        <v>0</v>
      </c>
      <c r="AI296" s="56">
        <f>IF(AE296="C",$X34,0)</f>
        <v>0</v>
      </c>
      <c r="AJ296" s="58" t="str">
        <f>MID($O34,AJ$159,1)</f>
        <v/>
      </c>
      <c r="AK296" s="56">
        <f>IF(AJ296="A",$X34,0)</f>
        <v>0</v>
      </c>
      <c r="AL296" s="56">
        <f>IF(AJ296="T",$X34,0)</f>
        <v>0</v>
      </c>
      <c r="AM296" s="56">
        <f>IF(AJ296="G",$X34,0)</f>
        <v>0</v>
      </c>
      <c r="AN296" s="56">
        <f>IF(AJ296="C",$X34,0)</f>
        <v>0</v>
      </c>
      <c r="AO296" s="58" t="str">
        <f>MID($O34,AO$159,1)</f>
        <v/>
      </c>
      <c r="AP296" s="56">
        <f>IF(AO296="A",$X34,0)</f>
        <v>0</v>
      </c>
      <c r="AQ296" s="56">
        <f>IF(AO296="T",$X34,0)</f>
        <v>0</v>
      </c>
      <c r="AR296" s="56">
        <f>IF(AO296="G",$X34,0)</f>
        <v>0</v>
      </c>
      <c r="AS296" s="56">
        <f>IF(AO296="C",$X34,0)</f>
        <v>0</v>
      </c>
      <c r="AT296" s="58" t="str">
        <f>MID($O34,AT$159,1)</f>
        <v/>
      </c>
      <c r="AU296" s="56">
        <f>IF(AT296="A",$X34,0)</f>
        <v>0</v>
      </c>
      <c r="AV296" s="56">
        <f>IF(AT296="T",$X34,0)</f>
        <v>0</v>
      </c>
      <c r="AW296" s="56">
        <f>IF(AT296="G",$X34,0)</f>
        <v>0</v>
      </c>
      <c r="AX296" s="56">
        <f>IF(AT296="C",$X34,0)</f>
        <v>0</v>
      </c>
    </row>
    <row r="297" spans="1:50" hidden="1" x14ac:dyDescent="0.2">
      <c r="A297" s="55" t="str">
        <f>MID($O35,A$159,1)</f>
        <v/>
      </c>
      <c r="B297" s="56">
        <f>IF(A297="A",$X35,0)</f>
        <v>0</v>
      </c>
      <c r="C297" s="56">
        <f>IF(A297="T",$X35,0)</f>
        <v>0</v>
      </c>
      <c r="D297" s="56">
        <f>IF(A297="G",$X35,0)</f>
        <v>0</v>
      </c>
      <c r="E297" s="56">
        <f>IF(A297="C",$X35,0)</f>
        <v>0</v>
      </c>
      <c r="F297" s="58" t="str">
        <f>MID($O35,F$159,1)</f>
        <v/>
      </c>
      <c r="G297" s="56">
        <f>IF(F297="A",$X35,0)</f>
        <v>0</v>
      </c>
      <c r="H297" s="56">
        <f>IF(F297="T",$X35,0)</f>
        <v>0</v>
      </c>
      <c r="I297" s="56">
        <f>IF(F297="G",$X35,0)</f>
        <v>0</v>
      </c>
      <c r="J297" s="56">
        <f>IF(F297="C",$X35,0)</f>
        <v>0</v>
      </c>
      <c r="K297" s="58" t="str">
        <f>MID($O35,K$159,1)</f>
        <v/>
      </c>
      <c r="L297" s="56">
        <f>IF(K297="A",$X35,0)</f>
        <v>0</v>
      </c>
      <c r="M297" s="56">
        <f>IF(K297="T",$X35,0)</f>
        <v>0</v>
      </c>
      <c r="N297" s="56">
        <f>IF(K297="G",$X35,0)</f>
        <v>0</v>
      </c>
      <c r="O297" s="56">
        <f>IF(K297="C",$X35,0)</f>
        <v>0</v>
      </c>
      <c r="P297" s="58" t="str">
        <f>MID($O35,P$159,1)</f>
        <v/>
      </c>
      <c r="Q297" s="56">
        <f>IF(P297="A",$X35,0)</f>
        <v>0</v>
      </c>
      <c r="R297" s="56">
        <f>IF(P297="T",$X35,0)</f>
        <v>0</v>
      </c>
      <c r="S297" s="56">
        <f>IF(P297="G",$X35,0)</f>
        <v>0</v>
      </c>
      <c r="T297" s="56">
        <f>IF(P297="C",$X35,0)</f>
        <v>0</v>
      </c>
      <c r="U297" s="58" t="str">
        <f>MID($O35,U$159,1)</f>
        <v/>
      </c>
      <c r="V297" s="56">
        <f>IF(U297="A",$X35,0)</f>
        <v>0</v>
      </c>
      <c r="W297" s="56">
        <f>IF(U297="T",$X35,0)</f>
        <v>0</v>
      </c>
      <c r="X297" s="56">
        <f>IF(U297="G",$X35,0)</f>
        <v>0</v>
      </c>
      <c r="Y297" s="56">
        <f>IF(U297="C",$X35,0)</f>
        <v>0</v>
      </c>
      <c r="Z297" s="58" t="str">
        <f>MID($O35,Z$159,1)</f>
        <v/>
      </c>
      <c r="AA297" s="56">
        <f>IF(Z297="A",$X35,0)</f>
        <v>0</v>
      </c>
      <c r="AB297" s="56">
        <f>IF(Z297="T",$X35,0)</f>
        <v>0</v>
      </c>
      <c r="AC297" s="56">
        <f>IF(Z297="G",$X35,0)</f>
        <v>0</v>
      </c>
      <c r="AD297" s="56">
        <f>IF(Z297="C",$X35,0)</f>
        <v>0</v>
      </c>
      <c r="AE297" s="58" t="str">
        <f>MID($O35,AE$159,1)</f>
        <v/>
      </c>
      <c r="AF297" s="56">
        <f>IF(AE297="A",$X35,0)</f>
        <v>0</v>
      </c>
      <c r="AG297" s="56">
        <f>IF(AE297="T",$X35,0)</f>
        <v>0</v>
      </c>
      <c r="AH297" s="56">
        <f>IF(AE297="G",$X35,0)</f>
        <v>0</v>
      </c>
      <c r="AI297" s="56">
        <f>IF(AE297="C",$X35,0)</f>
        <v>0</v>
      </c>
      <c r="AJ297" s="58" t="str">
        <f>MID($O35,AJ$159,1)</f>
        <v/>
      </c>
      <c r="AK297" s="56">
        <f>IF(AJ297="A",$X35,0)</f>
        <v>0</v>
      </c>
      <c r="AL297" s="56">
        <f>IF(AJ297="T",$X35,0)</f>
        <v>0</v>
      </c>
      <c r="AM297" s="56">
        <f>IF(AJ297="G",$X35,0)</f>
        <v>0</v>
      </c>
      <c r="AN297" s="56">
        <f>IF(AJ297="C",$X35,0)</f>
        <v>0</v>
      </c>
      <c r="AO297" s="58" t="str">
        <f>MID($O35,AO$159,1)</f>
        <v/>
      </c>
      <c r="AP297" s="56">
        <f>IF(AO297="A",$X35,0)</f>
        <v>0</v>
      </c>
      <c r="AQ297" s="56">
        <f>IF(AO297="T",$X35,0)</f>
        <v>0</v>
      </c>
      <c r="AR297" s="56">
        <f>IF(AO297="G",$X35,0)</f>
        <v>0</v>
      </c>
      <c r="AS297" s="56">
        <f>IF(AO297="C",$X35,0)</f>
        <v>0</v>
      </c>
      <c r="AT297" s="58" t="str">
        <f>MID($O35,AT$159,1)</f>
        <v/>
      </c>
      <c r="AU297" s="56">
        <f>IF(AT297="A",$X35,0)</f>
        <v>0</v>
      </c>
      <c r="AV297" s="56">
        <f>IF(AT297="T",$X35,0)</f>
        <v>0</v>
      </c>
      <c r="AW297" s="56">
        <f>IF(AT297="G",$X35,0)</f>
        <v>0</v>
      </c>
      <c r="AX297" s="56">
        <f>IF(AT297="C",$X35,0)</f>
        <v>0</v>
      </c>
    </row>
    <row r="298" spans="1:50" hidden="1" x14ac:dyDescent="0.2">
      <c r="A298" s="55" t="str">
        <f>MID($O36,A$159,1)</f>
        <v/>
      </c>
      <c r="B298" s="56">
        <f>IF(A298="A",$X36,0)</f>
        <v>0</v>
      </c>
      <c r="C298" s="56">
        <f>IF(A298="T",$X36,0)</f>
        <v>0</v>
      </c>
      <c r="D298" s="56">
        <f>IF(A298="G",$X36,0)</f>
        <v>0</v>
      </c>
      <c r="E298" s="56">
        <f>IF(A298="C",$X36,0)</f>
        <v>0</v>
      </c>
      <c r="F298" s="58" t="str">
        <f>MID($O36,F$159,1)</f>
        <v/>
      </c>
      <c r="G298" s="56">
        <f>IF(F298="A",$X36,0)</f>
        <v>0</v>
      </c>
      <c r="H298" s="56">
        <f>IF(F298="T",$X36,0)</f>
        <v>0</v>
      </c>
      <c r="I298" s="56">
        <f>IF(F298="G",$X36,0)</f>
        <v>0</v>
      </c>
      <c r="J298" s="56">
        <f>IF(F298="C",$X36,0)</f>
        <v>0</v>
      </c>
      <c r="K298" s="58" t="str">
        <f>MID($O36,K$159,1)</f>
        <v/>
      </c>
      <c r="L298" s="56">
        <f>IF(K298="A",$X36,0)</f>
        <v>0</v>
      </c>
      <c r="M298" s="56">
        <f>IF(K298="T",$X36,0)</f>
        <v>0</v>
      </c>
      <c r="N298" s="56">
        <f>IF(K298="G",$X36,0)</f>
        <v>0</v>
      </c>
      <c r="O298" s="56">
        <f>IF(K298="C",$X36,0)</f>
        <v>0</v>
      </c>
      <c r="P298" s="58" t="str">
        <f>MID($O36,P$159,1)</f>
        <v/>
      </c>
      <c r="Q298" s="56">
        <f>IF(P298="A",$X36,0)</f>
        <v>0</v>
      </c>
      <c r="R298" s="56">
        <f>IF(P298="T",$X36,0)</f>
        <v>0</v>
      </c>
      <c r="S298" s="56">
        <f>IF(P298="G",$X36,0)</f>
        <v>0</v>
      </c>
      <c r="T298" s="56">
        <f>IF(P298="C",$X36,0)</f>
        <v>0</v>
      </c>
      <c r="U298" s="58" t="str">
        <f>MID($O36,U$159,1)</f>
        <v/>
      </c>
      <c r="V298" s="56">
        <f>IF(U298="A",$X36,0)</f>
        <v>0</v>
      </c>
      <c r="W298" s="56">
        <f>IF(U298="T",$X36,0)</f>
        <v>0</v>
      </c>
      <c r="X298" s="56">
        <f>IF(U298="G",$X36,0)</f>
        <v>0</v>
      </c>
      <c r="Y298" s="56">
        <f>IF(U298="C",$X36,0)</f>
        <v>0</v>
      </c>
      <c r="Z298" s="58" t="str">
        <f>MID($O36,Z$159,1)</f>
        <v/>
      </c>
      <c r="AA298" s="56">
        <f>IF(Z298="A",$X36,0)</f>
        <v>0</v>
      </c>
      <c r="AB298" s="56">
        <f>IF(Z298="T",$X36,0)</f>
        <v>0</v>
      </c>
      <c r="AC298" s="56">
        <f>IF(Z298="G",$X36,0)</f>
        <v>0</v>
      </c>
      <c r="AD298" s="56">
        <f>IF(Z298="C",$X36,0)</f>
        <v>0</v>
      </c>
      <c r="AE298" s="58" t="str">
        <f>MID($O36,AE$159,1)</f>
        <v/>
      </c>
      <c r="AF298" s="56">
        <f>IF(AE298="A",$X36,0)</f>
        <v>0</v>
      </c>
      <c r="AG298" s="56">
        <f>IF(AE298="T",$X36,0)</f>
        <v>0</v>
      </c>
      <c r="AH298" s="56">
        <f>IF(AE298="G",$X36,0)</f>
        <v>0</v>
      </c>
      <c r="AI298" s="56">
        <f>IF(AE298="C",$X36,0)</f>
        <v>0</v>
      </c>
      <c r="AJ298" s="58" t="str">
        <f>MID($O36,AJ$159,1)</f>
        <v/>
      </c>
      <c r="AK298" s="56">
        <f>IF(AJ298="A",$X36,0)</f>
        <v>0</v>
      </c>
      <c r="AL298" s="56">
        <f>IF(AJ298="T",$X36,0)</f>
        <v>0</v>
      </c>
      <c r="AM298" s="56">
        <f>IF(AJ298="G",$X36,0)</f>
        <v>0</v>
      </c>
      <c r="AN298" s="56">
        <f>IF(AJ298="C",$X36,0)</f>
        <v>0</v>
      </c>
      <c r="AO298" s="58" t="str">
        <f>MID($O36,AO$159,1)</f>
        <v/>
      </c>
      <c r="AP298" s="56">
        <f>IF(AO298="A",$X36,0)</f>
        <v>0</v>
      </c>
      <c r="AQ298" s="56">
        <f>IF(AO298="T",$X36,0)</f>
        <v>0</v>
      </c>
      <c r="AR298" s="56">
        <f>IF(AO298="G",$X36,0)</f>
        <v>0</v>
      </c>
      <c r="AS298" s="56">
        <f>IF(AO298="C",$X36,0)</f>
        <v>0</v>
      </c>
      <c r="AT298" s="58" t="str">
        <f>MID($O36,AT$159,1)</f>
        <v/>
      </c>
      <c r="AU298" s="56">
        <f>IF(AT298="A",$X36,0)</f>
        <v>0</v>
      </c>
      <c r="AV298" s="56">
        <f>IF(AT298="T",$X36,0)</f>
        <v>0</v>
      </c>
      <c r="AW298" s="56">
        <f>IF(AT298="G",$X36,0)</f>
        <v>0</v>
      </c>
      <c r="AX298" s="56">
        <f>IF(AT298="C",$X36,0)</f>
        <v>0</v>
      </c>
    </row>
    <row r="299" spans="1:50" hidden="1" x14ac:dyDescent="0.2">
      <c r="A299" s="55" t="str">
        <f>MID($O37,A$159,1)</f>
        <v/>
      </c>
      <c r="B299" s="56">
        <f>IF(A299="A",$X37,0)</f>
        <v>0</v>
      </c>
      <c r="C299" s="56">
        <f>IF(A299="T",$X37,0)</f>
        <v>0</v>
      </c>
      <c r="D299" s="56">
        <f>IF(A299="G",$X37,0)</f>
        <v>0</v>
      </c>
      <c r="E299" s="56">
        <f>IF(A299="C",$X37,0)</f>
        <v>0</v>
      </c>
      <c r="F299" s="58" t="str">
        <f>MID($O37,F$159,1)</f>
        <v/>
      </c>
      <c r="G299" s="56">
        <f>IF(F299="A",$X37,0)</f>
        <v>0</v>
      </c>
      <c r="H299" s="56">
        <f>IF(F299="T",$X37,0)</f>
        <v>0</v>
      </c>
      <c r="I299" s="56">
        <f>IF(F299="G",$X37,0)</f>
        <v>0</v>
      </c>
      <c r="J299" s="56">
        <f>IF(F299="C",$X37,0)</f>
        <v>0</v>
      </c>
      <c r="K299" s="58" t="str">
        <f>MID($O37,K$159,1)</f>
        <v/>
      </c>
      <c r="L299" s="56">
        <f>IF(K299="A",$X37,0)</f>
        <v>0</v>
      </c>
      <c r="M299" s="56">
        <f>IF(K299="T",$X37,0)</f>
        <v>0</v>
      </c>
      <c r="N299" s="56">
        <f>IF(K299="G",$X37,0)</f>
        <v>0</v>
      </c>
      <c r="O299" s="56">
        <f>IF(K299="C",$X37,0)</f>
        <v>0</v>
      </c>
      <c r="P299" s="58" t="str">
        <f>MID($O37,P$159,1)</f>
        <v/>
      </c>
      <c r="Q299" s="56">
        <f>IF(P299="A",$X37,0)</f>
        <v>0</v>
      </c>
      <c r="R299" s="56">
        <f>IF(P299="T",$X37,0)</f>
        <v>0</v>
      </c>
      <c r="S299" s="56">
        <f>IF(P299="G",$X37,0)</f>
        <v>0</v>
      </c>
      <c r="T299" s="56">
        <f>IF(P299="C",$X37,0)</f>
        <v>0</v>
      </c>
      <c r="U299" s="58" t="str">
        <f>MID($O37,U$159,1)</f>
        <v/>
      </c>
      <c r="V299" s="56">
        <f>IF(U299="A",$X37,0)</f>
        <v>0</v>
      </c>
      <c r="W299" s="56">
        <f>IF(U299="T",$X37,0)</f>
        <v>0</v>
      </c>
      <c r="X299" s="56">
        <f>IF(U299="G",$X37,0)</f>
        <v>0</v>
      </c>
      <c r="Y299" s="56">
        <f>IF(U299="C",$X37,0)</f>
        <v>0</v>
      </c>
      <c r="Z299" s="58" t="str">
        <f>MID($O37,Z$159,1)</f>
        <v/>
      </c>
      <c r="AA299" s="56">
        <f>IF(Z299="A",$X37,0)</f>
        <v>0</v>
      </c>
      <c r="AB299" s="56">
        <f>IF(Z299="T",$X37,0)</f>
        <v>0</v>
      </c>
      <c r="AC299" s="56">
        <f>IF(Z299="G",$X37,0)</f>
        <v>0</v>
      </c>
      <c r="AD299" s="56">
        <f>IF(Z299="C",$X37,0)</f>
        <v>0</v>
      </c>
      <c r="AE299" s="58" t="str">
        <f>MID($O37,AE$159,1)</f>
        <v/>
      </c>
      <c r="AF299" s="56">
        <f>IF(AE299="A",$X37,0)</f>
        <v>0</v>
      </c>
      <c r="AG299" s="56">
        <f>IF(AE299="T",$X37,0)</f>
        <v>0</v>
      </c>
      <c r="AH299" s="56">
        <f>IF(AE299="G",$X37,0)</f>
        <v>0</v>
      </c>
      <c r="AI299" s="56">
        <f>IF(AE299="C",$X37,0)</f>
        <v>0</v>
      </c>
      <c r="AJ299" s="58" t="str">
        <f>MID($O37,AJ$159,1)</f>
        <v/>
      </c>
      <c r="AK299" s="56">
        <f>IF(AJ299="A",$X37,0)</f>
        <v>0</v>
      </c>
      <c r="AL299" s="56">
        <f>IF(AJ299="T",$X37,0)</f>
        <v>0</v>
      </c>
      <c r="AM299" s="56">
        <f>IF(AJ299="G",$X37,0)</f>
        <v>0</v>
      </c>
      <c r="AN299" s="56">
        <f>IF(AJ299="C",$X37,0)</f>
        <v>0</v>
      </c>
      <c r="AO299" s="58" t="str">
        <f>MID($O37,AO$159,1)</f>
        <v/>
      </c>
      <c r="AP299" s="56">
        <f>IF(AO299="A",$X37,0)</f>
        <v>0</v>
      </c>
      <c r="AQ299" s="56">
        <f>IF(AO299="T",$X37,0)</f>
        <v>0</v>
      </c>
      <c r="AR299" s="56">
        <f>IF(AO299="G",$X37,0)</f>
        <v>0</v>
      </c>
      <c r="AS299" s="56">
        <f>IF(AO299="C",$X37,0)</f>
        <v>0</v>
      </c>
      <c r="AT299" s="58" t="str">
        <f>MID($O37,AT$159,1)</f>
        <v/>
      </c>
      <c r="AU299" s="56">
        <f>IF(AT299="A",$X37,0)</f>
        <v>0</v>
      </c>
      <c r="AV299" s="56">
        <f>IF(AT299="T",$X37,0)</f>
        <v>0</v>
      </c>
      <c r="AW299" s="56">
        <f>IF(AT299="G",$X37,0)</f>
        <v>0</v>
      </c>
      <c r="AX299" s="56">
        <f>IF(AT299="C",$X37,0)</f>
        <v>0</v>
      </c>
    </row>
    <row r="300" spans="1:50" hidden="1" x14ac:dyDescent="0.2">
      <c r="A300" s="55" t="str">
        <f>MID($O38,A$159,1)</f>
        <v/>
      </c>
      <c r="B300" s="56">
        <f>IF(A300="A",$X38,0)</f>
        <v>0</v>
      </c>
      <c r="C300" s="56">
        <f>IF(A300="T",$X38,0)</f>
        <v>0</v>
      </c>
      <c r="D300" s="56">
        <f>IF(A300="G",$X38,0)</f>
        <v>0</v>
      </c>
      <c r="E300" s="56">
        <f>IF(A300="C",$X38,0)</f>
        <v>0</v>
      </c>
      <c r="F300" s="58" t="str">
        <f>MID($O38,F$159,1)</f>
        <v/>
      </c>
      <c r="G300" s="56">
        <f>IF(F300="A",$X38,0)</f>
        <v>0</v>
      </c>
      <c r="H300" s="56">
        <f>IF(F300="T",$X38,0)</f>
        <v>0</v>
      </c>
      <c r="I300" s="56">
        <f>IF(F300="G",$X38,0)</f>
        <v>0</v>
      </c>
      <c r="J300" s="56">
        <f>IF(F300="C",$X38,0)</f>
        <v>0</v>
      </c>
      <c r="K300" s="58" t="str">
        <f>MID($O38,K$159,1)</f>
        <v/>
      </c>
      <c r="L300" s="56">
        <f>IF(K300="A",$X38,0)</f>
        <v>0</v>
      </c>
      <c r="M300" s="56">
        <f>IF(K300="T",$X38,0)</f>
        <v>0</v>
      </c>
      <c r="N300" s="56">
        <f>IF(K300="G",$X38,0)</f>
        <v>0</v>
      </c>
      <c r="O300" s="56">
        <f>IF(K300="C",$X38,0)</f>
        <v>0</v>
      </c>
      <c r="P300" s="58" t="str">
        <f>MID($O38,P$159,1)</f>
        <v/>
      </c>
      <c r="Q300" s="56">
        <f>IF(P300="A",$X38,0)</f>
        <v>0</v>
      </c>
      <c r="R300" s="56">
        <f>IF(P300="T",$X38,0)</f>
        <v>0</v>
      </c>
      <c r="S300" s="56">
        <f>IF(P300="G",$X38,0)</f>
        <v>0</v>
      </c>
      <c r="T300" s="56">
        <f>IF(P300="C",$X38,0)</f>
        <v>0</v>
      </c>
      <c r="U300" s="58" t="str">
        <f>MID($O38,U$159,1)</f>
        <v/>
      </c>
      <c r="V300" s="56">
        <f>IF(U300="A",$X38,0)</f>
        <v>0</v>
      </c>
      <c r="W300" s="56">
        <f>IF(U300="T",$X38,0)</f>
        <v>0</v>
      </c>
      <c r="X300" s="56">
        <f>IF(U300="G",$X38,0)</f>
        <v>0</v>
      </c>
      <c r="Y300" s="56">
        <f>IF(U300="C",$X38,0)</f>
        <v>0</v>
      </c>
      <c r="Z300" s="58" t="str">
        <f>MID($O38,Z$159,1)</f>
        <v/>
      </c>
      <c r="AA300" s="56">
        <f>IF(Z300="A",$X38,0)</f>
        <v>0</v>
      </c>
      <c r="AB300" s="56">
        <f>IF(Z300="T",$X38,0)</f>
        <v>0</v>
      </c>
      <c r="AC300" s="56">
        <f>IF(Z300="G",$X38,0)</f>
        <v>0</v>
      </c>
      <c r="AD300" s="56">
        <f>IF(Z300="C",$X38,0)</f>
        <v>0</v>
      </c>
      <c r="AE300" s="58" t="str">
        <f>MID($O38,AE$159,1)</f>
        <v/>
      </c>
      <c r="AF300" s="56">
        <f>IF(AE300="A",$X38,0)</f>
        <v>0</v>
      </c>
      <c r="AG300" s="56">
        <f>IF(AE300="T",$X38,0)</f>
        <v>0</v>
      </c>
      <c r="AH300" s="56">
        <f>IF(AE300="G",$X38,0)</f>
        <v>0</v>
      </c>
      <c r="AI300" s="56">
        <f>IF(AE300="C",$X38,0)</f>
        <v>0</v>
      </c>
      <c r="AJ300" s="58" t="str">
        <f>MID($O38,AJ$159,1)</f>
        <v/>
      </c>
      <c r="AK300" s="56">
        <f>IF(AJ300="A",$X38,0)</f>
        <v>0</v>
      </c>
      <c r="AL300" s="56">
        <f>IF(AJ300="T",$X38,0)</f>
        <v>0</v>
      </c>
      <c r="AM300" s="56">
        <f>IF(AJ300="G",$X38,0)</f>
        <v>0</v>
      </c>
      <c r="AN300" s="56">
        <f>IF(AJ300="C",$X38,0)</f>
        <v>0</v>
      </c>
      <c r="AO300" s="58" t="str">
        <f>MID($O38,AO$159,1)</f>
        <v/>
      </c>
      <c r="AP300" s="56">
        <f>IF(AO300="A",$X38,0)</f>
        <v>0</v>
      </c>
      <c r="AQ300" s="56">
        <f>IF(AO300="T",$X38,0)</f>
        <v>0</v>
      </c>
      <c r="AR300" s="56">
        <f>IF(AO300="G",$X38,0)</f>
        <v>0</v>
      </c>
      <c r="AS300" s="56">
        <f>IF(AO300="C",$X38,0)</f>
        <v>0</v>
      </c>
      <c r="AT300" s="58" t="str">
        <f>MID($O38,AT$159,1)</f>
        <v/>
      </c>
      <c r="AU300" s="56">
        <f>IF(AT300="A",$X38,0)</f>
        <v>0</v>
      </c>
      <c r="AV300" s="56">
        <f>IF(AT300="T",$X38,0)</f>
        <v>0</v>
      </c>
      <c r="AW300" s="56">
        <f>IF(AT300="G",$X38,0)</f>
        <v>0</v>
      </c>
      <c r="AX300" s="56">
        <f>IF(AT300="C",$X38,0)</f>
        <v>0</v>
      </c>
    </row>
    <row r="301" spans="1:50" hidden="1" x14ac:dyDescent="0.2">
      <c r="A301" s="55" t="str">
        <f>MID($O39,A$159,1)</f>
        <v/>
      </c>
      <c r="B301" s="56">
        <f>IF(A301="A",$X39,0)</f>
        <v>0</v>
      </c>
      <c r="C301" s="56">
        <f>IF(A301="T",$X39,0)</f>
        <v>0</v>
      </c>
      <c r="D301" s="56">
        <f>IF(A301="G",$X39,0)</f>
        <v>0</v>
      </c>
      <c r="E301" s="56">
        <f>IF(A301="C",$X39,0)</f>
        <v>0</v>
      </c>
      <c r="F301" s="58" t="str">
        <f>MID($O39,F$159,1)</f>
        <v/>
      </c>
      <c r="G301" s="56">
        <f>IF(F301="A",$X39,0)</f>
        <v>0</v>
      </c>
      <c r="H301" s="56">
        <f>IF(F301="T",$X39,0)</f>
        <v>0</v>
      </c>
      <c r="I301" s="56">
        <f>IF(F301="G",$X39,0)</f>
        <v>0</v>
      </c>
      <c r="J301" s="56">
        <f>IF(F301="C",$X39,0)</f>
        <v>0</v>
      </c>
      <c r="K301" s="58" t="str">
        <f>MID($O39,K$159,1)</f>
        <v/>
      </c>
      <c r="L301" s="56">
        <f>IF(K301="A",$X39,0)</f>
        <v>0</v>
      </c>
      <c r="M301" s="56">
        <f>IF(K301="T",$X39,0)</f>
        <v>0</v>
      </c>
      <c r="N301" s="56">
        <f>IF(K301="G",$X39,0)</f>
        <v>0</v>
      </c>
      <c r="O301" s="56">
        <f>IF(K301="C",$X39,0)</f>
        <v>0</v>
      </c>
      <c r="P301" s="58" t="str">
        <f>MID($O39,P$159,1)</f>
        <v/>
      </c>
      <c r="Q301" s="56">
        <f>IF(P301="A",$X39,0)</f>
        <v>0</v>
      </c>
      <c r="R301" s="56">
        <f>IF(P301="T",$X39,0)</f>
        <v>0</v>
      </c>
      <c r="S301" s="56">
        <f>IF(P301="G",$X39,0)</f>
        <v>0</v>
      </c>
      <c r="T301" s="56">
        <f>IF(P301="C",$X39,0)</f>
        <v>0</v>
      </c>
      <c r="U301" s="58" t="str">
        <f>MID($O39,U$159,1)</f>
        <v/>
      </c>
      <c r="V301" s="56">
        <f>IF(U301="A",$X39,0)</f>
        <v>0</v>
      </c>
      <c r="W301" s="56">
        <f>IF(U301="T",$X39,0)</f>
        <v>0</v>
      </c>
      <c r="X301" s="56">
        <f>IF(U301="G",$X39,0)</f>
        <v>0</v>
      </c>
      <c r="Y301" s="56">
        <f>IF(U301="C",$X39,0)</f>
        <v>0</v>
      </c>
      <c r="Z301" s="58" t="str">
        <f>MID($O39,Z$159,1)</f>
        <v/>
      </c>
      <c r="AA301" s="56">
        <f>IF(Z301="A",$X39,0)</f>
        <v>0</v>
      </c>
      <c r="AB301" s="56">
        <f>IF(Z301="T",$X39,0)</f>
        <v>0</v>
      </c>
      <c r="AC301" s="56">
        <f>IF(Z301="G",$X39,0)</f>
        <v>0</v>
      </c>
      <c r="AD301" s="56">
        <f>IF(Z301="C",$X39,0)</f>
        <v>0</v>
      </c>
      <c r="AE301" s="58" t="str">
        <f>MID($O39,AE$159,1)</f>
        <v/>
      </c>
      <c r="AF301" s="56">
        <f>IF(AE301="A",$X39,0)</f>
        <v>0</v>
      </c>
      <c r="AG301" s="56">
        <f>IF(AE301="T",$X39,0)</f>
        <v>0</v>
      </c>
      <c r="AH301" s="56">
        <f>IF(AE301="G",$X39,0)</f>
        <v>0</v>
      </c>
      <c r="AI301" s="56">
        <f>IF(AE301="C",$X39,0)</f>
        <v>0</v>
      </c>
      <c r="AJ301" s="58" t="str">
        <f>MID($O39,AJ$159,1)</f>
        <v/>
      </c>
      <c r="AK301" s="56">
        <f>IF(AJ301="A",$X39,0)</f>
        <v>0</v>
      </c>
      <c r="AL301" s="56">
        <f>IF(AJ301="T",$X39,0)</f>
        <v>0</v>
      </c>
      <c r="AM301" s="56">
        <f>IF(AJ301="G",$X39,0)</f>
        <v>0</v>
      </c>
      <c r="AN301" s="56">
        <f>IF(AJ301="C",$X39,0)</f>
        <v>0</v>
      </c>
      <c r="AO301" s="58" t="str">
        <f>MID($O39,AO$159,1)</f>
        <v/>
      </c>
      <c r="AP301" s="56">
        <f>IF(AO301="A",$X39,0)</f>
        <v>0</v>
      </c>
      <c r="AQ301" s="56">
        <f>IF(AO301="T",$X39,0)</f>
        <v>0</v>
      </c>
      <c r="AR301" s="56">
        <f>IF(AO301="G",$X39,0)</f>
        <v>0</v>
      </c>
      <c r="AS301" s="56">
        <f>IF(AO301="C",$X39,0)</f>
        <v>0</v>
      </c>
      <c r="AT301" s="58" t="str">
        <f>MID($O39,AT$159,1)</f>
        <v/>
      </c>
      <c r="AU301" s="56">
        <f>IF(AT301="A",$X39,0)</f>
        <v>0</v>
      </c>
      <c r="AV301" s="56">
        <f>IF(AT301="T",$X39,0)</f>
        <v>0</v>
      </c>
      <c r="AW301" s="56">
        <f>IF(AT301="G",$X39,0)</f>
        <v>0</v>
      </c>
      <c r="AX301" s="56">
        <f>IF(AT301="C",$X39,0)</f>
        <v>0</v>
      </c>
    </row>
    <row r="302" spans="1:50" hidden="1" x14ac:dyDescent="0.2">
      <c r="A302" s="55" t="str">
        <f>MID($O40,A$159,1)</f>
        <v/>
      </c>
      <c r="B302" s="56">
        <f>IF(A302="A",$X40,0)</f>
        <v>0</v>
      </c>
      <c r="C302" s="56">
        <f>IF(A302="T",$X40,0)</f>
        <v>0</v>
      </c>
      <c r="D302" s="56">
        <f>IF(A302="G",$X40,0)</f>
        <v>0</v>
      </c>
      <c r="E302" s="56">
        <f>IF(A302="C",$X40,0)</f>
        <v>0</v>
      </c>
      <c r="F302" s="58" t="str">
        <f>MID($O40,F$159,1)</f>
        <v/>
      </c>
      <c r="G302" s="56">
        <f>IF(F302="A",$X40,0)</f>
        <v>0</v>
      </c>
      <c r="H302" s="56">
        <f>IF(F302="T",$X40,0)</f>
        <v>0</v>
      </c>
      <c r="I302" s="56">
        <f>IF(F302="G",$X40,0)</f>
        <v>0</v>
      </c>
      <c r="J302" s="56">
        <f>IF(F302="C",$X40,0)</f>
        <v>0</v>
      </c>
      <c r="K302" s="58" t="str">
        <f>MID($O40,K$159,1)</f>
        <v/>
      </c>
      <c r="L302" s="56">
        <f>IF(K302="A",$X40,0)</f>
        <v>0</v>
      </c>
      <c r="M302" s="56">
        <f>IF(K302="T",$X40,0)</f>
        <v>0</v>
      </c>
      <c r="N302" s="56">
        <f>IF(K302="G",$X40,0)</f>
        <v>0</v>
      </c>
      <c r="O302" s="56">
        <f>IF(K302="C",$X40,0)</f>
        <v>0</v>
      </c>
      <c r="P302" s="58" t="str">
        <f>MID($O40,P$159,1)</f>
        <v/>
      </c>
      <c r="Q302" s="56">
        <f>IF(P302="A",$X40,0)</f>
        <v>0</v>
      </c>
      <c r="R302" s="56">
        <f>IF(P302="T",$X40,0)</f>
        <v>0</v>
      </c>
      <c r="S302" s="56">
        <f>IF(P302="G",$X40,0)</f>
        <v>0</v>
      </c>
      <c r="T302" s="56">
        <f>IF(P302="C",$X40,0)</f>
        <v>0</v>
      </c>
      <c r="U302" s="58" t="str">
        <f>MID($O40,U$159,1)</f>
        <v/>
      </c>
      <c r="V302" s="56">
        <f>IF(U302="A",$X40,0)</f>
        <v>0</v>
      </c>
      <c r="W302" s="56">
        <f>IF(U302="T",$X40,0)</f>
        <v>0</v>
      </c>
      <c r="X302" s="56">
        <f>IF(U302="G",$X40,0)</f>
        <v>0</v>
      </c>
      <c r="Y302" s="56">
        <f>IF(U302="C",$X40,0)</f>
        <v>0</v>
      </c>
      <c r="Z302" s="58" t="str">
        <f>MID($O40,Z$159,1)</f>
        <v/>
      </c>
      <c r="AA302" s="56">
        <f>IF(Z302="A",$X40,0)</f>
        <v>0</v>
      </c>
      <c r="AB302" s="56">
        <f>IF(Z302="T",$X40,0)</f>
        <v>0</v>
      </c>
      <c r="AC302" s="56">
        <f>IF(Z302="G",$X40,0)</f>
        <v>0</v>
      </c>
      <c r="AD302" s="56">
        <f>IF(Z302="C",$X40,0)</f>
        <v>0</v>
      </c>
      <c r="AE302" s="58" t="str">
        <f>MID($O40,AE$159,1)</f>
        <v/>
      </c>
      <c r="AF302" s="56">
        <f>IF(AE302="A",$X40,0)</f>
        <v>0</v>
      </c>
      <c r="AG302" s="56">
        <f>IF(AE302="T",$X40,0)</f>
        <v>0</v>
      </c>
      <c r="AH302" s="56">
        <f>IF(AE302="G",$X40,0)</f>
        <v>0</v>
      </c>
      <c r="AI302" s="56">
        <f>IF(AE302="C",$X40,0)</f>
        <v>0</v>
      </c>
      <c r="AJ302" s="58" t="str">
        <f>MID($O40,AJ$159,1)</f>
        <v/>
      </c>
      <c r="AK302" s="56">
        <f>IF(AJ302="A",$X40,0)</f>
        <v>0</v>
      </c>
      <c r="AL302" s="56">
        <f>IF(AJ302="T",$X40,0)</f>
        <v>0</v>
      </c>
      <c r="AM302" s="56">
        <f>IF(AJ302="G",$X40,0)</f>
        <v>0</v>
      </c>
      <c r="AN302" s="56">
        <f>IF(AJ302="C",$X40,0)</f>
        <v>0</v>
      </c>
      <c r="AO302" s="58" t="str">
        <f>MID($O40,AO$159,1)</f>
        <v/>
      </c>
      <c r="AP302" s="56">
        <f>IF(AO302="A",$X40,0)</f>
        <v>0</v>
      </c>
      <c r="AQ302" s="56">
        <f>IF(AO302="T",$X40,0)</f>
        <v>0</v>
      </c>
      <c r="AR302" s="56">
        <f>IF(AO302="G",$X40,0)</f>
        <v>0</v>
      </c>
      <c r="AS302" s="56">
        <f>IF(AO302="C",$X40,0)</f>
        <v>0</v>
      </c>
      <c r="AT302" s="58" t="str">
        <f>MID($O40,AT$159,1)</f>
        <v/>
      </c>
      <c r="AU302" s="56">
        <f>IF(AT302="A",$X40,0)</f>
        <v>0</v>
      </c>
      <c r="AV302" s="56">
        <f>IF(AT302="T",$X40,0)</f>
        <v>0</v>
      </c>
      <c r="AW302" s="56">
        <f>IF(AT302="G",$X40,0)</f>
        <v>0</v>
      </c>
      <c r="AX302" s="56">
        <f>IF(AT302="C",$X40,0)</f>
        <v>0</v>
      </c>
    </row>
    <row r="303" spans="1:50" hidden="1" x14ac:dyDescent="0.2">
      <c r="A303" s="55" t="str">
        <f>MID($O41,A$159,1)</f>
        <v/>
      </c>
      <c r="B303" s="56">
        <f>IF(A303="A",$X41,0)</f>
        <v>0</v>
      </c>
      <c r="C303" s="56">
        <f>IF(A303="T",$X41,0)</f>
        <v>0</v>
      </c>
      <c r="D303" s="56">
        <f>IF(A303="G",$X41,0)</f>
        <v>0</v>
      </c>
      <c r="E303" s="56">
        <f>IF(A303="C",$X41,0)</f>
        <v>0</v>
      </c>
      <c r="F303" s="58" t="str">
        <f>MID($O41,F$159,1)</f>
        <v/>
      </c>
      <c r="G303" s="56">
        <f>IF(F303="A",$X41,0)</f>
        <v>0</v>
      </c>
      <c r="H303" s="56">
        <f>IF(F303="T",$X41,0)</f>
        <v>0</v>
      </c>
      <c r="I303" s="56">
        <f>IF(F303="G",$X41,0)</f>
        <v>0</v>
      </c>
      <c r="J303" s="56">
        <f>IF(F303="C",$X41,0)</f>
        <v>0</v>
      </c>
      <c r="K303" s="58" t="str">
        <f>MID($O41,K$159,1)</f>
        <v/>
      </c>
      <c r="L303" s="56">
        <f>IF(K303="A",$X41,0)</f>
        <v>0</v>
      </c>
      <c r="M303" s="56">
        <f>IF(K303="T",$X41,0)</f>
        <v>0</v>
      </c>
      <c r="N303" s="56">
        <f>IF(K303="G",$X41,0)</f>
        <v>0</v>
      </c>
      <c r="O303" s="56">
        <f>IF(K303="C",$X41,0)</f>
        <v>0</v>
      </c>
      <c r="P303" s="58" t="str">
        <f>MID($O41,P$159,1)</f>
        <v/>
      </c>
      <c r="Q303" s="56">
        <f>IF(P303="A",$X41,0)</f>
        <v>0</v>
      </c>
      <c r="R303" s="56">
        <f>IF(P303="T",$X41,0)</f>
        <v>0</v>
      </c>
      <c r="S303" s="56">
        <f>IF(P303="G",$X41,0)</f>
        <v>0</v>
      </c>
      <c r="T303" s="56">
        <f>IF(P303="C",$X41,0)</f>
        <v>0</v>
      </c>
      <c r="U303" s="58" t="str">
        <f>MID($O41,U$159,1)</f>
        <v/>
      </c>
      <c r="V303" s="56">
        <f>IF(U303="A",$X41,0)</f>
        <v>0</v>
      </c>
      <c r="W303" s="56">
        <f>IF(U303="T",$X41,0)</f>
        <v>0</v>
      </c>
      <c r="X303" s="56">
        <f>IF(U303="G",$X41,0)</f>
        <v>0</v>
      </c>
      <c r="Y303" s="56">
        <f>IF(U303="C",$X41,0)</f>
        <v>0</v>
      </c>
      <c r="Z303" s="58" t="str">
        <f>MID($O41,Z$159,1)</f>
        <v/>
      </c>
      <c r="AA303" s="56">
        <f>IF(Z303="A",$X41,0)</f>
        <v>0</v>
      </c>
      <c r="AB303" s="56">
        <f>IF(Z303="T",$X41,0)</f>
        <v>0</v>
      </c>
      <c r="AC303" s="56">
        <f>IF(Z303="G",$X41,0)</f>
        <v>0</v>
      </c>
      <c r="AD303" s="56">
        <f>IF(Z303="C",$X41,0)</f>
        <v>0</v>
      </c>
      <c r="AE303" s="58" t="str">
        <f>MID($O41,AE$159,1)</f>
        <v/>
      </c>
      <c r="AF303" s="56">
        <f>IF(AE303="A",$X41,0)</f>
        <v>0</v>
      </c>
      <c r="AG303" s="56">
        <f>IF(AE303="T",$X41,0)</f>
        <v>0</v>
      </c>
      <c r="AH303" s="56">
        <f>IF(AE303="G",$X41,0)</f>
        <v>0</v>
      </c>
      <c r="AI303" s="56">
        <f>IF(AE303="C",$X41,0)</f>
        <v>0</v>
      </c>
      <c r="AJ303" s="58" t="str">
        <f>MID($O41,AJ$159,1)</f>
        <v/>
      </c>
      <c r="AK303" s="56">
        <f>IF(AJ303="A",$X41,0)</f>
        <v>0</v>
      </c>
      <c r="AL303" s="56">
        <f>IF(AJ303="T",$X41,0)</f>
        <v>0</v>
      </c>
      <c r="AM303" s="56">
        <f>IF(AJ303="G",$X41,0)</f>
        <v>0</v>
      </c>
      <c r="AN303" s="56">
        <f>IF(AJ303="C",$X41,0)</f>
        <v>0</v>
      </c>
      <c r="AO303" s="58" t="str">
        <f>MID($O41,AO$159,1)</f>
        <v/>
      </c>
      <c r="AP303" s="56">
        <f>IF(AO303="A",$X41,0)</f>
        <v>0</v>
      </c>
      <c r="AQ303" s="56">
        <f>IF(AO303="T",$X41,0)</f>
        <v>0</v>
      </c>
      <c r="AR303" s="56">
        <f>IF(AO303="G",$X41,0)</f>
        <v>0</v>
      </c>
      <c r="AS303" s="56">
        <f>IF(AO303="C",$X41,0)</f>
        <v>0</v>
      </c>
      <c r="AT303" s="58" t="str">
        <f>MID($O41,AT$159,1)</f>
        <v/>
      </c>
      <c r="AU303" s="56">
        <f>IF(AT303="A",$X41,0)</f>
        <v>0</v>
      </c>
      <c r="AV303" s="56">
        <f>IF(AT303="T",$X41,0)</f>
        <v>0</v>
      </c>
      <c r="AW303" s="56">
        <f>IF(AT303="G",$X41,0)</f>
        <v>0</v>
      </c>
      <c r="AX303" s="56">
        <f>IF(AT303="C",$X41,0)</f>
        <v>0</v>
      </c>
    </row>
    <row r="304" spans="1:50" hidden="1" x14ac:dyDescent="0.2">
      <c r="A304" s="55" t="str">
        <f>MID($O42,A$159,1)</f>
        <v/>
      </c>
      <c r="B304" s="56">
        <f>IF(A304="A",$X42,0)</f>
        <v>0</v>
      </c>
      <c r="C304" s="56">
        <f>IF(A304="T",$X42,0)</f>
        <v>0</v>
      </c>
      <c r="D304" s="56">
        <f>IF(A304="G",$X42,0)</f>
        <v>0</v>
      </c>
      <c r="E304" s="56">
        <f>IF(A304="C",$X42,0)</f>
        <v>0</v>
      </c>
      <c r="F304" s="58" t="str">
        <f>MID($O42,F$159,1)</f>
        <v/>
      </c>
      <c r="G304" s="56">
        <f>IF(F304="A",$X42,0)</f>
        <v>0</v>
      </c>
      <c r="H304" s="56">
        <f>IF(F304="T",$X42,0)</f>
        <v>0</v>
      </c>
      <c r="I304" s="56">
        <f>IF(F304="G",$X42,0)</f>
        <v>0</v>
      </c>
      <c r="J304" s="56">
        <f>IF(F304="C",$X42,0)</f>
        <v>0</v>
      </c>
      <c r="K304" s="58" t="str">
        <f>MID($O42,K$159,1)</f>
        <v/>
      </c>
      <c r="L304" s="56">
        <f>IF(K304="A",$X42,0)</f>
        <v>0</v>
      </c>
      <c r="M304" s="56">
        <f>IF(K304="T",$X42,0)</f>
        <v>0</v>
      </c>
      <c r="N304" s="56">
        <f>IF(K304="G",$X42,0)</f>
        <v>0</v>
      </c>
      <c r="O304" s="56">
        <f>IF(K304="C",$X42,0)</f>
        <v>0</v>
      </c>
      <c r="P304" s="58" t="str">
        <f>MID($O42,P$159,1)</f>
        <v/>
      </c>
      <c r="Q304" s="56">
        <f>IF(P304="A",$X42,0)</f>
        <v>0</v>
      </c>
      <c r="R304" s="56">
        <f>IF(P304="T",$X42,0)</f>
        <v>0</v>
      </c>
      <c r="S304" s="56">
        <f>IF(P304="G",$X42,0)</f>
        <v>0</v>
      </c>
      <c r="T304" s="56">
        <f>IF(P304="C",$X42,0)</f>
        <v>0</v>
      </c>
      <c r="U304" s="58" t="str">
        <f>MID($O42,U$159,1)</f>
        <v/>
      </c>
      <c r="V304" s="56">
        <f>IF(U304="A",$X42,0)</f>
        <v>0</v>
      </c>
      <c r="W304" s="56">
        <f>IF(U304="T",$X42,0)</f>
        <v>0</v>
      </c>
      <c r="X304" s="56">
        <f>IF(U304="G",$X42,0)</f>
        <v>0</v>
      </c>
      <c r="Y304" s="56">
        <f>IF(U304="C",$X42,0)</f>
        <v>0</v>
      </c>
      <c r="Z304" s="58" t="str">
        <f>MID($O42,Z$159,1)</f>
        <v/>
      </c>
      <c r="AA304" s="56">
        <f>IF(Z304="A",$X42,0)</f>
        <v>0</v>
      </c>
      <c r="AB304" s="56">
        <f>IF(Z304="T",$X42,0)</f>
        <v>0</v>
      </c>
      <c r="AC304" s="56">
        <f>IF(Z304="G",$X42,0)</f>
        <v>0</v>
      </c>
      <c r="AD304" s="56">
        <f>IF(Z304="C",$X42,0)</f>
        <v>0</v>
      </c>
      <c r="AE304" s="58" t="str">
        <f>MID($O42,AE$159,1)</f>
        <v/>
      </c>
      <c r="AF304" s="56">
        <f>IF(AE304="A",$X42,0)</f>
        <v>0</v>
      </c>
      <c r="AG304" s="56">
        <f>IF(AE304="T",$X42,0)</f>
        <v>0</v>
      </c>
      <c r="AH304" s="56">
        <f>IF(AE304="G",$X42,0)</f>
        <v>0</v>
      </c>
      <c r="AI304" s="56">
        <f>IF(AE304="C",$X42,0)</f>
        <v>0</v>
      </c>
      <c r="AJ304" s="58" t="str">
        <f>MID($O42,AJ$159,1)</f>
        <v/>
      </c>
      <c r="AK304" s="56">
        <f>IF(AJ304="A",$X42,0)</f>
        <v>0</v>
      </c>
      <c r="AL304" s="56">
        <f>IF(AJ304="T",$X42,0)</f>
        <v>0</v>
      </c>
      <c r="AM304" s="56">
        <f>IF(AJ304="G",$X42,0)</f>
        <v>0</v>
      </c>
      <c r="AN304" s="56">
        <f>IF(AJ304="C",$X42,0)</f>
        <v>0</v>
      </c>
      <c r="AO304" s="58" t="str">
        <f>MID($O42,AO$159,1)</f>
        <v/>
      </c>
      <c r="AP304" s="56">
        <f>IF(AO304="A",$X42,0)</f>
        <v>0</v>
      </c>
      <c r="AQ304" s="56">
        <f>IF(AO304="T",$X42,0)</f>
        <v>0</v>
      </c>
      <c r="AR304" s="56">
        <f>IF(AO304="G",$X42,0)</f>
        <v>0</v>
      </c>
      <c r="AS304" s="56">
        <f>IF(AO304="C",$X42,0)</f>
        <v>0</v>
      </c>
      <c r="AT304" s="58" t="str">
        <f>MID($O42,AT$159,1)</f>
        <v/>
      </c>
      <c r="AU304" s="56">
        <f>IF(AT304="A",$X42,0)</f>
        <v>0</v>
      </c>
      <c r="AV304" s="56">
        <f>IF(AT304="T",$X42,0)</f>
        <v>0</v>
      </c>
      <c r="AW304" s="56">
        <f>IF(AT304="G",$X42,0)</f>
        <v>0</v>
      </c>
      <c r="AX304" s="56">
        <f>IF(AT304="C",$X42,0)</f>
        <v>0</v>
      </c>
    </row>
    <row r="305" spans="1:50" hidden="1" x14ac:dyDescent="0.2">
      <c r="A305" s="55" t="str">
        <f>MID($O43,A$159,1)</f>
        <v/>
      </c>
      <c r="B305" s="56">
        <f>IF(A305="A",$X43,0)</f>
        <v>0</v>
      </c>
      <c r="C305" s="56">
        <f>IF(A305="T",$X43,0)</f>
        <v>0</v>
      </c>
      <c r="D305" s="56">
        <f>IF(A305="G",$X43,0)</f>
        <v>0</v>
      </c>
      <c r="E305" s="56">
        <f>IF(A305="C",$X43,0)</f>
        <v>0</v>
      </c>
      <c r="F305" s="58" t="str">
        <f>MID($O43,F$159,1)</f>
        <v/>
      </c>
      <c r="G305" s="56">
        <f>IF(F305="A",$X43,0)</f>
        <v>0</v>
      </c>
      <c r="H305" s="56">
        <f>IF(F305="T",$X43,0)</f>
        <v>0</v>
      </c>
      <c r="I305" s="56">
        <f>IF(F305="G",$X43,0)</f>
        <v>0</v>
      </c>
      <c r="J305" s="56">
        <f>IF(F305="C",$X43,0)</f>
        <v>0</v>
      </c>
      <c r="K305" s="58" t="str">
        <f>MID($O43,K$159,1)</f>
        <v/>
      </c>
      <c r="L305" s="56">
        <f>IF(K305="A",$X43,0)</f>
        <v>0</v>
      </c>
      <c r="M305" s="56">
        <f>IF(K305="T",$X43,0)</f>
        <v>0</v>
      </c>
      <c r="N305" s="56">
        <f>IF(K305="G",$X43,0)</f>
        <v>0</v>
      </c>
      <c r="O305" s="56">
        <f>IF(K305="C",$X43,0)</f>
        <v>0</v>
      </c>
      <c r="P305" s="58" t="str">
        <f>MID($O43,P$159,1)</f>
        <v/>
      </c>
      <c r="Q305" s="56">
        <f>IF(P305="A",$X43,0)</f>
        <v>0</v>
      </c>
      <c r="R305" s="56">
        <f>IF(P305="T",$X43,0)</f>
        <v>0</v>
      </c>
      <c r="S305" s="56">
        <f>IF(P305="G",$X43,0)</f>
        <v>0</v>
      </c>
      <c r="T305" s="56">
        <f>IF(P305="C",$X43,0)</f>
        <v>0</v>
      </c>
      <c r="U305" s="58" t="str">
        <f>MID($O43,U$159,1)</f>
        <v/>
      </c>
      <c r="V305" s="56">
        <f>IF(U305="A",$X43,0)</f>
        <v>0</v>
      </c>
      <c r="W305" s="56">
        <f>IF(U305="T",$X43,0)</f>
        <v>0</v>
      </c>
      <c r="X305" s="56">
        <f>IF(U305="G",$X43,0)</f>
        <v>0</v>
      </c>
      <c r="Y305" s="56">
        <f>IF(U305="C",$X43,0)</f>
        <v>0</v>
      </c>
      <c r="Z305" s="58" t="str">
        <f>MID($O43,Z$159,1)</f>
        <v/>
      </c>
      <c r="AA305" s="56">
        <f>IF(Z305="A",$X43,0)</f>
        <v>0</v>
      </c>
      <c r="AB305" s="56">
        <f>IF(Z305="T",$X43,0)</f>
        <v>0</v>
      </c>
      <c r="AC305" s="56">
        <f>IF(Z305="G",$X43,0)</f>
        <v>0</v>
      </c>
      <c r="AD305" s="56">
        <f>IF(Z305="C",$X43,0)</f>
        <v>0</v>
      </c>
      <c r="AE305" s="58" t="str">
        <f>MID($O43,AE$159,1)</f>
        <v/>
      </c>
      <c r="AF305" s="56">
        <f>IF(AE305="A",$X43,0)</f>
        <v>0</v>
      </c>
      <c r="AG305" s="56">
        <f>IF(AE305="T",$X43,0)</f>
        <v>0</v>
      </c>
      <c r="AH305" s="56">
        <f>IF(AE305="G",$X43,0)</f>
        <v>0</v>
      </c>
      <c r="AI305" s="56">
        <f>IF(AE305="C",$X43,0)</f>
        <v>0</v>
      </c>
      <c r="AJ305" s="58" t="str">
        <f>MID($O43,AJ$159,1)</f>
        <v/>
      </c>
      <c r="AK305" s="56">
        <f>IF(AJ305="A",$X43,0)</f>
        <v>0</v>
      </c>
      <c r="AL305" s="56">
        <f>IF(AJ305="T",$X43,0)</f>
        <v>0</v>
      </c>
      <c r="AM305" s="56">
        <f>IF(AJ305="G",$X43,0)</f>
        <v>0</v>
      </c>
      <c r="AN305" s="56">
        <f>IF(AJ305="C",$X43,0)</f>
        <v>0</v>
      </c>
      <c r="AO305" s="58" t="str">
        <f>MID($O43,AO$159,1)</f>
        <v/>
      </c>
      <c r="AP305" s="56">
        <f>IF(AO305="A",$X43,0)</f>
        <v>0</v>
      </c>
      <c r="AQ305" s="56">
        <f>IF(AO305="T",$X43,0)</f>
        <v>0</v>
      </c>
      <c r="AR305" s="56">
        <f>IF(AO305="G",$X43,0)</f>
        <v>0</v>
      </c>
      <c r="AS305" s="56">
        <f>IF(AO305="C",$X43,0)</f>
        <v>0</v>
      </c>
      <c r="AT305" s="58" t="str">
        <f>MID($O43,AT$159,1)</f>
        <v/>
      </c>
      <c r="AU305" s="56">
        <f>IF(AT305="A",$X43,0)</f>
        <v>0</v>
      </c>
      <c r="AV305" s="56">
        <f>IF(AT305="T",$X43,0)</f>
        <v>0</v>
      </c>
      <c r="AW305" s="56">
        <f>IF(AT305="G",$X43,0)</f>
        <v>0</v>
      </c>
      <c r="AX305" s="56">
        <f>IF(AT305="C",$X43,0)</f>
        <v>0</v>
      </c>
    </row>
    <row r="306" spans="1:50" hidden="1" x14ac:dyDescent="0.2">
      <c r="A306" s="55" t="str">
        <f>MID($O44,A$159,1)</f>
        <v/>
      </c>
      <c r="B306" s="56">
        <f>IF(A306="A",$X44,0)</f>
        <v>0</v>
      </c>
      <c r="C306" s="56">
        <f>IF(A306="T",$X44,0)</f>
        <v>0</v>
      </c>
      <c r="D306" s="56">
        <f>IF(A306="G",$X44,0)</f>
        <v>0</v>
      </c>
      <c r="E306" s="56">
        <f>IF(A306="C",$X44,0)</f>
        <v>0</v>
      </c>
      <c r="F306" s="58" t="str">
        <f>MID($O44,F$159,1)</f>
        <v/>
      </c>
      <c r="G306" s="56">
        <f>IF(F306="A",$X44,0)</f>
        <v>0</v>
      </c>
      <c r="H306" s="56">
        <f>IF(F306="T",$X44,0)</f>
        <v>0</v>
      </c>
      <c r="I306" s="56">
        <f>IF(F306="G",$X44,0)</f>
        <v>0</v>
      </c>
      <c r="J306" s="56">
        <f>IF(F306="C",$X44,0)</f>
        <v>0</v>
      </c>
      <c r="K306" s="58" t="str">
        <f>MID($O44,K$159,1)</f>
        <v/>
      </c>
      <c r="L306" s="56">
        <f>IF(K306="A",$X44,0)</f>
        <v>0</v>
      </c>
      <c r="M306" s="56">
        <f>IF(K306="T",$X44,0)</f>
        <v>0</v>
      </c>
      <c r="N306" s="56">
        <f>IF(K306="G",$X44,0)</f>
        <v>0</v>
      </c>
      <c r="O306" s="56">
        <f>IF(K306="C",$X44,0)</f>
        <v>0</v>
      </c>
      <c r="P306" s="58" t="str">
        <f>MID($O44,P$159,1)</f>
        <v/>
      </c>
      <c r="Q306" s="56">
        <f>IF(P306="A",$X44,0)</f>
        <v>0</v>
      </c>
      <c r="R306" s="56">
        <f>IF(P306="T",$X44,0)</f>
        <v>0</v>
      </c>
      <c r="S306" s="56">
        <f>IF(P306="G",$X44,0)</f>
        <v>0</v>
      </c>
      <c r="T306" s="56">
        <f>IF(P306="C",$X44,0)</f>
        <v>0</v>
      </c>
      <c r="U306" s="58" t="str">
        <f>MID($O44,U$159,1)</f>
        <v/>
      </c>
      <c r="V306" s="56">
        <f>IF(U306="A",$X44,0)</f>
        <v>0</v>
      </c>
      <c r="W306" s="56">
        <f>IF(U306="T",$X44,0)</f>
        <v>0</v>
      </c>
      <c r="X306" s="56">
        <f>IF(U306="G",$X44,0)</f>
        <v>0</v>
      </c>
      <c r="Y306" s="56">
        <f>IF(U306="C",$X44,0)</f>
        <v>0</v>
      </c>
      <c r="Z306" s="58" t="str">
        <f>MID($O44,Z$159,1)</f>
        <v/>
      </c>
      <c r="AA306" s="56">
        <f>IF(Z306="A",$X44,0)</f>
        <v>0</v>
      </c>
      <c r="AB306" s="56">
        <f>IF(Z306="T",$X44,0)</f>
        <v>0</v>
      </c>
      <c r="AC306" s="56">
        <f>IF(Z306="G",$X44,0)</f>
        <v>0</v>
      </c>
      <c r="AD306" s="56">
        <f>IF(Z306="C",$X44,0)</f>
        <v>0</v>
      </c>
      <c r="AE306" s="58" t="str">
        <f>MID($O44,AE$159,1)</f>
        <v/>
      </c>
      <c r="AF306" s="56">
        <f>IF(AE306="A",$X44,0)</f>
        <v>0</v>
      </c>
      <c r="AG306" s="56">
        <f>IF(AE306="T",$X44,0)</f>
        <v>0</v>
      </c>
      <c r="AH306" s="56">
        <f>IF(AE306="G",$X44,0)</f>
        <v>0</v>
      </c>
      <c r="AI306" s="56">
        <f>IF(AE306="C",$X44,0)</f>
        <v>0</v>
      </c>
      <c r="AJ306" s="58" t="str">
        <f>MID($O44,AJ$159,1)</f>
        <v/>
      </c>
      <c r="AK306" s="56">
        <f>IF(AJ306="A",$X44,0)</f>
        <v>0</v>
      </c>
      <c r="AL306" s="56">
        <f>IF(AJ306="T",$X44,0)</f>
        <v>0</v>
      </c>
      <c r="AM306" s="56">
        <f>IF(AJ306="G",$X44,0)</f>
        <v>0</v>
      </c>
      <c r="AN306" s="56">
        <f>IF(AJ306="C",$X44,0)</f>
        <v>0</v>
      </c>
      <c r="AO306" s="58" t="str">
        <f>MID($O44,AO$159,1)</f>
        <v/>
      </c>
      <c r="AP306" s="56">
        <f>IF(AO306="A",$X44,0)</f>
        <v>0</v>
      </c>
      <c r="AQ306" s="56">
        <f>IF(AO306="T",$X44,0)</f>
        <v>0</v>
      </c>
      <c r="AR306" s="56">
        <f>IF(AO306="G",$X44,0)</f>
        <v>0</v>
      </c>
      <c r="AS306" s="56">
        <f>IF(AO306="C",$X44,0)</f>
        <v>0</v>
      </c>
      <c r="AT306" s="58" t="str">
        <f>MID($O44,AT$159,1)</f>
        <v/>
      </c>
      <c r="AU306" s="56">
        <f>IF(AT306="A",$X44,0)</f>
        <v>0</v>
      </c>
      <c r="AV306" s="56">
        <f>IF(AT306="T",$X44,0)</f>
        <v>0</v>
      </c>
      <c r="AW306" s="56">
        <f>IF(AT306="G",$X44,0)</f>
        <v>0</v>
      </c>
      <c r="AX306" s="56">
        <f>IF(AT306="C",$X44,0)</f>
        <v>0</v>
      </c>
    </row>
    <row r="307" spans="1:50" hidden="1" x14ac:dyDescent="0.2">
      <c r="A307" s="55" t="str">
        <f>MID($O45,A$159,1)</f>
        <v/>
      </c>
      <c r="B307" s="56">
        <f>IF(A307="A",$X45,0)</f>
        <v>0</v>
      </c>
      <c r="C307" s="56">
        <f>IF(A307="T",$X45,0)</f>
        <v>0</v>
      </c>
      <c r="D307" s="56">
        <f>IF(A307="G",$X45,0)</f>
        <v>0</v>
      </c>
      <c r="E307" s="56">
        <f>IF(A307="C",$X45,0)</f>
        <v>0</v>
      </c>
      <c r="F307" s="58" t="str">
        <f>MID($O45,F$159,1)</f>
        <v/>
      </c>
      <c r="G307" s="56">
        <f>IF(F307="A",$X45,0)</f>
        <v>0</v>
      </c>
      <c r="H307" s="56">
        <f>IF(F307="T",$X45,0)</f>
        <v>0</v>
      </c>
      <c r="I307" s="56">
        <f>IF(F307="G",$X45,0)</f>
        <v>0</v>
      </c>
      <c r="J307" s="56">
        <f>IF(F307="C",$X45,0)</f>
        <v>0</v>
      </c>
      <c r="K307" s="58" t="str">
        <f>MID($O45,K$159,1)</f>
        <v/>
      </c>
      <c r="L307" s="56">
        <f>IF(K307="A",$X45,0)</f>
        <v>0</v>
      </c>
      <c r="M307" s="56">
        <f>IF(K307="T",$X45,0)</f>
        <v>0</v>
      </c>
      <c r="N307" s="56">
        <f>IF(K307="G",$X45,0)</f>
        <v>0</v>
      </c>
      <c r="O307" s="56">
        <f>IF(K307="C",$X45,0)</f>
        <v>0</v>
      </c>
      <c r="P307" s="58" t="str">
        <f>MID($O45,P$159,1)</f>
        <v/>
      </c>
      <c r="Q307" s="56">
        <f>IF(P307="A",$X45,0)</f>
        <v>0</v>
      </c>
      <c r="R307" s="56">
        <f>IF(P307="T",$X45,0)</f>
        <v>0</v>
      </c>
      <c r="S307" s="56">
        <f>IF(P307="G",$X45,0)</f>
        <v>0</v>
      </c>
      <c r="T307" s="56">
        <f>IF(P307="C",$X45,0)</f>
        <v>0</v>
      </c>
      <c r="U307" s="58" t="str">
        <f>MID($O45,U$159,1)</f>
        <v/>
      </c>
      <c r="V307" s="56">
        <f>IF(U307="A",$X45,0)</f>
        <v>0</v>
      </c>
      <c r="W307" s="56">
        <f>IF(U307="T",$X45,0)</f>
        <v>0</v>
      </c>
      <c r="X307" s="56">
        <f>IF(U307="G",$X45,0)</f>
        <v>0</v>
      </c>
      <c r="Y307" s="56">
        <f>IF(U307="C",$X45,0)</f>
        <v>0</v>
      </c>
      <c r="Z307" s="58" t="str">
        <f>MID($O45,Z$159,1)</f>
        <v/>
      </c>
      <c r="AA307" s="56">
        <f>IF(Z307="A",$X45,0)</f>
        <v>0</v>
      </c>
      <c r="AB307" s="56">
        <f>IF(Z307="T",$X45,0)</f>
        <v>0</v>
      </c>
      <c r="AC307" s="56">
        <f>IF(Z307="G",$X45,0)</f>
        <v>0</v>
      </c>
      <c r="AD307" s="56">
        <f>IF(Z307="C",$X45,0)</f>
        <v>0</v>
      </c>
      <c r="AE307" s="58" t="str">
        <f>MID($O45,AE$159,1)</f>
        <v/>
      </c>
      <c r="AF307" s="56">
        <f>IF(AE307="A",$X45,0)</f>
        <v>0</v>
      </c>
      <c r="AG307" s="56">
        <f>IF(AE307="T",$X45,0)</f>
        <v>0</v>
      </c>
      <c r="AH307" s="56">
        <f>IF(AE307="G",$X45,0)</f>
        <v>0</v>
      </c>
      <c r="AI307" s="56">
        <f>IF(AE307="C",$X45,0)</f>
        <v>0</v>
      </c>
      <c r="AJ307" s="58" t="str">
        <f>MID($O45,AJ$159,1)</f>
        <v/>
      </c>
      <c r="AK307" s="56">
        <f>IF(AJ307="A",$X45,0)</f>
        <v>0</v>
      </c>
      <c r="AL307" s="56">
        <f>IF(AJ307="T",$X45,0)</f>
        <v>0</v>
      </c>
      <c r="AM307" s="56">
        <f>IF(AJ307="G",$X45,0)</f>
        <v>0</v>
      </c>
      <c r="AN307" s="56">
        <f>IF(AJ307="C",$X45,0)</f>
        <v>0</v>
      </c>
      <c r="AO307" s="58" t="str">
        <f>MID($O45,AO$159,1)</f>
        <v/>
      </c>
      <c r="AP307" s="56">
        <f>IF(AO307="A",$X45,0)</f>
        <v>0</v>
      </c>
      <c r="AQ307" s="56">
        <f>IF(AO307="T",$X45,0)</f>
        <v>0</v>
      </c>
      <c r="AR307" s="56">
        <f>IF(AO307="G",$X45,0)</f>
        <v>0</v>
      </c>
      <c r="AS307" s="56">
        <f>IF(AO307="C",$X45,0)</f>
        <v>0</v>
      </c>
      <c r="AT307" s="58" t="str">
        <f>MID($O45,AT$159,1)</f>
        <v/>
      </c>
      <c r="AU307" s="56">
        <f>IF(AT307="A",$X45,0)</f>
        <v>0</v>
      </c>
      <c r="AV307" s="56">
        <f>IF(AT307="T",$X45,0)</f>
        <v>0</v>
      </c>
      <c r="AW307" s="56">
        <f>IF(AT307="G",$X45,0)</f>
        <v>0</v>
      </c>
      <c r="AX307" s="56">
        <f>IF(AT307="C",$X45,0)</f>
        <v>0</v>
      </c>
    </row>
    <row r="308" spans="1:50" hidden="1" x14ac:dyDescent="0.2">
      <c r="A308" s="55" t="str">
        <f>MID($O46,A$159,1)</f>
        <v/>
      </c>
      <c r="B308" s="56">
        <f>IF(A308="A",$X46,0)</f>
        <v>0</v>
      </c>
      <c r="C308" s="56">
        <f>IF(A308="T",$X46,0)</f>
        <v>0</v>
      </c>
      <c r="D308" s="56">
        <f>IF(A308="G",$X46,0)</f>
        <v>0</v>
      </c>
      <c r="E308" s="56">
        <f>IF(A308="C",$X46,0)</f>
        <v>0</v>
      </c>
      <c r="F308" s="58" t="str">
        <f>MID($O46,F$159,1)</f>
        <v/>
      </c>
      <c r="G308" s="56">
        <f>IF(F308="A",$X46,0)</f>
        <v>0</v>
      </c>
      <c r="H308" s="56">
        <f>IF(F308="T",$X46,0)</f>
        <v>0</v>
      </c>
      <c r="I308" s="56">
        <f>IF(F308="G",$X46,0)</f>
        <v>0</v>
      </c>
      <c r="J308" s="56">
        <f>IF(F308="C",$X46,0)</f>
        <v>0</v>
      </c>
      <c r="K308" s="58" t="str">
        <f>MID($O46,K$159,1)</f>
        <v/>
      </c>
      <c r="L308" s="56">
        <f>IF(K308="A",$X46,0)</f>
        <v>0</v>
      </c>
      <c r="M308" s="56">
        <f>IF(K308="T",$X46,0)</f>
        <v>0</v>
      </c>
      <c r="N308" s="56">
        <f>IF(K308="G",$X46,0)</f>
        <v>0</v>
      </c>
      <c r="O308" s="56">
        <f>IF(K308="C",$X46,0)</f>
        <v>0</v>
      </c>
      <c r="P308" s="58" t="str">
        <f>MID($O46,P$159,1)</f>
        <v/>
      </c>
      <c r="Q308" s="56">
        <f>IF(P308="A",$X46,0)</f>
        <v>0</v>
      </c>
      <c r="R308" s="56">
        <f>IF(P308="T",$X46,0)</f>
        <v>0</v>
      </c>
      <c r="S308" s="56">
        <f>IF(P308="G",$X46,0)</f>
        <v>0</v>
      </c>
      <c r="T308" s="56">
        <f>IF(P308="C",$X46,0)</f>
        <v>0</v>
      </c>
      <c r="U308" s="58" t="str">
        <f>MID($O46,U$159,1)</f>
        <v/>
      </c>
      <c r="V308" s="56">
        <f>IF(U308="A",$X46,0)</f>
        <v>0</v>
      </c>
      <c r="W308" s="56">
        <f>IF(U308="T",$X46,0)</f>
        <v>0</v>
      </c>
      <c r="X308" s="56">
        <f>IF(U308="G",$X46,0)</f>
        <v>0</v>
      </c>
      <c r="Y308" s="56">
        <f>IF(U308="C",$X46,0)</f>
        <v>0</v>
      </c>
      <c r="Z308" s="58" t="str">
        <f>MID($O46,Z$159,1)</f>
        <v/>
      </c>
      <c r="AA308" s="56">
        <f>IF(Z308="A",$X46,0)</f>
        <v>0</v>
      </c>
      <c r="AB308" s="56">
        <f>IF(Z308="T",$X46,0)</f>
        <v>0</v>
      </c>
      <c r="AC308" s="56">
        <f>IF(Z308="G",$X46,0)</f>
        <v>0</v>
      </c>
      <c r="AD308" s="56">
        <f>IF(Z308="C",$X46,0)</f>
        <v>0</v>
      </c>
      <c r="AE308" s="58" t="str">
        <f>MID($O46,AE$159,1)</f>
        <v/>
      </c>
      <c r="AF308" s="56">
        <f>IF(AE308="A",$X46,0)</f>
        <v>0</v>
      </c>
      <c r="AG308" s="56">
        <f>IF(AE308="T",$X46,0)</f>
        <v>0</v>
      </c>
      <c r="AH308" s="56">
        <f>IF(AE308="G",$X46,0)</f>
        <v>0</v>
      </c>
      <c r="AI308" s="56">
        <f>IF(AE308="C",$X46,0)</f>
        <v>0</v>
      </c>
      <c r="AJ308" s="58" t="str">
        <f>MID($O46,AJ$159,1)</f>
        <v/>
      </c>
      <c r="AK308" s="56">
        <f>IF(AJ308="A",$X46,0)</f>
        <v>0</v>
      </c>
      <c r="AL308" s="56">
        <f>IF(AJ308="T",$X46,0)</f>
        <v>0</v>
      </c>
      <c r="AM308" s="56">
        <f>IF(AJ308="G",$X46,0)</f>
        <v>0</v>
      </c>
      <c r="AN308" s="56">
        <f>IF(AJ308="C",$X46,0)</f>
        <v>0</v>
      </c>
      <c r="AO308" s="58" t="str">
        <f>MID($O46,AO$159,1)</f>
        <v/>
      </c>
      <c r="AP308" s="56">
        <f>IF(AO308="A",$X46,0)</f>
        <v>0</v>
      </c>
      <c r="AQ308" s="56">
        <f>IF(AO308="T",$X46,0)</f>
        <v>0</v>
      </c>
      <c r="AR308" s="56">
        <f>IF(AO308="G",$X46,0)</f>
        <v>0</v>
      </c>
      <c r="AS308" s="56">
        <f>IF(AO308="C",$X46,0)</f>
        <v>0</v>
      </c>
      <c r="AT308" s="58" t="str">
        <f>MID($O46,AT$159,1)</f>
        <v/>
      </c>
      <c r="AU308" s="56">
        <f>IF(AT308="A",$X46,0)</f>
        <v>0</v>
      </c>
      <c r="AV308" s="56">
        <f>IF(AT308="T",$X46,0)</f>
        <v>0</v>
      </c>
      <c r="AW308" s="56">
        <f>IF(AT308="G",$X46,0)</f>
        <v>0</v>
      </c>
      <c r="AX308" s="56">
        <f>IF(AT308="C",$X46,0)</f>
        <v>0</v>
      </c>
    </row>
    <row r="309" spans="1:50" hidden="1" x14ac:dyDescent="0.2">
      <c r="A309" s="55" t="str">
        <f>MID($O47,A$159,1)</f>
        <v/>
      </c>
      <c r="B309" s="56">
        <f>IF(A309="A",$X47,0)</f>
        <v>0</v>
      </c>
      <c r="C309" s="56">
        <f>IF(A309="T",$X47,0)</f>
        <v>0</v>
      </c>
      <c r="D309" s="56">
        <f>IF(A309="G",$X47,0)</f>
        <v>0</v>
      </c>
      <c r="E309" s="56">
        <f>IF(A309="C",$X47,0)</f>
        <v>0</v>
      </c>
      <c r="F309" s="58" t="str">
        <f>MID($O47,F$159,1)</f>
        <v/>
      </c>
      <c r="G309" s="56">
        <f>IF(F309="A",$X47,0)</f>
        <v>0</v>
      </c>
      <c r="H309" s="56">
        <f>IF(F309="T",$X47,0)</f>
        <v>0</v>
      </c>
      <c r="I309" s="56">
        <f>IF(F309="G",$X47,0)</f>
        <v>0</v>
      </c>
      <c r="J309" s="56">
        <f>IF(F309="C",$X47,0)</f>
        <v>0</v>
      </c>
      <c r="K309" s="58" t="str">
        <f>MID($O47,K$159,1)</f>
        <v/>
      </c>
      <c r="L309" s="56">
        <f>IF(K309="A",$X47,0)</f>
        <v>0</v>
      </c>
      <c r="M309" s="56">
        <f>IF(K309="T",$X47,0)</f>
        <v>0</v>
      </c>
      <c r="N309" s="56">
        <f>IF(K309="G",$X47,0)</f>
        <v>0</v>
      </c>
      <c r="O309" s="56">
        <f>IF(K309="C",$X47,0)</f>
        <v>0</v>
      </c>
      <c r="P309" s="58" t="str">
        <f>MID($O47,P$159,1)</f>
        <v/>
      </c>
      <c r="Q309" s="56">
        <f>IF(P309="A",$X47,0)</f>
        <v>0</v>
      </c>
      <c r="R309" s="56">
        <f>IF(P309="T",$X47,0)</f>
        <v>0</v>
      </c>
      <c r="S309" s="56">
        <f>IF(P309="G",$X47,0)</f>
        <v>0</v>
      </c>
      <c r="T309" s="56">
        <f>IF(P309="C",$X47,0)</f>
        <v>0</v>
      </c>
      <c r="U309" s="58" t="str">
        <f>MID($O47,U$159,1)</f>
        <v/>
      </c>
      <c r="V309" s="56">
        <f>IF(U309="A",$X47,0)</f>
        <v>0</v>
      </c>
      <c r="W309" s="56">
        <f>IF(U309="T",$X47,0)</f>
        <v>0</v>
      </c>
      <c r="X309" s="56">
        <f>IF(U309="G",$X47,0)</f>
        <v>0</v>
      </c>
      <c r="Y309" s="56">
        <f>IF(U309="C",$X47,0)</f>
        <v>0</v>
      </c>
      <c r="Z309" s="58" t="str">
        <f>MID($O47,Z$159,1)</f>
        <v/>
      </c>
      <c r="AA309" s="56">
        <f>IF(Z309="A",$X47,0)</f>
        <v>0</v>
      </c>
      <c r="AB309" s="56">
        <f>IF(Z309="T",$X47,0)</f>
        <v>0</v>
      </c>
      <c r="AC309" s="56">
        <f>IF(Z309="G",$X47,0)</f>
        <v>0</v>
      </c>
      <c r="AD309" s="56">
        <f>IF(Z309="C",$X47,0)</f>
        <v>0</v>
      </c>
      <c r="AE309" s="58" t="str">
        <f>MID($O47,AE$159,1)</f>
        <v/>
      </c>
      <c r="AF309" s="56">
        <f>IF(AE309="A",$X47,0)</f>
        <v>0</v>
      </c>
      <c r="AG309" s="56">
        <f>IF(AE309="T",$X47,0)</f>
        <v>0</v>
      </c>
      <c r="AH309" s="56">
        <f>IF(AE309="G",$X47,0)</f>
        <v>0</v>
      </c>
      <c r="AI309" s="56">
        <f>IF(AE309="C",$X47,0)</f>
        <v>0</v>
      </c>
      <c r="AJ309" s="58" t="str">
        <f>MID($O47,AJ$159,1)</f>
        <v/>
      </c>
      <c r="AK309" s="56">
        <f>IF(AJ309="A",$X47,0)</f>
        <v>0</v>
      </c>
      <c r="AL309" s="56">
        <f>IF(AJ309="T",$X47,0)</f>
        <v>0</v>
      </c>
      <c r="AM309" s="56">
        <f>IF(AJ309="G",$X47,0)</f>
        <v>0</v>
      </c>
      <c r="AN309" s="56">
        <f>IF(AJ309="C",$X47,0)</f>
        <v>0</v>
      </c>
      <c r="AO309" s="58" t="str">
        <f>MID($O47,AO$159,1)</f>
        <v/>
      </c>
      <c r="AP309" s="56">
        <f>IF(AO309="A",$X47,0)</f>
        <v>0</v>
      </c>
      <c r="AQ309" s="56">
        <f>IF(AO309="T",$X47,0)</f>
        <v>0</v>
      </c>
      <c r="AR309" s="56">
        <f>IF(AO309="G",$X47,0)</f>
        <v>0</v>
      </c>
      <c r="AS309" s="56">
        <f>IF(AO309="C",$X47,0)</f>
        <v>0</v>
      </c>
      <c r="AT309" s="58" t="str">
        <f>MID($O47,AT$159,1)</f>
        <v/>
      </c>
      <c r="AU309" s="56">
        <f>IF(AT309="A",$X47,0)</f>
        <v>0</v>
      </c>
      <c r="AV309" s="56">
        <f>IF(AT309="T",$X47,0)</f>
        <v>0</v>
      </c>
      <c r="AW309" s="56">
        <f>IF(AT309="G",$X47,0)</f>
        <v>0</v>
      </c>
      <c r="AX309" s="56">
        <f>IF(AT309="C",$X47,0)</f>
        <v>0</v>
      </c>
    </row>
    <row r="310" spans="1:50" hidden="1" x14ac:dyDescent="0.2">
      <c r="A310" s="55" t="str">
        <f>MID($O48,A$159,1)</f>
        <v/>
      </c>
      <c r="B310" s="56">
        <f>IF(A310="A",$X48,0)</f>
        <v>0</v>
      </c>
      <c r="C310" s="56">
        <f>IF(A310="T",$X48,0)</f>
        <v>0</v>
      </c>
      <c r="D310" s="56">
        <f>IF(A310="G",$X48,0)</f>
        <v>0</v>
      </c>
      <c r="E310" s="56">
        <f>IF(A310="C",$X48,0)</f>
        <v>0</v>
      </c>
      <c r="F310" s="58" t="str">
        <f>MID($O48,F$159,1)</f>
        <v/>
      </c>
      <c r="G310" s="56">
        <f>IF(F310="A",$X48,0)</f>
        <v>0</v>
      </c>
      <c r="H310" s="56">
        <f>IF(F310="T",$X48,0)</f>
        <v>0</v>
      </c>
      <c r="I310" s="56">
        <f>IF(F310="G",$X48,0)</f>
        <v>0</v>
      </c>
      <c r="J310" s="56">
        <f>IF(F310="C",$X48,0)</f>
        <v>0</v>
      </c>
      <c r="K310" s="58" t="str">
        <f>MID($O48,K$159,1)</f>
        <v/>
      </c>
      <c r="L310" s="56">
        <f>IF(K310="A",$X48,0)</f>
        <v>0</v>
      </c>
      <c r="M310" s="56">
        <f>IF(K310="T",$X48,0)</f>
        <v>0</v>
      </c>
      <c r="N310" s="56">
        <f>IF(K310="G",$X48,0)</f>
        <v>0</v>
      </c>
      <c r="O310" s="56">
        <f>IF(K310="C",$X48,0)</f>
        <v>0</v>
      </c>
      <c r="P310" s="58" t="str">
        <f>MID($O48,P$159,1)</f>
        <v/>
      </c>
      <c r="Q310" s="56">
        <f>IF(P310="A",$X48,0)</f>
        <v>0</v>
      </c>
      <c r="R310" s="56">
        <f>IF(P310="T",$X48,0)</f>
        <v>0</v>
      </c>
      <c r="S310" s="56">
        <f>IF(P310="G",$X48,0)</f>
        <v>0</v>
      </c>
      <c r="T310" s="56">
        <f>IF(P310="C",$X48,0)</f>
        <v>0</v>
      </c>
      <c r="U310" s="58" t="str">
        <f>MID($O48,U$159,1)</f>
        <v/>
      </c>
      <c r="V310" s="56">
        <f>IF(U310="A",$X48,0)</f>
        <v>0</v>
      </c>
      <c r="W310" s="56">
        <f>IF(U310="T",$X48,0)</f>
        <v>0</v>
      </c>
      <c r="X310" s="56">
        <f>IF(U310="G",$X48,0)</f>
        <v>0</v>
      </c>
      <c r="Y310" s="56">
        <f>IF(U310="C",$X48,0)</f>
        <v>0</v>
      </c>
      <c r="Z310" s="58" t="str">
        <f>MID($O48,Z$159,1)</f>
        <v/>
      </c>
      <c r="AA310" s="56">
        <f>IF(Z310="A",$X48,0)</f>
        <v>0</v>
      </c>
      <c r="AB310" s="56">
        <f>IF(Z310="T",$X48,0)</f>
        <v>0</v>
      </c>
      <c r="AC310" s="56">
        <f>IF(Z310="G",$X48,0)</f>
        <v>0</v>
      </c>
      <c r="AD310" s="56">
        <f>IF(Z310="C",$X48,0)</f>
        <v>0</v>
      </c>
      <c r="AE310" s="58" t="str">
        <f>MID($O48,AE$159,1)</f>
        <v/>
      </c>
      <c r="AF310" s="56">
        <f>IF(AE310="A",$X48,0)</f>
        <v>0</v>
      </c>
      <c r="AG310" s="56">
        <f>IF(AE310="T",$X48,0)</f>
        <v>0</v>
      </c>
      <c r="AH310" s="56">
        <f>IF(AE310="G",$X48,0)</f>
        <v>0</v>
      </c>
      <c r="AI310" s="56">
        <f>IF(AE310="C",$X48,0)</f>
        <v>0</v>
      </c>
      <c r="AJ310" s="58" t="str">
        <f>MID($O48,AJ$159,1)</f>
        <v/>
      </c>
      <c r="AK310" s="56">
        <f>IF(AJ310="A",$X48,0)</f>
        <v>0</v>
      </c>
      <c r="AL310" s="56">
        <f>IF(AJ310="T",$X48,0)</f>
        <v>0</v>
      </c>
      <c r="AM310" s="56">
        <f>IF(AJ310="G",$X48,0)</f>
        <v>0</v>
      </c>
      <c r="AN310" s="56">
        <f>IF(AJ310="C",$X48,0)</f>
        <v>0</v>
      </c>
      <c r="AO310" s="58" t="str">
        <f>MID($O48,AO$159,1)</f>
        <v/>
      </c>
      <c r="AP310" s="56">
        <f>IF(AO310="A",$X48,0)</f>
        <v>0</v>
      </c>
      <c r="AQ310" s="56">
        <f>IF(AO310="T",$X48,0)</f>
        <v>0</v>
      </c>
      <c r="AR310" s="56">
        <f>IF(AO310="G",$X48,0)</f>
        <v>0</v>
      </c>
      <c r="AS310" s="56">
        <f>IF(AO310="C",$X48,0)</f>
        <v>0</v>
      </c>
      <c r="AT310" s="58" t="str">
        <f>MID($O48,AT$159,1)</f>
        <v/>
      </c>
      <c r="AU310" s="56">
        <f>IF(AT310="A",$X48,0)</f>
        <v>0</v>
      </c>
      <c r="AV310" s="56">
        <f>IF(AT310="T",$X48,0)</f>
        <v>0</v>
      </c>
      <c r="AW310" s="56">
        <f>IF(AT310="G",$X48,0)</f>
        <v>0</v>
      </c>
      <c r="AX310" s="56">
        <f>IF(AT310="C",$X48,0)</f>
        <v>0</v>
      </c>
    </row>
    <row r="311" spans="1:50" hidden="1" x14ac:dyDescent="0.2">
      <c r="A311" s="55" t="str">
        <f>MID($O49,A$159,1)</f>
        <v/>
      </c>
      <c r="B311" s="56">
        <f>IF(A311="A",$X49,0)</f>
        <v>0</v>
      </c>
      <c r="C311" s="56">
        <f>IF(A311="T",$X49,0)</f>
        <v>0</v>
      </c>
      <c r="D311" s="56">
        <f>IF(A311="G",$X49,0)</f>
        <v>0</v>
      </c>
      <c r="E311" s="56">
        <f>IF(A311="C",$X49,0)</f>
        <v>0</v>
      </c>
      <c r="F311" s="58" t="str">
        <f>MID($O49,F$159,1)</f>
        <v/>
      </c>
      <c r="G311" s="56">
        <f>IF(F311="A",$X49,0)</f>
        <v>0</v>
      </c>
      <c r="H311" s="56">
        <f>IF(F311="T",$X49,0)</f>
        <v>0</v>
      </c>
      <c r="I311" s="56">
        <f>IF(F311="G",$X49,0)</f>
        <v>0</v>
      </c>
      <c r="J311" s="56">
        <f>IF(F311="C",$X49,0)</f>
        <v>0</v>
      </c>
      <c r="K311" s="58" t="str">
        <f>MID($O49,K$159,1)</f>
        <v/>
      </c>
      <c r="L311" s="56">
        <f>IF(K311="A",$X49,0)</f>
        <v>0</v>
      </c>
      <c r="M311" s="56">
        <f>IF(K311="T",$X49,0)</f>
        <v>0</v>
      </c>
      <c r="N311" s="56">
        <f>IF(K311="G",$X49,0)</f>
        <v>0</v>
      </c>
      <c r="O311" s="56">
        <f>IF(K311="C",$X49,0)</f>
        <v>0</v>
      </c>
      <c r="P311" s="58" t="str">
        <f>MID($O49,P$159,1)</f>
        <v/>
      </c>
      <c r="Q311" s="56">
        <f>IF(P311="A",$X49,0)</f>
        <v>0</v>
      </c>
      <c r="R311" s="56">
        <f>IF(P311="T",$X49,0)</f>
        <v>0</v>
      </c>
      <c r="S311" s="56">
        <f>IF(P311="G",$X49,0)</f>
        <v>0</v>
      </c>
      <c r="T311" s="56">
        <f>IF(P311="C",$X49,0)</f>
        <v>0</v>
      </c>
      <c r="U311" s="58" t="str">
        <f>MID($O49,U$159,1)</f>
        <v/>
      </c>
      <c r="V311" s="56">
        <f>IF(U311="A",$X49,0)</f>
        <v>0</v>
      </c>
      <c r="W311" s="56">
        <f>IF(U311="T",$X49,0)</f>
        <v>0</v>
      </c>
      <c r="X311" s="56">
        <f>IF(U311="G",$X49,0)</f>
        <v>0</v>
      </c>
      <c r="Y311" s="56">
        <f>IF(U311="C",$X49,0)</f>
        <v>0</v>
      </c>
      <c r="Z311" s="58" t="str">
        <f>MID($O49,Z$159,1)</f>
        <v/>
      </c>
      <c r="AA311" s="56">
        <f>IF(Z311="A",$X49,0)</f>
        <v>0</v>
      </c>
      <c r="AB311" s="56">
        <f>IF(Z311="T",$X49,0)</f>
        <v>0</v>
      </c>
      <c r="AC311" s="56">
        <f>IF(Z311="G",$X49,0)</f>
        <v>0</v>
      </c>
      <c r="AD311" s="56">
        <f>IF(Z311="C",$X49,0)</f>
        <v>0</v>
      </c>
      <c r="AE311" s="58" t="str">
        <f>MID($O49,AE$159,1)</f>
        <v/>
      </c>
      <c r="AF311" s="56">
        <f>IF(AE311="A",$X49,0)</f>
        <v>0</v>
      </c>
      <c r="AG311" s="56">
        <f>IF(AE311="T",$X49,0)</f>
        <v>0</v>
      </c>
      <c r="AH311" s="56">
        <f>IF(AE311="G",$X49,0)</f>
        <v>0</v>
      </c>
      <c r="AI311" s="56">
        <f>IF(AE311="C",$X49,0)</f>
        <v>0</v>
      </c>
      <c r="AJ311" s="58" t="str">
        <f>MID($O49,AJ$159,1)</f>
        <v/>
      </c>
      <c r="AK311" s="56">
        <f>IF(AJ311="A",$X49,0)</f>
        <v>0</v>
      </c>
      <c r="AL311" s="56">
        <f>IF(AJ311="T",$X49,0)</f>
        <v>0</v>
      </c>
      <c r="AM311" s="56">
        <f>IF(AJ311="G",$X49,0)</f>
        <v>0</v>
      </c>
      <c r="AN311" s="56">
        <f>IF(AJ311="C",$X49,0)</f>
        <v>0</v>
      </c>
      <c r="AO311" s="58" t="str">
        <f>MID($O49,AO$159,1)</f>
        <v/>
      </c>
      <c r="AP311" s="56">
        <f>IF(AO311="A",$X49,0)</f>
        <v>0</v>
      </c>
      <c r="AQ311" s="56">
        <f>IF(AO311="T",$X49,0)</f>
        <v>0</v>
      </c>
      <c r="AR311" s="56">
        <f>IF(AO311="G",$X49,0)</f>
        <v>0</v>
      </c>
      <c r="AS311" s="56">
        <f>IF(AO311="C",$X49,0)</f>
        <v>0</v>
      </c>
      <c r="AT311" s="58" t="str">
        <f>MID($O49,AT$159,1)</f>
        <v/>
      </c>
      <c r="AU311" s="56">
        <f>IF(AT311="A",$X49,0)</f>
        <v>0</v>
      </c>
      <c r="AV311" s="56">
        <f>IF(AT311="T",$X49,0)</f>
        <v>0</v>
      </c>
      <c r="AW311" s="56">
        <f>IF(AT311="G",$X49,0)</f>
        <v>0</v>
      </c>
      <c r="AX311" s="56">
        <f>IF(AT311="C",$X49,0)</f>
        <v>0</v>
      </c>
    </row>
    <row r="312" spans="1:50" hidden="1" x14ac:dyDescent="0.2">
      <c r="A312" s="55" t="str">
        <f>MID($O50,A$159,1)</f>
        <v/>
      </c>
      <c r="B312" s="56">
        <f>IF(A312="A",$X50,0)</f>
        <v>0</v>
      </c>
      <c r="C312" s="56">
        <f>IF(A312="T",$X50,0)</f>
        <v>0</v>
      </c>
      <c r="D312" s="56">
        <f>IF(A312="G",$X50,0)</f>
        <v>0</v>
      </c>
      <c r="E312" s="56">
        <f>IF(A312="C",$X50,0)</f>
        <v>0</v>
      </c>
      <c r="F312" s="58" t="str">
        <f>MID($O50,F$159,1)</f>
        <v/>
      </c>
      <c r="G312" s="56">
        <f>IF(F312="A",$X50,0)</f>
        <v>0</v>
      </c>
      <c r="H312" s="56">
        <f>IF(F312="T",$X50,0)</f>
        <v>0</v>
      </c>
      <c r="I312" s="56">
        <f>IF(F312="G",$X50,0)</f>
        <v>0</v>
      </c>
      <c r="J312" s="56">
        <f>IF(F312="C",$X50,0)</f>
        <v>0</v>
      </c>
      <c r="K312" s="58" t="str">
        <f>MID($O50,K$159,1)</f>
        <v/>
      </c>
      <c r="L312" s="56">
        <f>IF(K312="A",$X50,0)</f>
        <v>0</v>
      </c>
      <c r="M312" s="56">
        <f>IF(K312="T",$X50,0)</f>
        <v>0</v>
      </c>
      <c r="N312" s="56">
        <f>IF(K312="G",$X50,0)</f>
        <v>0</v>
      </c>
      <c r="O312" s="56">
        <f>IF(K312="C",$X50,0)</f>
        <v>0</v>
      </c>
      <c r="P312" s="58" t="str">
        <f>MID($O50,P$159,1)</f>
        <v/>
      </c>
      <c r="Q312" s="56">
        <f>IF(P312="A",$X50,0)</f>
        <v>0</v>
      </c>
      <c r="R312" s="56">
        <f>IF(P312="T",$X50,0)</f>
        <v>0</v>
      </c>
      <c r="S312" s="56">
        <f>IF(P312="G",$X50,0)</f>
        <v>0</v>
      </c>
      <c r="T312" s="56">
        <f>IF(P312="C",$X50,0)</f>
        <v>0</v>
      </c>
      <c r="U312" s="58" t="str">
        <f>MID($O50,U$159,1)</f>
        <v/>
      </c>
      <c r="V312" s="56">
        <f>IF(U312="A",$X50,0)</f>
        <v>0</v>
      </c>
      <c r="W312" s="56">
        <f>IF(U312="T",$X50,0)</f>
        <v>0</v>
      </c>
      <c r="X312" s="56">
        <f>IF(U312="G",$X50,0)</f>
        <v>0</v>
      </c>
      <c r="Y312" s="56">
        <f>IF(U312="C",$X50,0)</f>
        <v>0</v>
      </c>
      <c r="Z312" s="58" t="str">
        <f>MID($O50,Z$159,1)</f>
        <v/>
      </c>
      <c r="AA312" s="56">
        <f>IF(Z312="A",$X50,0)</f>
        <v>0</v>
      </c>
      <c r="AB312" s="56">
        <f>IF(Z312="T",$X50,0)</f>
        <v>0</v>
      </c>
      <c r="AC312" s="56">
        <f>IF(Z312="G",$X50,0)</f>
        <v>0</v>
      </c>
      <c r="AD312" s="56">
        <f>IF(Z312="C",$X50,0)</f>
        <v>0</v>
      </c>
      <c r="AE312" s="58" t="str">
        <f>MID($O50,AE$159,1)</f>
        <v/>
      </c>
      <c r="AF312" s="56">
        <f>IF(AE312="A",$X50,0)</f>
        <v>0</v>
      </c>
      <c r="AG312" s="56">
        <f>IF(AE312="T",$X50,0)</f>
        <v>0</v>
      </c>
      <c r="AH312" s="56">
        <f>IF(AE312="G",$X50,0)</f>
        <v>0</v>
      </c>
      <c r="AI312" s="56">
        <f>IF(AE312="C",$X50,0)</f>
        <v>0</v>
      </c>
      <c r="AJ312" s="58" t="str">
        <f>MID($O50,AJ$159,1)</f>
        <v/>
      </c>
      <c r="AK312" s="56">
        <f>IF(AJ312="A",$X50,0)</f>
        <v>0</v>
      </c>
      <c r="AL312" s="56">
        <f>IF(AJ312="T",$X50,0)</f>
        <v>0</v>
      </c>
      <c r="AM312" s="56">
        <f>IF(AJ312="G",$X50,0)</f>
        <v>0</v>
      </c>
      <c r="AN312" s="56">
        <f>IF(AJ312="C",$X50,0)</f>
        <v>0</v>
      </c>
      <c r="AO312" s="58" t="str">
        <f>MID($O50,AO$159,1)</f>
        <v/>
      </c>
      <c r="AP312" s="56">
        <f>IF(AO312="A",$X50,0)</f>
        <v>0</v>
      </c>
      <c r="AQ312" s="56">
        <f>IF(AO312="T",$X50,0)</f>
        <v>0</v>
      </c>
      <c r="AR312" s="56">
        <f>IF(AO312="G",$X50,0)</f>
        <v>0</v>
      </c>
      <c r="AS312" s="56">
        <f>IF(AO312="C",$X50,0)</f>
        <v>0</v>
      </c>
      <c r="AT312" s="58" t="str">
        <f>MID($O50,AT$159,1)</f>
        <v/>
      </c>
      <c r="AU312" s="56">
        <f>IF(AT312="A",$X50,0)</f>
        <v>0</v>
      </c>
      <c r="AV312" s="56">
        <f>IF(AT312="T",$X50,0)</f>
        <v>0</v>
      </c>
      <c r="AW312" s="56">
        <f>IF(AT312="G",$X50,0)</f>
        <v>0</v>
      </c>
      <c r="AX312" s="56">
        <f>IF(AT312="C",$X50,0)</f>
        <v>0</v>
      </c>
    </row>
    <row r="313" spans="1:50" hidden="1" x14ac:dyDescent="0.2">
      <c r="A313" s="55" t="str">
        <f>MID($O51,A$159,1)</f>
        <v/>
      </c>
      <c r="B313" s="56">
        <f>IF(A313="A",$X51,0)</f>
        <v>0</v>
      </c>
      <c r="C313" s="56">
        <f>IF(A313="T",$X51,0)</f>
        <v>0</v>
      </c>
      <c r="D313" s="56">
        <f>IF(A313="G",$X51,0)</f>
        <v>0</v>
      </c>
      <c r="E313" s="56">
        <f>IF(A313="C",$X51,0)</f>
        <v>0</v>
      </c>
      <c r="F313" s="58" t="str">
        <f>MID($O51,F$159,1)</f>
        <v/>
      </c>
      <c r="G313" s="56">
        <f>IF(F313="A",$X51,0)</f>
        <v>0</v>
      </c>
      <c r="H313" s="56">
        <f>IF(F313="T",$X51,0)</f>
        <v>0</v>
      </c>
      <c r="I313" s="56">
        <f>IF(F313="G",$X51,0)</f>
        <v>0</v>
      </c>
      <c r="J313" s="56">
        <f>IF(F313="C",$X51,0)</f>
        <v>0</v>
      </c>
      <c r="K313" s="58" t="str">
        <f>MID($O51,K$159,1)</f>
        <v/>
      </c>
      <c r="L313" s="56">
        <f>IF(K313="A",$X51,0)</f>
        <v>0</v>
      </c>
      <c r="M313" s="56">
        <f>IF(K313="T",$X51,0)</f>
        <v>0</v>
      </c>
      <c r="N313" s="56">
        <f>IF(K313="G",$X51,0)</f>
        <v>0</v>
      </c>
      <c r="O313" s="56">
        <f>IF(K313="C",$X51,0)</f>
        <v>0</v>
      </c>
      <c r="P313" s="58" t="str">
        <f>MID($O51,P$159,1)</f>
        <v/>
      </c>
      <c r="Q313" s="56">
        <f>IF(P313="A",$X51,0)</f>
        <v>0</v>
      </c>
      <c r="R313" s="56">
        <f>IF(P313="T",$X51,0)</f>
        <v>0</v>
      </c>
      <c r="S313" s="56">
        <f>IF(P313="G",$X51,0)</f>
        <v>0</v>
      </c>
      <c r="T313" s="56">
        <f>IF(P313="C",$X51,0)</f>
        <v>0</v>
      </c>
      <c r="U313" s="58" t="str">
        <f>MID($O51,U$159,1)</f>
        <v/>
      </c>
      <c r="V313" s="56">
        <f>IF(U313="A",$X51,0)</f>
        <v>0</v>
      </c>
      <c r="W313" s="56">
        <f>IF(U313="T",$X51,0)</f>
        <v>0</v>
      </c>
      <c r="X313" s="56">
        <f>IF(U313="G",$X51,0)</f>
        <v>0</v>
      </c>
      <c r="Y313" s="56">
        <f>IF(U313="C",$X51,0)</f>
        <v>0</v>
      </c>
      <c r="Z313" s="58" t="str">
        <f>MID($O51,Z$159,1)</f>
        <v/>
      </c>
      <c r="AA313" s="56">
        <f>IF(Z313="A",$X51,0)</f>
        <v>0</v>
      </c>
      <c r="AB313" s="56">
        <f>IF(Z313="T",$X51,0)</f>
        <v>0</v>
      </c>
      <c r="AC313" s="56">
        <f>IF(Z313="G",$X51,0)</f>
        <v>0</v>
      </c>
      <c r="AD313" s="56">
        <f>IF(Z313="C",$X51,0)</f>
        <v>0</v>
      </c>
      <c r="AE313" s="58" t="str">
        <f>MID($O51,AE$159,1)</f>
        <v/>
      </c>
      <c r="AF313" s="56">
        <f>IF(AE313="A",$X51,0)</f>
        <v>0</v>
      </c>
      <c r="AG313" s="56">
        <f>IF(AE313="T",$X51,0)</f>
        <v>0</v>
      </c>
      <c r="AH313" s="56">
        <f>IF(AE313="G",$X51,0)</f>
        <v>0</v>
      </c>
      <c r="AI313" s="56">
        <f>IF(AE313="C",$X51,0)</f>
        <v>0</v>
      </c>
      <c r="AJ313" s="58" t="str">
        <f>MID($O51,AJ$159,1)</f>
        <v/>
      </c>
      <c r="AK313" s="56">
        <f>IF(AJ313="A",$X51,0)</f>
        <v>0</v>
      </c>
      <c r="AL313" s="56">
        <f>IF(AJ313="T",$X51,0)</f>
        <v>0</v>
      </c>
      <c r="AM313" s="56">
        <f>IF(AJ313="G",$X51,0)</f>
        <v>0</v>
      </c>
      <c r="AN313" s="56">
        <f>IF(AJ313="C",$X51,0)</f>
        <v>0</v>
      </c>
      <c r="AO313" s="58" t="str">
        <f>MID($O51,AO$159,1)</f>
        <v/>
      </c>
      <c r="AP313" s="56">
        <f>IF(AO313="A",$X51,0)</f>
        <v>0</v>
      </c>
      <c r="AQ313" s="56">
        <f>IF(AO313="T",$X51,0)</f>
        <v>0</v>
      </c>
      <c r="AR313" s="56">
        <f>IF(AO313="G",$X51,0)</f>
        <v>0</v>
      </c>
      <c r="AS313" s="56">
        <f>IF(AO313="C",$X51,0)</f>
        <v>0</v>
      </c>
      <c r="AT313" s="58" t="str">
        <f>MID($O51,AT$159,1)</f>
        <v/>
      </c>
      <c r="AU313" s="56">
        <f>IF(AT313="A",$X51,0)</f>
        <v>0</v>
      </c>
      <c r="AV313" s="56">
        <f>IF(AT313="T",$X51,0)</f>
        <v>0</v>
      </c>
      <c r="AW313" s="56">
        <f>IF(AT313="G",$X51,0)</f>
        <v>0</v>
      </c>
      <c r="AX313" s="56">
        <f>IF(AT313="C",$X51,0)</f>
        <v>0</v>
      </c>
    </row>
    <row r="314" spans="1:50" hidden="1" x14ac:dyDescent="0.2">
      <c r="A314" s="55" t="str">
        <f>MID($O52,A$159,1)</f>
        <v/>
      </c>
      <c r="B314" s="56">
        <f>IF(A314="A",$X52,0)</f>
        <v>0</v>
      </c>
      <c r="C314" s="56">
        <f>IF(A314="T",$X52,0)</f>
        <v>0</v>
      </c>
      <c r="D314" s="56">
        <f>IF(A314="G",$X52,0)</f>
        <v>0</v>
      </c>
      <c r="E314" s="56">
        <f>IF(A314="C",$X52,0)</f>
        <v>0</v>
      </c>
      <c r="F314" s="58" t="str">
        <f>MID($O52,F$159,1)</f>
        <v/>
      </c>
      <c r="G314" s="56">
        <f>IF(F314="A",$X52,0)</f>
        <v>0</v>
      </c>
      <c r="H314" s="56">
        <f>IF(F314="T",$X52,0)</f>
        <v>0</v>
      </c>
      <c r="I314" s="56">
        <f>IF(F314="G",$X52,0)</f>
        <v>0</v>
      </c>
      <c r="J314" s="56">
        <f>IF(F314="C",$X52,0)</f>
        <v>0</v>
      </c>
      <c r="K314" s="58" t="str">
        <f>MID($O52,K$159,1)</f>
        <v/>
      </c>
      <c r="L314" s="56">
        <f>IF(K314="A",$X52,0)</f>
        <v>0</v>
      </c>
      <c r="M314" s="56">
        <f>IF(K314="T",$X52,0)</f>
        <v>0</v>
      </c>
      <c r="N314" s="56">
        <f>IF(K314="G",$X52,0)</f>
        <v>0</v>
      </c>
      <c r="O314" s="56">
        <f>IF(K314="C",$X52,0)</f>
        <v>0</v>
      </c>
      <c r="P314" s="58" t="str">
        <f>MID($O52,P$159,1)</f>
        <v/>
      </c>
      <c r="Q314" s="56">
        <f>IF(P314="A",$X52,0)</f>
        <v>0</v>
      </c>
      <c r="R314" s="56">
        <f>IF(P314="T",$X52,0)</f>
        <v>0</v>
      </c>
      <c r="S314" s="56">
        <f>IF(P314="G",$X52,0)</f>
        <v>0</v>
      </c>
      <c r="T314" s="56">
        <f>IF(P314="C",$X52,0)</f>
        <v>0</v>
      </c>
      <c r="U314" s="58" t="str">
        <f>MID($O52,U$159,1)</f>
        <v/>
      </c>
      <c r="V314" s="56">
        <f>IF(U314="A",$X52,0)</f>
        <v>0</v>
      </c>
      <c r="W314" s="56">
        <f>IF(U314="T",$X52,0)</f>
        <v>0</v>
      </c>
      <c r="X314" s="56">
        <f>IF(U314="G",$X52,0)</f>
        <v>0</v>
      </c>
      <c r="Y314" s="56">
        <f>IF(U314="C",$X52,0)</f>
        <v>0</v>
      </c>
      <c r="Z314" s="58" t="str">
        <f>MID($O52,Z$159,1)</f>
        <v/>
      </c>
      <c r="AA314" s="56">
        <f>IF(Z314="A",$X52,0)</f>
        <v>0</v>
      </c>
      <c r="AB314" s="56">
        <f>IF(Z314="T",$X52,0)</f>
        <v>0</v>
      </c>
      <c r="AC314" s="56">
        <f>IF(Z314="G",$X52,0)</f>
        <v>0</v>
      </c>
      <c r="AD314" s="56">
        <f>IF(Z314="C",$X52,0)</f>
        <v>0</v>
      </c>
      <c r="AE314" s="58" t="str">
        <f>MID($O52,AE$159,1)</f>
        <v/>
      </c>
      <c r="AF314" s="56">
        <f>IF(AE314="A",$X52,0)</f>
        <v>0</v>
      </c>
      <c r="AG314" s="56">
        <f>IF(AE314="T",$X52,0)</f>
        <v>0</v>
      </c>
      <c r="AH314" s="56">
        <f>IF(AE314="G",$X52,0)</f>
        <v>0</v>
      </c>
      <c r="AI314" s="56">
        <f>IF(AE314="C",$X52,0)</f>
        <v>0</v>
      </c>
      <c r="AJ314" s="58" t="str">
        <f>MID($O52,AJ$159,1)</f>
        <v/>
      </c>
      <c r="AK314" s="56">
        <f>IF(AJ314="A",$X52,0)</f>
        <v>0</v>
      </c>
      <c r="AL314" s="56">
        <f>IF(AJ314="T",$X52,0)</f>
        <v>0</v>
      </c>
      <c r="AM314" s="56">
        <f>IF(AJ314="G",$X52,0)</f>
        <v>0</v>
      </c>
      <c r="AN314" s="56">
        <f>IF(AJ314="C",$X52,0)</f>
        <v>0</v>
      </c>
      <c r="AO314" s="58" t="str">
        <f>MID($O52,AO$159,1)</f>
        <v/>
      </c>
      <c r="AP314" s="56">
        <f>IF(AO314="A",$X52,0)</f>
        <v>0</v>
      </c>
      <c r="AQ314" s="56">
        <f>IF(AO314="T",$X52,0)</f>
        <v>0</v>
      </c>
      <c r="AR314" s="56">
        <f>IF(AO314="G",$X52,0)</f>
        <v>0</v>
      </c>
      <c r="AS314" s="56">
        <f>IF(AO314="C",$X52,0)</f>
        <v>0</v>
      </c>
      <c r="AT314" s="58" t="str">
        <f>MID($O52,AT$159,1)</f>
        <v/>
      </c>
      <c r="AU314" s="56">
        <f>IF(AT314="A",$X52,0)</f>
        <v>0</v>
      </c>
      <c r="AV314" s="56">
        <f>IF(AT314="T",$X52,0)</f>
        <v>0</v>
      </c>
      <c r="AW314" s="56">
        <f>IF(AT314="G",$X52,0)</f>
        <v>0</v>
      </c>
      <c r="AX314" s="56">
        <f>IF(AT314="C",$X52,0)</f>
        <v>0</v>
      </c>
    </row>
    <row r="315" spans="1:50" hidden="1" x14ac:dyDescent="0.2">
      <c r="A315" s="55" t="str">
        <f>MID($O53,A$159,1)</f>
        <v/>
      </c>
      <c r="B315" s="56">
        <f>IF(A315="A",$X53,0)</f>
        <v>0</v>
      </c>
      <c r="C315" s="56">
        <f>IF(A315="T",$X53,0)</f>
        <v>0</v>
      </c>
      <c r="D315" s="56">
        <f>IF(A315="G",$X53,0)</f>
        <v>0</v>
      </c>
      <c r="E315" s="56">
        <f>IF(A315="C",$X53,0)</f>
        <v>0</v>
      </c>
      <c r="F315" s="58" t="str">
        <f>MID($O53,F$159,1)</f>
        <v/>
      </c>
      <c r="G315" s="56">
        <f>IF(F315="A",$X53,0)</f>
        <v>0</v>
      </c>
      <c r="H315" s="56">
        <f>IF(F315="T",$X53,0)</f>
        <v>0</v>
      </c>
      <c r="I315" s="56">
        <f>IF(F315="G",$X53,0)</f>
        <v>0</v>
      </c>
      <c r="J315" s="56">
        <f>IF(F315="C",$X53,0)</f>
        <v>0</v>
      </c>
      <c r="K315" s="58" t="str">
        <f>MID($O53,K$159,1)</f>
        <v/>
      </c>
      <c r="L315" s="56">
        <f>IF(K315="A",$X53,0)</f>
        <v>0</v>
      </c>
      <c r="M315" s="56">
        <f>IF(K315="T",$X53,0)</f>
        <v>0</v>
      </c>
      <c r="N315" s="56">
        <f>IF(K315="G",$X53,0)</f>
        <v>0</v>
      </c>
      <c r="O315" s="56">
        <f>IF(K315="C",$X53,0)</f>
        <v>0</v>
      </c>
      <c r="P315" s="58" t="str">
        <f>MID($O53,P$159,1)</f>
        <v/>
      </c>
      <c r="Q315" s="56">
        <f>IF(P315="A",$X53,0)</f>
        <v>0</v>
      </c>
      <c r="R315" s="56">
        <f>IF(P315="T",$X53,0)</f>
        <v>0</v>
      </c>
      <c r="S315" s="56">
        <f>IF(P315="G",$X53,0)</f>
        <v>0</v>
      </c>
      <c r="T315" s="56">
        <f>IF(P315="C",$X53,0)</f>
        <v>0</v>
      </c>
      <c r="U315" s="58" t="str">
        <f>MID($O53,U$159,1)</f>
        <v/>
      </c>
      <c r="V315" s="56">
        <f>IF(U315="A",$X53,0)</f>
        <v>0</v>
      </c>
      <c r="W315" s="56">
        <f>IF(U315="T",$X53,0)</f>
        <v>0</v>
      </c>
      <c r="X315" s="56">
        <f>IF(U315="G",$X53,0)</f>
        <v>0</v>
      </c>
      <c r="Y315" s="56">
        <f>IF(U315="C",$X53,0)</f>
        <v>0</v>
      </c>
      <c r="Z315" s="58" t="str">
        <f>MID($O53,Z$159,1)</f>
        <v/>
      </c>
      <c r="AA315" s="56">
        <f>IF(Z315="A",$X53,0)</f>
        <v>0</v>
      </c>
      <c r="AB315" s="56">
        <f>IF(Z315="T",$X53,0)</f>
        <v>0</v>
      </c>
      <c r="AC315" s="56">
        <f>IF(Z315="G",$X53,0)</f>
        <v>0</v>
      </c>
      <c r="AD315" s="56">
        <f>IF(Z315="C",$X53,0)</f>
        <v>0</v>
      </c>
      <c r="AE315" s="58" t="str">
        <f>MID($O53,AE$159,1)</f>
        <v/>
      </c>
      <c r="AF315" s="56">
        <f>IF(AE315="A",$X53,0)</f>
        <v>0</v>
      </c>
      <c r="AG315" s="56">
        <f>IF(AE315="T",$X53,0)</f>
        <v>0</v>
      </c>
      <c r="AH315" s="56">
        <f>IF(AE315="G",$X53,0)</f>
        <v>0</v>
      </c>
      <c r="AI315" s="56">
        <f>IF(AE315="C",$X53,0)</f>
        <v>0</v>
      </c>
      <c r="AJ315" s="58" t="str">
        <f>MID($O53,AJ$159,1)</f>
        <v/>
      </c>
      <c r="AK315" s="56">
        <f>IF(AJ315="A",$X53,0)</f>
        <v>0</v>
      </c>
      <c r="AL315" s="56">
        <f>IF(AJ315="T",$X53,0)</f>
        <v>0</v>
      </c>
      <c r="AM315" s="56">
        <f>IF(AJ315="G",$X53,0)</f>
        <v>0</v>
      </c>
      <c r="AN315" s="56">
        <f>IF(AJ315="C",$X53,0)</f>
        <v>0</v>
      </c>
      <c r="AO315" s="58" t="str">
        <f>MID($O53,AO$159,1)</f>
        <v/>
      </c>
      <c r="AP315" s="56">
        <f>IF(AO315="A",$X53,0)</f>
        <v>0</v>
      </c>
      <c r="AQ315" s="56">
        <f>IF(AO315="T",$X53,0)</f>
        <v>0</v>
      </c>
      <c r="AR315" s="56">
        <f>IF(AO315="G",$X53,0)</f>
        <v>0</v>
      </c>
      <c r="AS315" s="56">
        <f>IF(AO315="C",$X53,0)</f>
        <v>0</v>
      </c>
      <c r="AT315" s="58" t="str">
        <f>MID($O53,AT$159,1)</f>
        <v/>
      </c>
      <c r="AU315" s="56">
        <f>IF(AT315="A",$X53,0)</f>
        <v>0</v>
      </c>
      <c r="AV315" s="56">
        <f>IF(AT315="T",$X53,0)</f>
        <v>0</v>
      </c>
      <c r="AW315" s="56">
        <f>IF(AT315="G",$X53,0)</f>
        <v>0</v>
      </c>
      <c r="AX315" s="56">
        <f>IF(AT315="C",$X53,0)</f>
        <v>0</v>
      </c>
    </row>
    <row r="316" spans="1:50" hidden="1" x14ac:dyDescent="0.2">
      <c r="A316" s="55" t="str">
        <f>MID($O54,A$159,1)</f>
        <v/>
      </c>
      <c r="B316" s="56">
        <f>IF(A316="A",$X54,0)</f>
        <v>0</v>
      </c>
      <c r="C316" s="56">
        <f>IF(A316="T",$X54,0)</f>
        <v>0</v>
      </c>
      <c r="D316" s="56">
        <f>IF(A316="G",$X54,0)</f>
        <v>0</v>
      </c>
      <c r="E316" s="56">
        <f>IF(A316="C",$X54,0)</f>
        <v>0</v>
      </c>
      <c r="F316" s="58" t="str">
        <f>MID($O54,F$159,1)</f>
        <v/>
      </c>
      <c r="G316" s="56">
        <f>IF(F316="A",$X54,0)</f>
        <v>0</v>
      </c>
      <c r="H316" s="56">
        <f>IF(F316="T",$X54,0)</f>
        <v>0</v>
      </c>
      <c r="I316" s="56">
        <f>IF(F316="G",$X54,0)</f>
        <v>0</v>
      </c>
      <c r="J316" s="56">
        <f>IF(F316="C",$X54,0)</f>
        <v>0</v>
      </c>
      <c r="K316" s="58" t="str">
        <f>MID($O54,K$159,1)</f>
        <v/>
      </c>
      <c r="L316" s="56">
        <f>IF(K316="A",$X54,0)</f>
        <v>0</v>
      </c>
      <c r="M316" s="56">
        <f>IF(K316="T",$X54,0)</f>
        <v>0</v>
      </c>
      <c r="N316" s="56">
        <f>IF(K316="G",$X54,0)</f>
        <v>0</v>
      </c>
      <c r="O316" s="56">
        <f>IF(K316="C",$X54,0)</f>
        <v>0</v>
      </c>
      <c r="P316" s="58" t="str">
        <f>MID($O54,P$159,1)</f>
        <v/>
      </c>
      <c r="Q316" s="56">
        <f>IF(P316="A",$X54,0)</f>
        <v>0</v>
      </c>
      <c r="R316" s="56">
        <f>IF(P316="T",$X54,0)</f>
        <v>0</v>
      </c>
      <c r="S316" s="56">
        <f>IF(P316="G",$X54,0)</f>
        <v>0</v>
      </c>
      <c r="T316" s="56">
        <f>IF(P316="C",$X54,0)</f>
        <v>0</v>
      </c>
      <c r="U316" s="58" t="str">
        <f>MID($O54,U$159,1)</f>
        <v/>
      </c>
      <c r="V316" s="56">
        <f>IF(U316="A",$X54,0)</f>
        <v>0</v>
      </c>
      <c r="W316" s="56">
        <f>IF(U316="T",$X54,0)</f>
        <v>0</v>
      </c>
      <c r="X316" s="56">
        <f>IF(U316="G",$X54,0)</f>
        <v>0</v>
      </c>
      <c r="Y316" s="56">
        <f>IF(U316="C",$X54,0)</f>
        <v>0</v>
      </c>
      <c r="Z316" s="58" t="str">
        <f>MID($O54,Z$159,1)</f>
        <v/>
      </c>
      <c r="AA316" s="56">
        <f>IF(Z316="A",$X54,0)</f>
        <v>0</v>
      </c>
      <c r="AB316" s="56">
        <f>IF(Z316="T",$X54,0)</f>
        <v>0</v>
      </c>
      <c r="AC316" s="56">
        <f>IF(Z316="G",$X54,0)</f>
        <v>0</v>
      </c>
      <c r="AD316" s="56">
        <f>IF(Z316="C",$X54,0)</f>
        <v>0</v>
      </c>
      <c r="AE316" s="58" t="str">
        <f>MID($O54,AE$159,1)</f>
        <v/>
      </c>
      <c r="AF316" s="56">
        <f>IF(AE316="A",$X54,0)</f>
        <v>0</v>
      </c>
      <c r="AG316" s="56">
        <f>IF(AE316="T",$X54,0)</f>
        <v>0</v>
      </c>
      <c r="AH316" s="56">
        <f>IF(AE316="G",$X54,0)</f>
        <v>0</v>
      </c>
      <c r="AI316" s="56">
        <f>IF(AE316="C",$X54,0)</f>
        <v>0</v>
      </c>
      <c r="AJ316" s="58" t="str">
        <f>MID($O54,AJ$159,1)</f>
        <v/>
      </c>
      <c r="AK316" s="56">
        <f>IF(AJ316="A",$X54,0)</f>
        <v>0</v>
      </c>
      <c r="AL316" s="56">
        <f>IF(AJ316="T",$X54,0)</f>
        <v>0</v>
      </c>
      <c r="AM316" s="56">
        <f>IF(AJ316="G",$X54,0)</f>
        <v>0</v>
      </c>
      <c r="AN316" s="56">
        <f>IF(AJ316="C",$X54,0)</f>
        <v>0</v>
      </c>
      <c r="AO316" s="58" t="str">
        <f>MID($O54,AO$159,1)</f>
        <v/>
      </c>
      <c r="AP316" s="56">
        <f>IF(AO316="A",$X54,0)</f>
        <v>0</v>
      </c>
      <c r="AQ316" s="56">
        <f>IF(AO316="T",$X54,0)</f>
        <v>0</v>
      </c>
      <c r="AR316" s="56">
        <f>IF(AO316="G",$X54,0)</f>
        <v>0</v>
      </c>
      <c r="AS316" s="56">
        <f>IF(AO316="C",$X54,0)</f>
        <v>0</v>
      </c>
      <c r="AT316" s="58" t="str">
        <f>MID($O54,AT$159,1)</f>
        <v/>
      </c>
      <c r="AU316" s="56">
        <f>IF(AT316="A",$X54,0)</f>
        <v>0</v>
      </c>
      <c r="AV316" s="56">
        <f>IF(AT316="T",$X54,0)</f>
        <v>0</v>
      </c>
      <c r="AW316" s="56">
        <f>IF(AT316="G",$X54,0)</f>
        <v>0</v>
      </c>
      <c r="AX316" s="56">
        <f>IF(AT316="C",$X54,0)</f>
        <v>0</v>
      </c>
    </row>
    <row r="317" spans="1:50" hidden="1" x14ac:dyDescent="0.2">
      <c r="A317" s="55" t="str">
        <f>MID($O55,A$159,1)</f>
        <v/>
      </c>
      <c r="B317" s="56">
        <f>IF(A317="A",$X55,0)</f>
        <v>0</v>
      </c>
      <c r="C317" s="56">
        <f>IF(A317="T",$X55,0)</f>
        <v>0</v>
      </c>
      <c r="D317" s="56">
        <f>IF(A317="G",$X55,0)</f>
        <v>0</v>
      </c>
      <c r="E317" s="56">
        <f>IF(A317="C",$X55,0)</f>
        <v>0</v>
      </c>
      <c r="F317" s="58" t="str">
        <f>MID($O55,F$159,1)</f>
        <v/>
      </c>
      <c r="G317" s="56">
        <f>IF(F317="A",$X55,0)</f>
        <v>0</v>
      </c>
      <c r="H317" s="56">
        <f>IF(F317="T",$X55,0)</f>
        <v>0</v>
      </c>
      <c r="I317" s="56">
        <f>IF(F317="G",$X55,0)</f>
        <v>0</v>
      </c>
      <c r="J317" s="56">
        <f>IF(F317="C",$X55,0)</f>
        <v>0</v>
      </c>
      <c r="K317" s="58" t="str">
        <f>MID($O55,K$159,1)</f>
        <v/>
      </c>
      <c r="L317" s="56">
        <f>IF(K317="A",$X55,0)</f>
        <v>0</v>
      </c>
      <c r="M317" s="56">
        <f>IF(K317="T",$X55,0)</f>
        <v>0</v>
      </c>
      <c r="N317" s="56">
        <f>IF(K317="G",$X55,0)</f>
        <v>0</v>
      </c>
      <c r="O317" s="56">
        <f>IF(K317="C",$X55,0)</f>
        <v>0</v>
      </c>
      <c r="P317" s="58" t="str">
        <f>MID($O55,P$159,1)</f>
        <v/>
      </c>
      <c r="Q317" s="56">
        <f>IF(P317="A",$X55,0)</f>
        <v>0</v>
      </c>
      <c r="R317" s="56">
        <f>IF(P317="T",$X55,0)</f>
        <v>0</v>
      </c>
      <c r="S317" s="56">
        <f>IF(P317="G",$X55,0)</f>
        <v>0</v>
      </c>
      <c r="T317" s="56">
        <f>IF(P317="C",$X55,0)</f>
        <v>0</v>
      </c>
      <c r="U317" s="58" t="str">
        <f>MID($O55,U$159,1)</f>
        <v/>
      </c>
      <c r="V317" s="56">
        <f>IF(U317="A",$X55,0)</f>
        <v>0</v>
      </c>
      <c r="W317" s="56">
        <f>IF(U317="T",$X55,0)</f>
        <v>0</v>
      </c>
      <c r="X317" s="56">
        <f>IF(U317="G",$X55,0)</f>
        <v>0</v>
      </c>
      <c r="Y317" s="56">
        <f>IF(U317="C",$X55,0)</f>
        <v>0</v>
      </c>
      <c r="Z317" s="58" t="str">
        <f>MID($O55,Z$159,1)</f>
        <v/>
      </c>
      <c r="AA317" s="56">
        <f>IF(Z317="A",$X55,0)</f>
        <v>0</v>
      </c>
      <c r="AB317" s="56">
        <f>IF(Z317="T",$X55,0)</f>
        <v>0</v>
      </c>
      <c r="AC317" s="56">
        <f>IF(Z317="G",$X55,0)</f>
        <v>0</v>
      </c>
      <c r="AD317" s="56">
        <f>IF(Z317="C",$X55,0)</f>
        <v>0</v>
      </c>
      <c r="AE317" s="58" t="str">
        <f>MID($O55,AE$159,1)</f>
        <v/>
      </c>
      <c r="AF317" s="56">
        <f>IF(AE317="A",$X55,0)</f>
        <v>0</v>
      </c>
      <c r="AG317" s="56">
        <f>IF(AE317="T",$X55,0)</f>
        <v>0</v>
      </c>
      <c r="AH317" s="56">
        <f>IF(AE317="G",$X55,0)</f>
        <v>0</v>
      </c>
      <c r="AI317" s="56">
        <f>IF(AE317="C",$X55,0)</f>
        <v>0</v>
      </c>
      <c r="AJ317" s="58" t="str">
        <f>MID($O55,AJ$159,1)</f>
        <v/>
      </c>
      <c r="AK317" s="56">
        <f>IF(AJ317="A",$X55,0)</f>
        <v>0</v>
      </c>
      <c r="AL317" s="56">
        <f>IF(AJ317="T",$X55,0)</f>
        <v>0</v>
      </c>
      <c r="AM317" s="56">
        <f>IF(AJ317="G",$X55,0)</f>
        <v>0</v>
      </c>
      <c r="AN317" s="56">
        <f>IF(AJ317="C",$X55,0)</f>
        <v>0</v>
      </c>
      <c r="AO317" s="58" t="str">
        <f>MID($O55,AO$159,1)</f>
        <v/>
      </c>
      <c r="AP317" s="56">
        <f>IF(AO317="A",$X55,0)</f>
        <v>0</v>
      </c>
      <c r="AQ317" s="56">
        <f>IF(AO317="T",$X55,0)</f>
        <v>0</v>
      </c>
      <c r="AR317" s="56">
        <f>IF(AO317="G",$X55,0)</f>
        <v>0</v>
      </c>
      <c r="AS317" s="56">
        <f>IF(AO317="C",$X55,0)</f>
        <v>0</v>
      </c>
      <c r="AT317" s="58" t="str">
        <f>MID($O55,AT$159,1)</f>
        <v/>
      </c>
      <c r="AU317" s="56">
        <f>IF(AT317="A",$X55,0)</f>
        <v>0</v>
      </c>
      <c r="AV317" s="56">
        <f>IF(AT317="T",$X55,0)</f>
        <v>0</v>
      </c>
      <c r="AW317" s="56">
        <f>IF(AT317="G",$X55,0)</f>
        <v>0</v>
      </c>
      <c r="AX317" s="56">
        <f>IF(AT317="C",$X55,0)</f>
        <v>0</v>
      </c>
    </row>
    <row r="318" spans="1:50" hidden="1" x14ac:dyDescent="0.2">
      <c r="A318" s="55" t="str">
        <f>MID($O56,A$159,1)</f>
        <v/>
      </c>
      <c r="B318" s="56">
        <f>IF(A318="A",$X56,0)</f>
        <v>0</v>
      </c>
      <c r="C318" s="56">
        <f>IF(A318="T",$X56,0)</f>
        <v>0</v>
      </c>
      <c r="D318" s="56">
        <f>IF(A318="G",$X56,0)</f>
        <v>0</v>
      </c>
      <c r="E318" s="56">
        <f>IF(A318="C",$X56,0)</f>
        <v>0</v>
      </c>
      <c r="F318" s="58" t="str">
        <f>MID($O56,F$159,1)</f>
        <v/>
      </c>
      <c r="G318" s="56">
        <f>IF(F318="A",$X56,0)</f>
        <v>0</v>
      </c>
      <c r="H318" s="56">
        <f>IF(F318="T",$X56,0)</f>
        <v>0</v>
      </c>
      <c r="I318" s="56">
        <f>IF(F318="G",$X56,0)</f>
        <v>0</v>
      </c>
      <c r="J318" s="56">
        <f>IF(F318="C",$X56,0)</f>
        <v>0</v>
      </c>
      <c r="K318" s="58" t="str">
        <f>MID($O56,K$159,1)</f>
        <v/>
      </c>
      <c r="L318" s="56">
        <f>IF(K318="A",$X56,0)</f>
        <v>0</v>
      </c>
      <c r="M318" s="56">
        <f>IF(K318="T",$X56,0)</f>
        <v>0</v>
      </c>
      <c r="N318" s="56">
        <f>IF(K318="G",$X56,0)</f>
        <v>0</v>
      </c>
      <c r="O318" s="56">
        <f>IF(K318="C",$X56,0)</f>
        <v>0</v>
      </c>
      <c r="P318" s="58" t="str">
        <f>MID($O56,P$159,1)</f>
        <v/>
      </c>
      <c r="Q318" s="56">
        <f>IF(P318="A",$X56,0)</f>
        <v>0</v>
      </c>
      <c r="R318" s="56">
        <f>IF(P318="T",$X56,0)</f>
        <v>0</v>
      </c>
      <c r="S318" s="56">
        <f>IF(P318="G",$X56,0)</f>
        <v>0</v>
      </c>
      <c r="T318" s="56">
        <f>IF(P318="C",$X56,0)</f>
        <v>0</v>
      </c>
      <c r="U318" s="58" t="str">
        <f>MID($O56,U$159,1)</f>
        <v/>
      </c>
      <c r="V318" s="56">
        <f>IF(U318="A",$X56,0)</f>
        <v>0</v>
      </c>
      <c r="W318" s="56">
        <f>IF(U318="T",$X56,0)</f>
        <v>0</v>
      </c>
      <c r="X318" s="56">
        <f>IF(U318="G",$X56,0)</f>
        <v>0</v>
      </c>
      <c r="Y318" s="56">
        <f>IF(U318="C",$X56,0)</f>
        <v>0</v>
      </c>
      <c r="Z318" s="58" t="str">
        <f>MID($O56,Z$159,1)</f>
        <v/>
      </c>
      <c r="AA318" s="56">
        <f>IF(Z318="A",$X56,0)</f>
        <v>0</v>
      </c>
      <c r="AB318" s="56">
        <f>IF(Z318="T",$X56,0)</f>
        <v>0</v>
      </c>
      <c r="AC318" s="56">
        <f>IF(Z318="G",$X56,0)</f>
        <v>0</v>
      </c>
      <c r="AD318" s="56">
        <f>IF(Z318="C",$X56,0)</f>
        <v>0</v>
      </c>
      <c r="AE318" s="58" t="str">
        <f>MID($O56,AE$159,1)</f>
        <v/>
      </c>
      <c r="AF318" s="56">
        <f>IF(AE318="A",$X56,0)</f>
        <v>0</v>
      </c>
      <c r="AG318" s="56">
        <f>IF(AE318="T",$X56,0)</f>
        <v>0</v>
      </c>
      <c r="AH318" s="56">
        <f>IF(AE318="G",$X56,0)</f>
        <v>0</v>
      </c>
      <c r="AI318" s="56">
        <f>IF(AE318="C",$X56,0)</f>
        <v>0</v>
      </c>
      <c r="AJ318" s="58" t="str">
        <f>MID($O56,AJ$159,1)</f>
        <v/>
      </c>
      <c r="AK318" s="56">
        <f>IF(AJ318="A",$X56,0)</f>
        <v>0</v>
      </c>
      <c r="AL318" s="56">
        <f>IF(AJ318="T",$X56,0)</f>
        <v>0</v>
      </c>
      <c r="AM318" s="56">
        <f>IF(AJ318="G",$X56,0)</f>
        <v>0</v>
      </c>
      <c r="AN318" s="56">
        <f>IF(AJ318="C",$X56,0)</f>
        <v>0</v>
      </c>
      <c r="AO318" s="58" t="str">
        <f>MID($O56,AO$159,1)</f>
        <v/>
      </c>
      <c r="AP318" s="56">
        <f>IF(AO318="A",$X56,0)</f>
        <v>0</v>
      </c>
      <c r="AQ318" s="56">
        <f>IF(AO318="T",$X56,0)</f>
        <v>0</v>
      </c>
      <c r="AR318" s="56">
        <f>IF(AO318="G",$X56,0)</f>
        <v>0</v>
      </c>
      <c r="AS318" s="56">
        <f>IF(AO318="C",$X56,0)</f>
        <v>0</v>
      </c>
      <c r="AT318" s="58" t="str">
        <f>MID($O56,AT$159,1)</f>
        <v/>
      </c>
      <c r="AU318" s="56">
        <f>IF(AT318="A",$X56,0)</f>
        <v>0</v>
      </c>
      <c r="AV318" s="56">
        <f>IF(AT318="T",$X56,0)</f>
        <v>0</v>
      </c>
      <c r="AW318" s="56">
        <f>IF(AT318="G",$X56,0)</f>
        <v>0</v>
      </c>
      <c r="AX318" s="56">
        <f>IF(AT318="C",$X56,0)</f>
        <v>0</v>
      </c>
    </row>
    <row r="319" spans="1:50" hidden="1" x14ac:dyDescent="0.2">
      <c r="A319" s="55" t="str">
        <f>MID($O57,A$159,1)</f>
        <v/>
      </c>
      <c r="B319" s="56">
        <f>IF(A319="A",$X57,0)</f>
        <v>0</v>
      </c>
      <c r="C319" s="56">
        <f>IF(A319="T",$X57,0)</f>
        <v>0</v>
      </c>
      <c r="D319" s="56">
        <f>IF(A319="G",$X57,0)</f>
        <v>0</v>
      </c>
      <c r="E319" s="56">
        <f>IF(A319="C",$X57,0)</f>
        <v>0</v>
      </c>
      <c r="F319" s="58" t="str">
        <f>MID($O57,F$159,1)</f>
        <v/>
      </c>
      <c r="G319" s="56">
        <f>IF(F319="A",$X57,0)</f>
        <v>0</v>
      </c>
      <c r="H319" s="56">
        <f>IF(F319="T",$X57,0)</f>
        <v>0</v>
      </c>
      <c r="I319" s="56">
        <f>IF(F319="G",$X57,0)</f>
        <v>0</v>
      </c>
      <c r="J319" s="56">
        <f>IF(F319="C",$X57,0)</f>
        <v>0</v>
      </c>
      <c r="K319" s="58" t="str">
        <f>MID($O57,K$159,1)</f>
        <v/>
      </c>
      <c r="L319" s="56">
        <f>IF(K319="A",$X57,0)</f>
        <v>0</v>
      </c>
      <c r="M319" s="56">
        <f>IF(K319="T",$X57,0)</f>
        <v>0</v>
      </c>
      <c r="N319" s="56">
        <f>IF(K319="G",$X57,0)</f>
        <v>0</v>
      </c>
      <c r="O319" s="56">
        <f>IF(K319="C",$X57,0)</f>
        <v>0</v>
      </c>
      <c r="P319" s="58" t="str">
        <f>MID($O57,P$159,1)</f>
        <v/>
      </c>
      <c r="Q319" s="56">
        <f>IF(P319="A",$X57,0)</f>
        <v>0</v>
      </c>
      <c r="R319" s="56">
        <f>IF(P319="T",$X57,0)</f>
        <v>0</v>
      </c>
      <c r="S319" s="56">
        <f>IF(P319="G",$X57,0)</f>
        <v>0</v>
      </c>
      <c r="T319" s="56">
        <f>IF(P319="C",$X57,0)</f>
        <v>0</v>
      </c>
      <c r="U319" s="58" t="str">
        <f>MID($O57,U$159,1)</f>
        <v/>
      </c>
      <c r="V319" s="56">
        <f>IF(U319="A",$X57,0)</f>
        <v>0</v>
      </c>
      <c r="W319" s="56">
        <f>IF(U319="T",$X57,0)</f>
        <v>0</v>
      </c>
      <c r="X319" s="56">
        <f>IF(U319="G",$X57,0)</f>
        <v>0</v>
      </c>
      <c r="Y319" s="56">
        <f>IF(U319="C",$X57,0)</f>
        <v>0</v>
      </c>
      <c r="Z319" s="58" t="str">
        <f>MID($O57,Z$159,1)</f>
        <v/>
      </c>
      <c r="AA319" s="56">
        <f>IF(Z319="A",$X57,0)</f>
        <v>0</v>
      </c>
      <c r="AB319" s="56">
        <f>IF(Z319="T",$X57,0)</f>
        <v>0</v>
      </c>
      <c r="AC319" s="56">
        <f>IF(Z319="G",$X57,0)</f>
        <v>0</v>
      </c>
      <c r="AD319" s="56">
        <f>IF(Z319="C",$X57,0)</f>
        <v>0</v>
      </c>
      <c r="AE319" s="58" t="str">
        <f>MID($O57,AE$159,1)</f>
        <v/>
      </c>
      <c r="AF319" s="56">
        <f>IF(AE319="A",$X57,0)</f>
        <v>0</v>
      </c>
      <c r="AG319" s="56">
        <f>IF(AE319="T",$X57,0)</f>
        <v>0</v>
      </c>
      <c r="AH319" s="56">
        <f>IF(AE319="G",$X57,0)</f>
        <v>0</v>
      </c>
      <c r="AI319" s="56">
        <f>IF(AE319="C",$X57,0)</f>
        <v>0</v>
      </c>
      <c r="AJ319" s="58" t="str">
        <f>MID($O57,AJ$159,1)</f>
        <v/>
      </c>
      <c r="AK319" s="56">
        <f>IF(AJ319="A",$X57,0)</f>
        <v>0</v>
      </c>
      <c r="AL319" s="56">
        <f>IF(AJ319="T",$X57,0)</f>
        <v>0</v>
      </c>
      <c r="AM319" s="56">
        <f>IF(AJ319="G",$X57,0)</f>
        <v>0</v>
      </c>
      <c r="AN319" s="56">
        <f>IF(AJ319="C",$X57,0)</f>
        <v>0</v>
      </c>
      <c r="AO319" s="58" t="str">
        <f>MID($O57,AO$159,1)</f>
        <v/>
      </c>
      <c r="AP319" s="56">
        <f>IF(AO319="A",$X57,0)</f>
        <v>0</v>
      </c>
      <c r="AQ319" s="56">
        <f>IF(AO319="T",$X57,0)</f>
        <v>0</v>
      </c>
      <c r="AR319" s="56">
        <f>IF(AO319="G",$X57,0)</f>
        <v>0</v>
      </c>
      <c r="AS319" s="56">
        <f>IF(AO319="C",$X57,0)</f>
        <v>0</v>
      </c>
      <c r="AT319" s="58" t="str">
        <f>MID($O57,AT$159,1)</f>
        <v/>
      </c>
      <c r="AU319" s="56">
        <f>IF(AT319="A",$X57,0)</f>
        <v>0</v>
      </c>
      <c r="AV319" s="56">
        <f>IF(AT319="T",$X57,0)</f>
        <v>0</v>
      </c>
      <c r="AW319" s="56">
        <f>IF(AT319="G",$X57,0)</f>
        <v>0</v>
      </c>
      <c r="AX319" s="56">
        <f>IF(AT319="C",$X57,0)</f>
        <v>0</v>
      </c>
    </row>
    <row r="320" spans="1:50" hidden="1" x14ac:dyDescent="0.2">
      <c r="A320" s="55" t="str">
        <f>MID($O58,A$159,1)</f>
        <v/>
      </c>
      <c r="B320" s="56">
        <f>IF(A320="A",$X58,0)</f>
        <v>0</v>
      </c>
      <c r="C320" s="56">
        <f>IF(A320="T",$X58,0)</f>
        <v>0</v>
      </c>
      <c r="D320" s="56">
        <f>IF(A320="G",$X58,0)</f>
        <v>0</v>
      </c>
      <c r="E320" s="56">
        <f>IF(A320="C",$X58,0)</f>
        <v>0</v>
      </c>
      <c r="F320" s="58" t="str">
        <f>MID($O58,F$159,1)</f>
        <v/>
      </c>
      <c r="G320" s="56">
        <f>IF(F320="A",$X58,0)</f>
        <v>0</v>
      </c>
      <c r="H320" s="56">
        <f>IF(F320="T",$X58,0)</f>
        <v>0</v>
      </c>
      <c r="I320" s="56">
        <f>IF(F320="G",$X58,0)</f>
        <v>0</v>
      </c>
      <c r="J320" s="56">
        <f>IF(F320="C",$X58,0)</f>
        <v>0</v>
      </c>
      <c r="K320" s="58" t="str">
        <f>MID($O58,K$159,1)</f>
        <v/>
      </c>
      <c r="L320" s="56">
        <f>IF(K320="A",$X58,0)</f>
        <v>0</v>
      </c>
      <c r="M320" s="56">
        <f>IF(K320="T",$X58,0)</f>
        <v>0</v>
      </c>
      <c r="N320" s="56">
        <f>IF(K320="G",$X58,0)</f>
        <v>0</v>
      </c>
      <c r="O320" s="56">
        <f>IF(K320="C",$X58,0)</f>
        <v>0</v>
      </c>
      <c r="P320" s="58" t="str">
        <f>MID($O58,P$159,1)</f>
        <v/>
      </c>
      <c r="Q320" s="56">
        <f>IF(P320="A",$X58,0)</f>
        <v>0</v>
      </c>
      <c r="R320" s="56">
        <f>IF(P320="T",$X58,0)</f>
        <v>0</v>
      </c>
      <c r="S320" s="56">
        <f>IF(P320="G",$X58,0)</f>
        <v>0</v>
      </c>
      <c r="T320" s="56">
        <f>IF(P320="C",$X58,0)</f>
        <v>0</v>
      </c>
      <c r="U320" s="58" t="str">
        <f>MID($O58,U$159,1)</f>
        <v/>
      </c>
      <c r="V320" s="56">
        <f>IF(U320="A",$X58,0)</f>
        <v>0</v>
      </c>
      <c r="W320" s="56">
        <f>IF(U320="T",$X58,0)</f>
        <v>0</v>
      </c>
      <c r="X320" s="56">
        <f>IF(U320="G",$X58,0)</f>
        <v>0</v>
      </c>
      <c r="Y320" s="56">
        <f>IF(U320="C",$X58,0)</f>
        <v>0</v>
      </c>
      <c r="Z320" s="58" t="str">
        <f>MID($O58,Z$159,1)</f>
        <v/>
      </c>
      <c r="AA320" s="56">
        <f>IF(Z320="A",$X58,0)</f>
        <v>0</v>
      </c>
      <c r="AB320" s="56">
        <f>IF(Z320="T",$X58,0)</f>
        <v>0</v>
      </c>
      <c r="AC320" s="56">
        <f>IF(Z320="G",$X58,0)</f>
        <v>0</v>
      </c>
      <c r="AD320" s="56">
        <f>IF(Z320="C",$X58,0)</f>
        <v>0</v>
      </c>
      <c r="AE320" s="58" t="str">
        <f>MID($O58,AE$159,1)</f>
        <v/>
      </c>
      <c r="AF320" s="56">
        <f>IF(AE320="A",$X58,0)</f>
        <v>0</v>
      </c>
      <c r="AG320" s="56">
        <f>IF(AE320="T",$X58,0)</f>
        <v>0</v>
      </c>
      <c r="AH320" s="56">
        <f>IF(AE320="G",$X58,0)</f>
        <v>0</v>
      </c>
      <c r="AI320" s="56">
        <f>IF(AE320="C",$X58,0)</f>
        <v>0</v>
      </c>
      <c r="AJ320" s="58" t="str">
        <f>MID($O58,AJ$159,1)</f>
        <v/>
      </c>
      <c r="AK320" s="56">
        <f>IF(AJ320="A",$X58,0)</f>
        <v>0</v>
      </c>
      <c r="AL320" s="56">
        <f>IF(AJ320="T",$X58,0)</f>
        <v>0</v>
      </c>
      <c r="AM320" s="56">
        <f>IF(AJ320="G",$X58,0)</f>
        <v>0</v>
      </c>
      <c r="AN320" s="56">
        <f>IF(AJ320="C",$X58,0)</f>
        <v>0</v>
      </c>
      <c r="AO320" s="58" t="str">
        <f>MID($O58,AO$159,1)</f>
        <v/>
      </c>
      <c r="AP320" s="56">
        <f>IF(AO320="A",$X58,0)</f>
        <v>0</v>
      </c>
      <c r="AQ320" s="56">
        <f>IF(AO320="T",$X58,0)</f>
        <v>0</v>
      </c>
      <c r="AR320" s="56">
        <f>IF(AO320="G",$X58,0)</f>
        <v>0</v>
      </c>
      <c r="AS320" s="56">
        <f>IF(AO320="C",$X58,0)</f>
        <v>0</v>
      </c>
      <c r="AT320" s="58" t="str">
        <f>MID($O58,AT$159,1)</f>
        <v/>
      </c>
      <c r="AU320" s="56">
        <f>IF(AT320="A",$X58,0)</f>
        <v>0</v>
      </c>
      <c r="AV320" s="56">
        <f>IF(AT320="T",$X58,0)</f>
        <v>0</v>
      </c>
      <c r="AW320" s="56">
        <f>IF(AT320="G",$X58,0)</f>
        <v>0</v>
      </c>
      <c r="AX320" s="56">
        <f>IF(AT320="C",$X58,0)</f>
        <v>0</v>
      </c>
    </row>
    <row r="321" spans="1:50" hidden="1" x14ac:dyDescent="0.2">
      <c r="A321" s="55" t="str">
        <f>MID($O59,A$159,1)</f>
        <v/>
      </c>
      <c r="B321" s="56">
        <f>IF(A321="A",$X59,0)</f>
        <v>0</v>
      </c>
      <c r="C321" s="56">
        <f>IF(A321="T",$X59,0)</f>
        <v>0</v>
      </c>
      <c r="D321" s="56">
        <f>IF(A321="G",$X59,0)</f>
        <v>0</v>
      </c>
      <c r="E321" s="56">
        <f>IF(A321="C",$X59,0)</f>
        <v>0</v>
      </c>
      <c r="F321" s="58" t="str">
        <f>MID($O59,F$159,1)</f>
        <v/>
      </c>
      <c r="G321" s="56">
        <f>IF(F321="A",$X59,0)</f>
        <v>0</v>
      </c>
      <c r="H321" s="56">
        <f>IF(F321="T",$X59,0)</f>
        <v>0</v>
      </c>
      <c r="I321" s="56">
        <f>IF(F321="G",$X59,0)</f>
        <v>0</v>
      </c>
      <c r="J321" s="56">
        <f>IF(F321="C",$X59,0)</f>
        <v>0</v>
      </c>
      <c r="K321" s="58" t="str">
        <f>MID($O59,K$159,1)</f>
        <v/>
      </c>
      <c r="L321" s="56">
        <f>IF(K321="A",$X59,0)</f>
        <v>0</v>
      </c>
      <c r="M321" s="56">
        <f>IF(K321="T",$X59,0)</f>
        <v>0</v>
      </c>
      <c r="N321" s="56">
        <f>IF(K321="G",$X59,0)</f>
        <v>0</v>
      </c>
      <c r="O321" s="56">
        <f>IF(K321="C",$X59,0)</f>
        <v>0</v>
      </c>
      <c r="P321" s="58" t="str">
        <f>MID($O59,P$159,1)</f>
        <v/>
      </c>
      <c r="Q321" s="56">
        <f>IF(P321="A",$X59,0)</f>
        <v>0</v>
      </c>
      <c r="R321" s="56">
        <f>IF(P321="T",$X59,0)</f>
        <v>0</v>
      </c>
      <c r="S321" s="56">
        <f>IF(P321="G",$X59,0)</f>
        <v>0</v>
      </c>
      <c r="T321" s="56">
        <f>IF(P321="C",$X59,0)</f>
        <v>0</v>
      </c>
      <c r="U321" s="58" t="str">
        <f>MID($O59,U$159,1)</f>
        <v/>
      </c>
      <c r="V321" s="56">
        <f>IF(U321="A",$X59,0)</f>
        <v>0</v>
      </c>
      <c r="W321" s="56">
        <f>IF(U321="T",$X59,0)</f>
        <v>0</v>
      </c>
      <c r="X321" s="56">
        <f>IF(U321="G",$X59,0)</f>
        <v>0</v>
      </c>
      <c r="Y321" s="56">
        <f>IF(U321="C",$X59,0)</f>
        <v>0</v>
      </c>
      <c r="Z321" s="58" t="str">
        <f>MID($O59,Z$159,1)</f>
        <v/>
      </c>
      <c r="AA321" s="56">
        <f>IF(Z321="A",$X59,0)</f>
        <v>0</v>
      </c>
      <c r="AB321" s="56">
        <f>IF(Z321="T",$X59,0)</f>
        <v>0</v>
      </c>
      <c r="AC321" s="56">
        <f>IF(Z321="G",$X59,0)</f>
        <v>0</v>
      </c>
      <c r="AD321" s="56">
        <f>IF(Z321="C",$X59,0)</f>
        <v>0</v>
      </c>
      <c r="AE321" s="58" t="str">
        <f>MID($O59,AE$159,1)</f>
        <v/>
      </c>
      <c r="AF321" s="56">
        <f>IF(AE321="A",$X59,0)</f>
        <v>0</v>
      </c>
      <c r="AG321" s="56">
        <f>IF(AE321="T",$X59,0)</f>
        <v>0</v>
      </c>
      <c r="AH321" s="56">
        <f>IF(AE321="G",$X59,0)</f>
        <v>0</v>
      </c>
      <c r="AI321" s="56">
        <f>IF(AE321="C",$X59,0)</f>
        <v>0</v>
      </c>
      <c r="AJ321" s="58" t="str">
        <f>MID($O59,AJ$159,1)</f>
        <v/>
      </c>
      <c r="AK321" s="56">
        <f>IF(AJ321="A",$X59,0)</f>
        <v>0</v>
      </c>
      <c r="AL321" s="56">
        <f>IF(AJ321="T",$X59,0)</f>
        <v>0</v>
      </c>
      <c r="AM321" s="56">
        <f>IF(AJ321="G",$X59,0)</f>
        <v>0</v>
      </c>
      <c r="AN321" s="56">
        <f>IF(AJ321="C",$X59,0)</f>
        <v>0</v>
      </c>
      <c r="AO321" s="58" t="str">
        <f>MID($O59,AO$159,1)</f>
        <v/>
      </c>
      <c r="AP321" s="56">
        <f>IF(AO321="A",$X59,0)</f>
        <v>0</v>
      </c>
      <c r="AQ321" s="56">
        <f>IF(AO321="T",$X59,0)</f>
        <v>0</v>
      </c>
      <c r="AR321" s="56">
        <f>IF(AO321="G",$X59,0)</f>
        <v>0</v>
      </c>
      <c r="AS321" s="56">
        <f>IF(AO321="C",$X59,0)</f>
        <v>0</v>
      </c>
      <c r="AT321" s="58" t="str">
        <f>MID($O59,AT$159,1)</f>
        <v/>
      </c>
      <c r="AU321" s="56">
        <f>IF(AT321="A",$X59,0)</f>
        <v>0</v>
      </c>
      <c r="AV321" s="56">
        <f>IF(AT321="T",$X59,0)</f>
        <v>0</v>
      </c>
      <c r="AW321" s="56">
        <f>IF(AT321="G",$X59,0)</f>
        <v>0</v>
      </c>
      <c r="AX321" s="56">
        <f>IF(AT321="C",$X59,0)</f>
        <v>0</v>
      </c>
    </row>
    <row r="322" spans="1:50" hidden="1" x14ac:dyDescent="0.2">
      <c r="A322" s="55" t="str">
        <f>MID($O60,A$159,1)</f>
        <v/>
      </c>
      <c r="B322" s="56">
        <f>IF(A322="A",$X60,0)</f>
        <v>0</v>
      </c>
      <c r="C322" s="56">
        <f>IF(A322="T",$X60,0)</f>
        <v>0</v>
      </c>
      <c r="D322" s="56">
        <f>IF(A322="G",$X60,0)</f>
        <v>0</v>
      </c>
      <c r="E322" s="56">
        <f>IF(A322="C",$X60,0)</f>
        <v>0</v>
      </c>
      <c r="F322" s="58" t="str">
        <f>MID($O60,F$159,1)</f>
        <v/>
      </c>
      <c r="G322" s="56">
        <f>IF(F322="A",$X60,0)</f>
        <v>0</v>
      </c>
      <c r="H322" s="56">
        <f>IF(F322="T",$X60,0)</f>
        <v>0</v>
      </c>
      <c r="I322" s="56">
        <f>IF(F322="G",$X60,0)</f>
        <v>0</v>
      </c>
      <c r="J322" s="56">
        <f>IF(F322="C",$X60,0)</f>
        <v>0</v>
      </c>
      <c r="K322" s="58" t="str">
        <f>MID($O60,K$159,1)</f>
        <v/>
      </c>
      <c r="L322" s="56">
        <f>IF(K322="A",$X60,0)</f>
        <v>0</v>
      </c>
      <c r="M322" s="56">
        <f>IF(K322="T",$X60,0)</f>
        <v>0</v>
      </c>
      <c r="N322" s="56">
        <f>IF(K322="G",$X60,0)</f>
        <v>0</v>
      </c>
      <c r="O322" s="56">
        <f>IF(K322="C",$X60,0)</f>
        <v>0</v>
      </c>
      <c r="P322" s="58" t="str">
        <f>MID($O60,P$159,1)</f>
        <v/>
      </c>
      <c r="Q322" s="56">
        <f>IF(P322="A",$X60,0)</f>
        <v>0</v>
      </c>
      <c r="R322" s="56">
        <f>IF(P322="T",$X60,0)</f>
        <v>0</v>
      </c>
      <c r="S322" s="56">
        <f>IF(P322="G",$X60,0)</f>
        <v>0</v>
      </c>
      <c r="T322" s="56">
        <f>IF(P322="C",$X60,0)</f>
        <v>0</v>
      </c>
      <c r="U322" s="58" t="str">
        <f>MID($O60,U$159,1)</f>
        <v/>
      </c>
      <c r="V322" s="56">
        <f>IF(U322="A",$X60,0)</f>
        <v>0</v>
      </c>
      <c r="W322" s="56">
        <f>IF(U322="T",$X60,0)</f>
        <v>0</v>
      </c>
      <c r="X322" s="56">
        <f>IF(U322="G",$X60,0)</f>
        <v>0</v>
      </c>
      <c r="Y322" s="56">
        <f>IF(U322="C",$X60,0)</f>
        <v>0</v>
      </c>
      <c r="Z322" s="58" t="str">
        <f>MID($O60,Z$159,1)</f>
        <v/>
      </c>
      <c r="AA322" s="56">
        <f>IF(Z322="A",$X60,0)</f>
        <v>0</v>
      </c>
      <c r="AB322" s="56">
        <f>IF(Z322="T",$X60,0)</f>
        <v>0</v>
      </c>
      <c r="AC322" s="56">
        <f>IF(Z322="G",$X60,0)</f>
        <v>0</v>
      </c>
      <c r="AD322" s="56">
        <f>IF(Z322="C",$X60,0)</f>
        <v>0</v>
      </c>
      <c r="AE322" s="58" t="str">
        <f>MID($O60,AE$159,1)</f>
        <v/>
      </c>
      <c r="AF322" s="56">
        <f>IF(AE322="A",$X60,0)</f>
        <v>0</v>
      </c>
      <c r="AG322" s="56">
        <f>IF(AE322="T",$X60,0)</f>
        <v>0</v>
      </c>
      <c r="AH322" s="56">
        <f>IF(AE322="G",$X60,0)</f>
        <v>0</v>
      </c>
      <c r="AI322" s="56">
        <f>IF(AE322="C",$X60,0)</f>
        <v>0</v>
      </c>
      <c r="AJ322" s="58" t="str">
        <f>MID($O60,AJ$159,1)</f>
        <v/>
      </c>
      <c r="AK322" s="56">
        <f>IF(AJ322="A",$X60,0)</f>
        <v>0</v>
      </c>
      <c r="AL322" s="56">
        <f>IF(AJ322="T",$X60,0)</f>
        <v>0</v>
      </c>
      <c r="AM322" s="56">
        <f>IF(AJ322="G",$X60,0)</f>
        <v>0</v>
      </c>
      <c r="AN322" s="56">
        <f>IF(AJ322="C",$X60,0)</f>
        <v>0</v>
      </c>
      <c r="AO322" s="58" t="str">
        <f>MID($O60,AO$159,1)</f>
        <v/>
      </c>
      <c r="AP322" s="56">
        <f>IF(AO322="A",$X60,0)</f>
        <v>0</v>
      </c>
      <c r="AQ322" s="56">
        <f>IF(AO322="T",$X60,0)</f>
        <v>0</v>
      </c>
      <c r="AR322" s="56">
        <f>IF(AO322="G",$X60,0)</f>
        <v>0</v>
      </c>
      <c r="AS322" s="56">
        <f>IF(AO322="C",$X60,0)</f>
        <v>0</v>
      </c>
      <c r="AT322" s="58" t="str">
        <f>MID($O60,AT$159,1)</f>
        <v/>
      </c>
      <c r="AU322" s="56">
        <f>IF(AT322="A",$X60,0)</f>
        <v>0</v>
      </c>
      <c r="AV322" s="56">
        <f>IF(AT322="T",$X60,0)</f>
        <v>0</v>
      </c>
      <c r="AW322" s="56">
        <f>IF(AT322="G",$X60,0)</f>
        <v>0</v>
      </c>
      <c r="AX322" s="56">
        <f>IF(AT322="C",$X60,0)</f>
        <v>0</v>
      </c>
    </row>
    <row r="323" spans="1:50" hidden="1" x14ac:dyDescent="0.2">
      <c r="A323" s="55" t="str">
        <f>MID($O61,A$159,1)</f>
        <v/>
      </c>
      <c r="B323" s="56">
        <f>IF(A323="A",$X61,0)</f>
        <v>0</v>
      </c>
      <c r="C323" s="56">
        <f>IF(A323="T",$X61,0)</f>
        <v>0</v>
      </c>
      <c r="D323" s="56">
        <f>IF(A323="G",$X61,0)</f>
        <v>0</v>
      </c>
      <c r="E323" s="56">
        <f>IF(A323="C",$X61,0)</f>
        <v>0</v>
      </c>
      <c r="F323" s="58" t="str">
        <f>MID($O61,F$159,1)</f>
        <v/>
      </c>
      <c r="G323" s="56">
        <f>IF(F323="A",$X61,0)</f>
        <v>0</v>
      </c>
      <c r="H323" s="56">
        <f>IF(F323="T",$X61,0)</f>
        <v>0</v>
      </c>
      <c r="I323" s="56">
        <f>IF(F323="G",$X61,0)</f>
        <v>0</v>
      </c>
      <c r="J323" s="56">
        <f>IF(F323="C",$X61,0)</f>
        <v>0</v>
      </c>
      <c r="K323" s="58" t="str">
        <f>MID($O61,K$159,1)</f>
        <v/>
      </c>
      <c r="L323" s="56">
        <f>IF(K323="A",$X61,0)</f>
        <v>0</v>
      </c>
      <c r="M323" s="56">
        <f>IF(K323="T",$X61,0)</f>
        <v>0</v>
      </c>
      <c r="N323" s="56">
        <f>IF(K323="G",$X61,0)</f>
        <v>0</v>
      </c>
      <c r="O323" s="56">
        <f>IF(K323="C",$X61,0)</f>
        <v>0</v>
      </c>
      <c r="P323" s="58" t="str">
        <f>MID($O61,P$159,1)</f>
        <v/>
      </c>
      <c r="Q323" s="56">
        <f>IF(P323="A",$X61,0)</f>
        <v>0</v>
      </c>
      <c r="R323" s="56">
        <f>IF(P323="T",$X61,0)</f>
        <v>0</v>
      </c>
      <c r="S323" s="56">
        <f>IF(P323="G",$X61,0)</f>
        <v>0</v>
      </c>
      <c r="T323" s="56">
        <f>IF(P323="C",$X61,0)</f>
        <v>0</v>
      </c>
      <c r="U323" s="58" t="str">
        <f>MID($O61,U$159,1)</f>
        <v/>
      </c>
      <c r="V323" s="56">
        <f>IF(U323="A",$X61,0)</f>
        <v>0</v>
      </c>
      <c r="W323" s="56">
        <f>IF(U323="T",$X61,0)</f>
        <v>0</v>
      </c>
      <c r="X323" s="56">
        <f>IF(U323="G",$X61,0)</f>
        <v>0</v>
      </c>
      <c r="Y323" s="56">
        <f>IF(U323="C",$X61,0)</f>
        <v>0</v>
      </c>
      <c r="Z323" s="58" t="str">
        <f>MID($O61,Z$159,1)</f>
        <v/>
      </c>
      <c r="AA323" s="56">
        <f>IF(Z323="A",$X61,0)</f>
        <v>0</v>
      </c>
      <c r="AB323" s="56">
        <f>IF(Z323="T",$X61,0)</f>
        <v>0</v>
      </c>
      <c r="AC323" s="56">
        <f>IF(Z323="G",$X61,0)</f>
        <v>0</v>
      </c>
      <c r="AD323" s="56">
        <f>IF(Z323="C",$X61,0)</f>
        <v>0</v>
      </c>
      <c r="AE323" s="58" t="str">
        <f>MID($O61,AE$159,1)</f>
        <v/>
      </c>
      <c r="AF323" s="56">
        <f>IF(AE323="A",$X61,0)</f>
        <v>0</v>
      </c>
      <c r="AG323" s="56">
        <f>IF(AE323="T",$X61,0)</f>
        <v>0</v>
      </c>
      <c r="AH323" s="56">
        <f>IF(AE323="G",$X61,0)</f>
        <v>0</v>
      </c>
      <c r="AI323" s="56">
        <f>IF(AE323="C",$X61,0)</f>
        <v>0</v>
      </c>
      <c r="AJ323" s="58" t="str">
        <f>MID($O61,AJ$159,1)</f>
        <v/>
      </c>
      <c r="AK323" s="56">
        <f>IF(AJ323="A",$X61,0)</f>
        <v>0</v>
      </c>
      <c r="AL323" s="56">
        <f>IF(AJ323="T",$X61,0)</f>
        <v>0</v>
      </c>
      <c r="AM323" s="56">
        <f>IF(AJ323="G",$X61,0)</f>
        <v>0</v>
      </c>
      <c r="AN323" s="56">
        <f>IF(AJ323="C",$X61,0)</f>
        <v>0</v>
      </c>
      <c r="AO323" s="58" t="str">
        <f>MID($O61,AO$159,1)</f>
        <v/>
      </c>
      <c r="AP323" s="56">
        <f>IF(AO323="A",$X61,0)</f>
        <v>0</v>
      </c>
      <c r="AQ323" s="56">
        <f>IF(AO323="T",$X61,0)</f>
        <v>0</v>
      </c>
      <c r="AR323" s="56">
        <f>IF(AO323="G",$X61,0)</f>
        <v>0</v>
      </c>
      <c r="AS323" s="56">
        <f>IF(AO323="C",$X61,0)</f>
        <v>0</v>
      </c>
      <c r="AT323" s="58" t="str">
        <f>MID($O61,AT$159,1)</f>
        <v/>
      </c>
      <c r="AU323" s="56">
        <f>IF(AT323="A",$X61,0)</f>
        <v>0</v>
      </c>
      <c r="AV323" s="56">
        <f>IF(AT323="T",$X61,0)</f>
        <v>0</v>
      </c>
      <c r="AW323" s="56">
        <f>IF(AT323="G",$X61,0)</f>
        <v>0</v>
      </c>
      <c r="AX323" s="56">
        <f>IF(AT323="C",$X61,0)</f>
        <v>0</v>
      </c>
    </row>
    <row r="324" spans="1:50" hidden="1" x14ac:dyDescent="0.2">
      <c r="A324" s="55" t="str">
        <f>MID($O62,A$159,1)</f>
        <v/>
      </c>
      <c r="B324" s="56">
        <f>IF(A324="A",$X62,0)</f>
        <v>0</v>
      </c>
      <c r="C324" s="56">
        <f>IF(A324="T",$X62,0)</f>
        <v>0</v>
      </c>
      <c r="D324" s="56">
        <f>IF(A324="G",$X62,0)</f>
        <v>0</v>
      </c>
      <c r="E324" s="56">
        <f>IF(A324="C",$X62,0)</f>
        <v>0</v>
      </c>
      <c r="F324" s="58" t="str">
        <f>MID($O62,F$159,1)</f>
        <v/>
      </c>
      <c r="G324" s="56">
        <f>IF(F324="A",$X62,0)</f>
        <v>0</v>
      </c>
      <c r="H324" s="56">
        <f>IF(F324="T",$X62,0)</f>
        <v>0</v>
      </c>
      <c r="I324" s="56">
        <f>IF(F324="G",$X62,0)</f>
        <v>0</v>
      </c>
      <c r="J324" s="56">
        <f>IF(F324="C",$X62,0)</f>
        <v>0</v>
      </c>
      <c r="K324" s="58" t="str">
        <f>MID($O62,K$159,1)</f>
        <v/>
      </c>
      <c r="L324" s="56">
        <f>IF(K324="A",$X62,0)</f>
        <v>0</v>
      </c>
      <c r="M324" s="56">
        <f>IF(K324="T",$X62,0)</f>
        <v>0</v>
      </c>
      <c r="N324" s="56">
        <f>IF(K324="G",$X62,0)</f>
        <v>0</v>
      </c>
      <c r="O324" s="56">
        <f>IF(K324="C",$X62,0)</f>
        <v>0</v>
      </c>
      <c r="P324" s="58" t="str">
        <f>MID($O62,P$159,1)</f>
        <v/>
      </c>
      <c r="Q324" s="56">
        <f>IF(P324="A",$X62,0)</f>
        <v>0</v>
      </c>
      <c r="R324" s="56">
        <f>IF(P324="T",$X62,0)</f>
        <v>0</v>
      </c>
      <c r="S324" s="56">
        <f>IF(P324="G",$X62,0)</f>
        <v>0</v>
      </c>
      <c r="T324" s="56">
        <f>IF(P324="C",$X62,0)</f>
        <v>0</v>
      </c>
      <c r="U324" s="58" t="str">
        <f>MID($O62,U$159,1)</f>
        <v/>
      </c>
      <c r="V324" s="56">
        <f>IF(U324="A",$X62,0)</f>
        <v>0</v>
      </c>
      <c r="W324" s="56">
        <f>IF(U324="T",$X62,0)</f>
        <v>0</v>
      </c>
      <c r="X324" s="56">
        <f>IF(U324="G",$X62,0)</f>
        <v>0</v>
      </c>
      <c r="Y324" s="56">
        <f>IF(U324="C",$X62,0)</f>
        <v>0</v>
      </c>
      <c r="Z324" s="58" t="str">
        <f>MID($O62,Z$159,1)</f>
        <v/>
      </c>
      <c r="AA324" s="56">
        <f>IF(Z324="A",$X62,0)</f>
        <v>0</v>
      </c>
      <c r="AB324" s="56">
        <f>IF(Z324="T",$X62,0)</f>
        <v>0</v>
      </c>
      <c r="AC324" s="56">
        <f>IF(Z324="G",$X62,0)</f>
        <v>0</v>
      </c>
      <c r="AD324" s="56">
        <f>IF(Z324="C",$X62,0)</f>
        <v>0</v>
      </c>
      <c r="AE324" s="58" t="str">
        <f>MID($O62,AE$159,1)</f>
        <v/>
      </c>
      <c r="AF324" s="56">
        <f>IF(AE324="A",$X62,0)</f>
        <v>0</v>
      </c>
      <c r="AG324" s="56">
        <f>IF(AE324="T",$X62,0)</f>
        <v>0</v>
      </c>
      <c r="AH324" s="56">
        <f>IF(AE324="G",$X62,0)</f>
        <v>0</v>
      </c>
      <c r="AI324" s="56">
        <f>IF(AE324="C",$X62,0)</f>
        <v>0</v>
      </c>
      <c r="AJ324" s="58" t="str">
        <f>MID($O62,AJ$159,1)</f>
        <v/>
      </c>
      <c r="AK324" s="56">
        <f>IF(AJ324="A",$X62,0)</f>
        <v>0</v>
      </c>
      <c r="AL324" s="56">
        <f>IF(AJ324="T",$X62,0)</f>
        <v>0</v>
      </c>
      <c r="AM324" s="56">
        <f>IF(AJ324="G",$X62,0)</f>
        <v>0</v>
      </c>
      <c r="AN324" s="56">
        <f>IF(AJ324="C",$X62,0)</f>
        <v>0</v>
      </c>
      <c r="AO324" s="58" t="str">
        <f>MID($O62,AO$159,1)</f>
        <v/>
      </c>
      <c r="AP324" s="56">
        <f>IF(AO324="A",$X62,0)</f>
        <v>0</v>
      </c>
      <c r="AQ324" s="56">
        <f>IF(AO324="T",$X62,0)</f>
        <v>0</v>
      </c>
      <c r="AR324" s="56">
        <f>IF(AO324="G",$X62,0)</f>
        <v>0</v>
      </c>
      <c r="AS324" s="56">
        <f>IF(AO324="C",$X62,0)</f>
        <v>0</v>
      </c>
      <c r="AT324" s="58" t="str">
        <f>MID($O62,AT$159,1)</f>
        <v/>
      </c>
      <c r="AU324" s="56">
        <f>IF(AT324="A",$X62,0)</f>
        <v>0</v>
      </c>
      <c r="AV324" s="56">
        <f>IF(AT324="T",$X62,0)</f>
        <v>0</v>
      </c>
      <c r="AW324" s="56">
        <f>IF(AT324="G",$X62,0)</f>
        <v>0</v>
      </c>
      <c r="AX324" s="56">
        <f>IF(AT324="C",$X62,0)</f>
        <v>0</v>
      </c>
    </row>
    <row r="325" spans="1:50" hidden="1" x14ac:dyDescent="0.2">
      <c r="A325" s="55" t="str">
        <f>MID($O63,A$159,1)</f>
        <v/>
      </c>
      <c r="B325" s="56">
        <f>IF(A325="A",$X63,0)</f>
        <v>0</v>
      </c>
      <c r="C325" s="56">
        <f>IF(A325="T",$X63,0)</f>
        <v>0</v>
      </c>
      <c r="D325" s="56">
        <f>IF(A325="G",$X63,0)</f>
        <v>0</v>
      </c>
      <c r="E325" s="56">
        <f>IF(A325="C",$X63,0)</f>
        <v>0</v>
      </c>
      <c r="F325" s="58" t="str">
        <f>MID($O63,F$159,1)</f>
        <v/>
      </c>
      <c r="G325" s="56">
        <f>IF(F325="A",$X63,0)</f>
        <v>0</v>
      </c>
      <c r="H325" s="56">
        <f>IF(F325="T",$X63,0)</f>
        <v>0</v>
      </c>
      <c r="I325" s="56">
        <f>IF(F325="G",$X63,0)</f>
        <v>0</v>
      </c>
      <c r="J325" s="56">
        <f>IF(F325="C",$X63,0)</f>
        <v>0</v>
      </c>
      <c r="K325" s="58" t="str">
        <f>MID($O63,K$159,1)</f>
        <v/>
      </c>
      <c r="L325" s="56">
        <f>IF(K325="A",$X63,0)</f>
        <v>0</v>
      </c>
      <c r="M325" s="56">
        <f>IF(K325="T",$X63,0)</f>
        <v>0</v>
      </c>
      <c r="N325" s="56">
        <f>IF(K325="G",$X63,0)</f>
        <v>0</v>
      </c>
      <c r="O325" s="56">
        <f>IF(K325="C",$X63,0)</f>
        <v>0</v>
      </c>
      <c r="P325" s="58" t="str">
        <f>MID($O63,P$159,1)</f>
        <v/>
      </c>
      <c r="Q325" s="56">
        <f>IF(P325="A",$X63,0)</f>
        <v>0</v>
      </c>
      <c r="R325" s="56">
        <f>IF(P325="T",$X63,0)</f>
        <v>0</v>
      </c>
      <c r="S325" s="56">
        <f>IF(P325="G",$X63,0)</f>
        <v>0</v>
      </c>
      <c r="T325" s="56">
        <f>IF(P325="C",$X63,0)</f>
        <v>0</v>
      </c>
      <c r="U325" s="58" t="str">
        <f>MID($O63,U$159,1)</f>
        <v/>
      </c>
      <c r="V325" s="56">
        <f>IF(U325="A",$X63,0)</f>
        <v>0</v>
      </c>
      <c r="W325" s="56">
        <f>IF(U325="T",$X63,0)</f>
        <v>0</v>
      </c>
      <c r="X325" s="56">
        <f>IF(U325="G",$X63,0)</f>
        <v>0</v>
      </c>
      <c r="Y325" s="56">
        <f>IF(U325="C",$X63,0)</f>
        <v>0</v>
      </c>
      <c r="Z325" s="58" t="str">
        <f>MID($O63,Z$159,1)</f>
        <v/>
      </c>
      <c r="AA325" s="56">
        <f>IF(Z325="A",$X63,0)</f>
        <v>0</v>
      </c>
      <c r="AB325" s="56">
        <f>IF(Z325="T",$X63,0)</f>
        <v>0</v>
      </c>
      <c r="AC325" s="56">
        <f>IF(Z325="G",$X63,0)</f>
        <v>0</v>
      </c>
      <c r="AD325" s="56">
        <f>IF(Z325="C",$X63,0)</f>
        <v>0</v>
      </c>
      <c r="AE325" s="58" t="str">
        <f>MID($O63,AE$159,1)</f>
        <v/>
      </c>
      <c r="AF325" s="56">
        <f>IF(AE325="A",$X63,0)</f>
        <v>0</v>
      </c>
      <c r="AG325" s="56">
        <f>IF(AE325="T",$X63,0)</f>
        <v>0</v>
      </c>
      <c r="AH325" s="56">
        <f>IF(AE325="G",$X63,0)</f>
        <v>0</v>
      </c>
      <c r="AI325" s="56">
        <f>IF(AE325="C",$X63,0)</f>
        <v>0</v>
      </c>
      <c r="AJ325" s="58" t="str">
        <f>MID($O63,AJ$159,1)</f>
        <v/>
      </c>
      <c r="AK325" s="56">
        <f>IF(AJ325="A",$X63,0)</f>
        <v>0</v>
      </c>
      <c r="AL325" s="56">
        <f>IF(AJ325="T",$X63,0)</f>
        <v>0</v>
      </c>
      <c r="AM325" s="56">
        <f>IF(AJ325="G",$X63,0)</f>
        <v>0</v>
      </c>
      <c r="AN325" s="56">
        <f>IF(AJ325="C",$X63,0)</f>
        <v>0</v>
      </c>
      <c r="AO325" s="58" t="str">
        <f>MID($O63,AO$159,1)</f>
        <v/>
      </c>
      <c r="AP325" s="56">
        <f>IF(AO325="A",$X63,0)</f>
        <v>0</v>
      </c>
      <c r="AQ325" s="56">
        <f>IF(AO325="T",$X63,0)</f>
        <v>0</v>
      </c>
      <c r="AR325" s="56">
        <f>IF(AO325="G",$X63,0)</f>
        <v>0</v>
      </c>
      <c r="AS325" s="56">
        <f>IF(AO325="C",$X63,0)</f>
        <v>0</v>
      </c>
      <c r="AT325" s="58" t="str">
        <f>MID($O63,AT$159,1)</f>
        <v/>
      </c>
      <c r="AU325" s="56">
        <f>IF(AT325="A",$X63,0)</f>
        <v>0</v>
      </c>
      <c r="AV325" s="56">
        <f>IF(AT325="T",$X63,0)</f>
        <v>0</v>
      </c>
      <c r="AW325" s="56">
        <f>IF(AT325="G",$X63,0)</f>
        <v>0</v>
      </c>
      <c r="AX325" s="56">
        <f>IF(AT325="C",$X63,0)</f>
        <v>0</v>
      </c>
    </row>
    <row r="326" spans="1:50" hidden="1" x14ac:dyDescent="0.2">
      <c r="A326" s="55" t="str">
        <f>MID($O64,A$159,1)</f>
        <v/>
      </c>
      <c r="B326" s="56">
        <f>IF(A326="A",$X64,0)</f>
        <v>0</v>
      </c>
      <c r="C326" s="56">
        <f>IF(A326="T",$X64,0)</f>
        <v>0</v>
      </c>
      <c r="D326" s="56">
        <f>IF(A326="G",$X64,0)</f>
        <v>0</v>
      </c>
      <c r="E326" s="56">
        <f>IF(A326="C",$X64,0)</f>
        <v>0</v>
      </c>
      <c r="F326" s="58" t="str">
        <f>MID($O64,F$159,1)</f>
        <v/>
      </c>
      <c r="G326" s="56">
        <f>IF(F326="A",$X64,0)</f>
        <v>0</v>
      </c>
      <c r="H326" s="56">
        <f>IF(F326="T",$X64,0)</f>
        <v>0</v>
      </c>
      <c r="I326" s="56">
        <f>IF(F326="G",$X64,0)</f>
        <v>0</v>
      </c>
      <c r="J326" s="56">
        <f>IF(F326="C",$X64,0)</f>
        <v>0</v>
      </c>
      <c r="K326" s="58" t="str">
        <f>MID($O64,K$159,1)</f>
        <v/>
      </c>
      <c r="L326" s="56">
        <f>IF(K326="A",$X64,0)</f>
        <v>0</v>
      </c>
      <c r="M326" s="56">
        <f>IF(K326="T",$X64,0)</f>
        <v>0</v>
      </c>
      <c r="N326" s="56">
        <f>IF(K326="G",$X64,0)</f>
        <v>0</v>
      </c>
      <c r="O326" s="56">
        <f>IF(K326="C",$X64,0)</f>
        <v>0</v>
      </c>
      <c r="P326" s="58" t="str">
        <f>MID($O64,P$159,1)</f>
        <v/>
      </c>
      <c r="Q326" s="56">
        <f>IF(P326="A",$X64,0)</f>
        <v>0</v>
      </c>
      <c r="R326" s="56">
        <f>IF(P326="T",$X64,0)</f>
        <v>0</v>
      </c>
      <c r="S326" s="56">
        <f>IF(P326="G",$X64,0)</f>
        <v>0</v>
      </c>
      <c r="T326" s="56">
        <f>IF(P326="C",$X64,0)</f>
        <v>0</v>
      </c>
      <c r="U326" s="58" t="str">
        <f>MID($O64,U$159,1)</f>
        <v/>
      </c>
      <c r="V326" s="56">
        <f>IF(U326="A",$X64,0)</f>
        <v>0</v>
      </c>
      <c r="W326" s="56">
        <f>IF(U326="T",$X64,0)</f>
        <v>0</v>
      </c>
      <c r="X326" s="56">
        <f>IF(U326="G",$X64,0)</f>
        <v>0</v>
      </c>
      <c r="Y326" s="56">
        <f>IF(U326="C",$X64,0)</f>
        <v>0</v>
      </c>
      <c r="Z326" s="58" t="str">
        <f>MID($O64,Z$159,1)</f>
        <v/>
      </c>
      <c r="AA326" s="56">
        <f>IF(Z326="A",$X64,0)</f>
        <v>0</v>
      </c>
      <c r="AB326" s="56">
        <f>IF(Z326="T",$X64,0)</f>
        <v>0</v>
      </c>
      <c r="AC326" s="56">
        <f>IF(Z326="G",$X64,0)</f>
        <v>0</v>
      </c>
      <c r="AD326" s="56">
        <f>IF(Z326="C",$X64,0)</f>
        <v>0</v>
      </c>
      <c r="AE326" s="58" t="str">
        <f>MID($O64,AE$159,1)</f>
        <v/>
      </c>
      <c r="AF326" s="56">
        <f>IF(AE326="A",$X64,0)</f>
        <v>0</v>
      </c>
      <c r="AG326" s="56">
        <f>IF(AE326="T",$X64,0)</f>
        <v>0</v>
      </c>
      <c r="AH326" s="56">
        <f>IF(AE326="G",$X64,0)</f>
        <v>0</v>
      </c>
      <c r="AI326" s="56">
        <f>IF(AE326="C",$X64,0)</f>
        <v>0</v>
      </c>
      <c r="AJ326" s="58" t="str">
        <f>MID($O64,AJ$159,1)</f>
        <v/>
      </c>
      <c r="AK326" s="56">
        <f>IF(AJ326="A",$X64,0)</f>
        <v>0</v>
      </c>
      <c r="AL326" s="56">
        <f>IF(AJ326="T",$X64,0)</f>
        <v>0</v>
      </c>
      <c r="AM326" s="56">
        <f>IF(AJ326="G",$X64,0)</f>
        <v>0</v>
      </c>
      <c r="AN326" s="56">
        <f>IF(AJ326="C",$X64,0)</f>
        <v>0</v>
      </c>
      <c r="AO326" s="58" t="str">
        <f>MID($O64,AO$159,1)</f>
        <v/>
      </c>
      <c r="AP326" s="56">
        <f>IF(AO326="A",$X64,0)</f>
        <v>0</v>
      </c>
      <c r="AQ326" s="56">
        <f>IF(AO326="T",$X64,0)</f>
        <v>0</v>
      </c>
      <c r="AR326" s="56">
        <f>IF(AO326="G",$X64,0)</f>
        <v>0</v>
      </c>
      <c r="AS326" s="56">
        <f>IF(AO326="C",$X64,0)</f>
        <v>0</v>
      </c>
      <c r="AT326" s="58" t="str">
        <f>MID($O64,AT$159,1)</f>
        <v/>
      </c>
      <c r="AU326" s="56">
        <f>IF(AT326="A",$X64,0)</f>
        <v>0</v>
      </c>
      <c r="AV326" s="56">
        <f>IF(AT326="T",$X64,0)</f>
        <v>0</v>
      </c>
      <c r="AW326" s="56">
        <f>IF(AT326="G",$X64,0)</f>
        <v>0</v>
      </c>
      <c r="AX326" s="56">
        <f>IF(AT326="C",$X64,0)</f>
        <v>0</v>
      </c>
    </row>
    <row r="327" spans="1:50" hidden="1" x14ac:dyDescent="0.2">
      <c r="A327" s="55" t="str">
        <f>MID($O65,A$159,1)</f>
        <v/>
      </c>
      <c r="B327" s="56">
        <f>IF(A327="A",$X65,0)</f>
        <v>0</v>
      </c>
      <c r="C327" s="56">
        <f>IF(A327="T",$X65,0)</f>
        <v>0</v>
      </c>
      <c r="D327" s="56">
        <f>IF(A327="G",$X65,0)</f>
        <v>0</v>
      </c>
      <c r="E327" s="56">
        <f>IF(A327="C",$X65,0)</f>
        <v>0</v>
      </c>
      <c r="F327" s="58" t="str">
        <f>MID($O65,F$159,1)</f>
        <v/>
      </c>
      <c r="G327" s="56">
        <f>IF(F327="A",$X65,0)</f>
        <v>0</v>
      </c>
      <c r="H327" s="56">
        <f>IF(F327="T",$X65,0)</f>
        <v>0</v>
      </c>
      <c r="I327" s="56">
        <f>IF(F327="G",$X65,0)</f>
        <v>0</v>
      </c>
      <c r="J327" s="56">
        <f>IF(F327="C",$X65,0)</f>
        <v>0</v>
      </c>
      <c r="K327" s="58" t="str">
        <f>MID($O65,K$159,1)</f>
        <v/>
      </c>
      <c r="L327" s="56">
        <f>IF(K327="A",$X65,0)</f>
        <v>0</v>
      </c>
      <c r="M327" s="56">
        <f>IF(K327="T",$X65,0)</f>
        <v>0</v>
      </c>
      <c r="N327" s="56">
        <f>IF(K327="G",$X65,0)</f>
        <v>0</v>
      </c>
      <c r="O327" s="56">
        <f>IF(K327="C",$X65,0)</f>
        <v>0</v>
      </c>
      <c r="P327" s="58" t="str">
        <f>MID($O65,P$159,1)</f>
        <v/>
      </c>
      <c r="Q327" s="56">
        <f>IF(P327="A",$X65,0)</f>
        <v>0</v>
      </c>
      <c r="R327" s="56">
        <f>IF(P327="T",$X65,0)</f>
        <v>0</v>
      </c>
      <c r="S327" s="56">
        <f>IF(P327="G",$X65,0)</f>
        <v>0</v>
      </c>
      <c r="T327" s="56">
        <f>IF(P327="C",$X65,0)</f>
        <v>0</v>
      </c>
      <c r="U327" s="58" t="str">
        <f>MID($O65,U$159,1)</f>
        <v/>
      </c>
      <c r="V327" s="56">
        <f>IF(U327="A",$X65,0)</f>
        <v>0</v>
      </c>
      <c r="W327" s="56">
        <f>IF(U327="T",$X65,0)</f>
        <v>0</v>
      </c>
      <c r="X327" s="56">
        <f>IF(U327="G",$X65,0)</f>
        <v>0</v>
      </c>
      <c r="Y327" s="56">
        <f>IF(U327="C",$X65,0)</f>
        <v>0</v>
      </c>
      <c r="Z327" s="58" t="str">
        <f>MID($O65,Z$159,1)</f>
        <v/>
      </c>
      <c r="AA327" s="56">
        <f>IF(Z327="A",$X65,0)</f>
        <v>0</v>
      </c>
      <c r="AB327" s="56">
        <f>IF(Z327="T",$X65,0)</f>
        <v>0</v>
      </c>
      <c r="AC327" s="56">
        <f>IF(Z327="G",$X65,0)</f>
        <v>0</v>
      </c>
      <c r="AD327" s="56">
        <f>IF(Z327="C",$X65,0)</f>
        <v>0</v>
      </c>
      <c r="AE327" s="58" t="str">
        <f>MID($O65,AE$159,1)</f>
        <v/>
      </c>
      <c r="AF327" s="56">
        <f>IF(AE327="A",$X65,0)</f>
        <v>0</v>
      </c>
      <c r="AG327" s="56">
        <f>IF(AE327="T",$X65,0)</f>
        <v>0</v>
      </c>
      <c r="AH327" s="56">
        <f>IF(AE327="G",$X65,0)</f>
        <v>0</v>
      </c>
      <c r="AI327" s="56">
        <f>IF(AE327="C",$X65,0)</f>
        <v>0</v>
      </c>
      <c r="AJ327" s="58" t="str">
        <f>MID($O65,AJ$159,1)</f>
        <v/>
      </c>
      <c r="AK327" s="56">
        <f>IF(AJ327="A",$X65,0)</f>
        <v>0</v>
      </c>
      <c r="AL327" s="56">
        <f>IF(AJ327="T",$X65,0)</f>
        <v>0</v>
      </c>
      <c r="AM327" s="56">
        <f>IF(AJ327="G",$X65,0)</f>
        <v>0</v>
      </c>
      <c r="AN327" s="56">
        <f>IF(AJ327="C",$X65,0)</f>
        <v>0</v>
      </c>
      <c r="AO327" s="58" t="str">
        <f>MID($O65,AO$159,1)</f>
        <v/>
      </c>
      <c r="AP327" s="56">
        <f>IF(AO327="A",$X65,0)</f>
        <v>0</v>
      </c>
      <c r="AQ327" s="56">
        <f>IF(AO327="T",$X65,0)</f>
        <v>0</v>
      </c>
      <c r="AR327" s="56">
        <f>IF(AO327="G",$X65,0)</f>
        <v>0</v>
      </c>
      <c r="AS327" s="56">
        <f>IF(AO327="C",$X65,0)</f>
        <v>0</v>
      </c>
      <c r="AT327" s="58" t="str">
        <f>MID($O65,AT$159,1)</f>
        <v/>
      </c>
      <c r="AU327" s="56">
        <f>IF(AT327="A",$X65,0)</f>
        <v>0</v>
      </c>
      <c r="AV327" s="56">
        <f>IF(AT327="T",$X65,0)</f>
        <v>0</v>
      </c>
      <c r="AW327" s="56">
        <f>IF(AT327="G",$X65,0)</f>
        <v>0</v>
      </c>
      <c r="AX327" s="56">
        <f>IF(AT327="C",$X65,0)</f>
        <v>0</v>
      </c>
    </row>
    <row r="328" spans="1:50" hidden="1" x14ac:dyDescent="0.2">
      <c r="A328" s="55" t="str">
        <f>MID($O66,A$159,1)</f>
        <v/>
      </c>
      <c r="B328" s="56">
        <f>IF(A328="A",$X66,0)</f>
        <v>0</v>
      </c>
      <c r="C328" s="56">
        <f>IF(A328="T",$X66,0)</f>
        <v>0</v>
      </c>
      <c r="D328" s="56">
        <f>IF(A328="G",$X66,0)</f>
        <v>0</v>
      </c>
      <c r="E328" s="56">
        <f>IF(A328="C",$X66,0)</f>
        <v>0</v>
      </c>
      <c r="F328" s="58" t="str">
        <f>MID($O66,F$159,1)</f>
        <v/>
      </c>
      <c r="G328" s="56">
        <f>IF(F328="A",$X66,0)</f>
        <v>0</v>
      </c>
      <c r="H328" s="56">
        <f>IF(F328="T",$X66,0)</f>
        <v>0</v>
      </c>
      <c r="I328" s="56">
        <f>IF(F328="G",$X66,0)</f>
        <v>0</v>
      </c>
      <c r="J328" s="56">
        <f>IF(F328="C",$X66,0)</f>
        <v>0</v>
      </c>
      <c r="K328" s="58" t="str">
        <f>MID($O66,K$159,1)</f>
        <v/>
      </c>
      <c r="L328" s="56">
        <f>IF(K328="A",$X66,0)</f>
        <v>0</v>
      </c>
      <c r="M328" s="56">
        <f>IF(K328="T",$X66,0)</f>
        <v>0</v>
      </c>
      <c r="N328" s="56">
        <f>IF(K328="G",$X66,0)</f>
        <v>0</v>
      </c>
      <c r="O328" s="56">
        <f>IF(K328="C",$X66,0)</f>
        <v>0</v>
      </c>
      <c r="P328" s="58" t="str">
        <f>MID($O66,P$159,1)</f>
        <v/>
      </c>
      <c r="Q328" s="56">
        <f>IF(P328="A",$X66,0)</f>
        <v>0</v>
      </c>
      <c r="R328" s="56">
        <f>IF(P328="T",$X66,0)</f>
        <v>0</v>
      </c>
      <c r="S328" s="56">
        <f>IF(P328="G",$X66,0)</f>
        <v>0</v>
      </c>
      <c r="T328" s="56">
        <f>IF(P328="C",$X66,0)</f>
        <v>0</v>
      </c>
      <c r="U328" s="58" t="str">
        <f>MID($O66,U$159,1)</f>
        <v/>
      </c>
      <c r="V328" s="56">
        <f>IF(U328="A",$X66,0)</f>
        <v>0</v>
      </c>
      <c r="W328" s="56">
        <f>IF(U328="T",$X66,0)</f>
        <v>0</v>
      </c>
      <c r="X328" s="56">
        <f>IF(U328="G",$X66,0)</f>
        <v>0</v>
      </c>
      <c r="Y328" s="56">
        <f>IF(U328="C",$X66,0)</f>
        <v>0</v>
      </c>
      <c r="Z328" s="58" t="str">
        <f>MID($O66,Z$159,1)</f>
        <v/>
      </c>
      <c r="AA328" s="56">
        <f>IF(Z328="A",$X66,0)</f>
        <v>0</v>
      </c>
      <c r="AB328" s="56">
        <f>IF(Z328="T",$X66,0)</f>
        <v>0</v>
      </c>
      <c r="AC328" s="56">
        <f>IF(Z328="G",$X66,0)</f>
        <v>0</v>
      </c>
      <c r="AD328" s="56">
        <f>IF(Z328="C",$X66,0)</f>
        <v>0</v>
      </c>
      <c r="AE328" s="58" t="str">
        <f>MID($O66,AE$159,1)</f>
        <v/>
      </c>
      <c r="AF328" s="56">
        <f>IF(AE328="A",$X66,0)</f>
        <v>0</v>
      </c>
      <c r="AG328" s="56">
        <f>IF(AE328="T",$X66,0)</f>
        <v>0</v>
      </c>
      <c r="AH328" s="56">
        <f>IF(AE328="G",$X66,0)</f>
        <v>0</v>
      </c>
      <c r="AI328" s="56">
        <f>IF(AE328="C",$X66,0)</f>
        <v>0</v>
      </c>
      <c r="AJ328" s="58" t="str">
        <f>MID($O66,AJ$159,1)</f>
        <v/>
      </c>
      <c r="AK328" s="56">
        <f>IF(AJ328="A",$X66,0)</f>
        <v>0</v>
      </c>
      <c r="AL328" s="56">
        <f>IF(AJ328="T",$X66,0)</f>
        <v>0</v>
      </c>
      <c r="AM328" s="56">
        <f>IF(AJ328="G",$X66,0)</f>
        <v>0</v>
      </c>
      <c r="AN328" s="56">
        <f>IF(AJ328="C",$X66,0)</f>
        <v>0</v>
      </c>
      <c r="AO328" s="58" t="str">
        <f>MID($O66,AO$159,1)</f>
        <v/>
      </c>
      <c r="AP328" s="56">
        <f>IF(AO328="A",$X66,0)</f>
        <v>0</v>
      </c>
      <c r="AQ328" s="56">
        <f>IF(AO328="T",$X66,0)</f>
        <v>0</v>
      </c>
      <c r="AR328" s="56">
        <f>IF(AO328="G",$X66,0)</f>
        <v>0</v>
      </c>
      <c r="AS328" s="56">
        <f>IF(AO328="C",$X66,0)</f>
        <v>0</v>
      </c>
      <c r="AT328" s="58" t="str">
        <f>MID($O66,AT$159,1)</f>
        <v/>
      </c>
      <c r="AU328" s="56">
        <f>IF(AT328="A",$X66,0)</f>
        <v>0</v>
      </c>
      <c r="AV328" s="56">
        <f>IF(AT328="T",$X66,0)</f>
        <v>0</v>
      </c>
      <c r="AW328" s="56">
        <f>IF(AT328="G",$X66,0)</f>
        <v>0</v>
      </c>
      <c r="AX328" s="56">
        <f>IF(AT328="C",$X66,0)</f>
        <v>0</v>
      </c>
    </row>
    <row r="329" spans="1:50" hidden="1" x14ac:dyDescent="0.2">
      <c r="A329" s="55" t="str">
        <f>MID($O67,A$159,1)</f>
        <v/>
      </c>
      <c r="B329" s="56">
        <f>IF(A329="A",$X67,0)</f>
        <v>0</v>
      </c>
      <c r="C329" s="56">
        <f>IF(A329="T",$X67,0)</f>
        <v>0</v>
      </c>
      <c r="D329" s="56">
        <f>IF(A329="G",$X67,0)</f>
        <v>0</v>
      </c>
      <c r="E329" s="56">
        <f>IF(A329="C",$X67,0)</f>
        <v>0</v>
      </c>
      <c r="F329" s="58" t="str">
        <f>MID($O67,F$159,1)</f>
        <v/>
      </c>
      <c r="G329" s="56">
        <f>IF(F329="A",$X67,0)</f>
        <v>0</v>
      </c>
      <c r="H329" s="56">
        <f>IF(F329="T",$X67,0)</f>
        <v>0</v>
      </c>
      <c r="I329" s="56">
        <f>IF(F329="G",$X67,0)</f>
        <v>0</v>
      </c>
      <c r="J329" s="56">
        <f>IF(F329="C",$X67,0)</f>
        <v>0</v>
      </c>
      <c r="K329" s="58" t="str">
        <f>MID($O67,K$159,1)</f>
        <v/>
      </c>
      <c r="L329" s="56">
        <f>IF(K329="A",$X67,0)</f>
        <v>0</v>
      </c>
      <c r="M329" s="56">
        <f>IF(K329="T",$X67,0)</f>
        <v>0</v>
      </c>
      <c r="N329" s="56">
        <f>IF(K329="G",$X67,0)</f>
        <v>0</v>
      </c>
      <c r="O329" s="56">
        <f>IF(K329="C",$X67,0)</f>
        <v>0</v>
      </c>
      <c r="P329" s="58" t="str">
        <f>MID($O67,P$159,1)</f>
        <v/>
      </c>
      <c r="Q329" s="56">
        <f>IF(P329="A",$X67,0)</f>
        <v>0</v>
      </c>
      <c r="R329" s="56">
        <f>IF(P329="T",$X67,0)</f>
        <v>0</v>
      </c>
      <c r="S329" s="56">
        <f>IF(P329="G",$X67,0)</f>
        <v>0</v>
      </c>
      <c r="T329" s="56">
        <f>IF(P329="C",$X67,0)</f>
        <v>0</v>
      </c>
      <c r="U329" s="58" t="str">
        <f>MID($O67,U$159,1)</f>
        <v/>
      </c>
      <c r="V329" s="56">
        <f>IF(U329="A",$X67,0)</f>
        <v>0</v>
      </c>
      <c r="W329" s="56">
        <f>IF(U329="T",$X67,0)</f>
        <v>0</v>
      </c>
      <c r="X329" s="56">
        <f>IF(U329="G",$X67,0)</f>
        <v>0</v>
      </c>
      <c r="Y329" s="56">
        <f>IF(U329="C",$X67,0)</f>
        <v>0</v>
      </c>
      <c r="Z329" s="58" t="str">
        <f>MID($O67,Z$159,1)</f>
        <v/>
      </c>
      <c r="AA329" s="56">
        <f>IF(Z329="A",$X67,0)</f>
        <v>0</v>
      </c>
      <c r="AB329" s="56">
        <f>IF(Z329="T",$X67,0)</f>
        <v>0</v>
      </c>
      <c r="AC329" s="56">
        <f>IF(Z329="G",$X67,0)</f>
        <v>0</v>
      </c>
      <c r="AD329" s="56">
        <f>IF(Z329="C",$X67,0)</f>
        <v>0</v>
      </c>
      <c r="AE329" s="58" t="str">
        <f>MID($O67,AE$159,1)</f>
        <v/>
      </c>
      <c r="AF329" s="56">
        <f>IF(AE329="A",$X67,0)</f>
        <v>0</v>
      </c>
      <c r="AG329" s="56">
        <f>IF(AE329="T",$X67,0)</f>
        <v>0</v>
      </c>
      <c r="AH329" s="56">
        <f>IF(AE329="G",$X67,0)</f>
        <v>0</v>
      </c>
      <c r="AI329" s="56">
        <f>IF(AE329="C",$X67,0)</f>
        <v>0</v>
      </c>
      <c r="AJ329" s="58" t="str">
        <f>MID($O67,AJ$159,1)</f>
        <v/>
      </c>
      <c r="AK329" s="56">
        <f>IF(AJ329="A",$X67,0)</f>
        <v>0</v>
      </c>
      <c r="AL329" s="56">
        <f>IF(AJ329="T",$X67,0)</f>
        <v>0</v>
      </c>
      <c r="AM329" s="56">
        <f>IF(AJ329="G",$X67,0)</f>
        <v>0</v>
      </c>
      <c r="AN329" s="56">
        <f>IF(AJ329="C",$X67,0)</f>
        <v>0</v>
      </c>
      <c r="AO329" s="58" t="str">
        <f>MID($O67,AO$159,1)</f>
        <v/>
      </c>
      <c r="AP329" s="56">
        <f>IF(AO329="A",$X67,0)</f>
        <v>0</v>
      </c>
      <c r="AQ329" s="56">
        <f>IF(AO329="T",$X67,0)</f>
        <v>0</v>
      </c>
      <c r="AR329" s="56">
        <f>IF(AO329="G",$X67,0)</f>
        <v>0</v>
      </c>
      <c r="AS329" s="56">
        <f>IF(AO329="C",$X67,0)</f>
        <v>0</v>
      </c>
      <c r="AT329" s="58" t="str">
        <f>MID($O67,AT$159,1)</f>
        <v/>
      </c>
      <c r="AU329" s="56">
        <f>IF(AT329="A",$X67,0)</f>
        <v>0</v>
      </c>
      <c r="AV329" s="56">
        <f>IF(AT329="T",$X67,0)</f>
        <v>0</v>
      </c>
      <c r="AW329" s="56">
        <f>IF(AT329="G",$X67,0)</f>
        <v>0</v>
      </c>
      <c r="AX329" s="56">
        <f>IF(AT329="C",$X67,0)</f>
        <v>0</v>
      </c>
    </row>
    <row r="330" spans="1:50" hidden="1" x14ac:dyDescent="0.2">
      <c r="A330" s="55" t="str">
        <f>MID($O68,A$159,1)</f>
        <v/>
      </c>
      <c r="B330" s="56">
        <f>IF(A330="A",$X68,0)</f>
        <v>0</v>
      </c>
      <c r="C330" s="56">
        <f>IF(A330="T",$X68,0)</f>
        <v>0</v>
      </c>
      <c r="D330" s="56">
        <f>IF(A330="G",$X68,0)</f>
        <v>0</v>
      </c>
      <c r="E330" s="56">
        <f>IF(A330="C",$X68,0)</f>
        <v>0</v>
      </c>
      <c r="F330" s="58" t="str">
        <f>MID($O68,F$159,1)</f>
        <v/>
      </c>
      <c r="G330" s="56">
        <f>IF(F330="A",$X68,0)</f>
        <v>0</v>
      </c>
      <c r="H330" s="56">
        <f>IF(F330="T",$X68,0)</f>
        <v>0</v>
      </c>
      <c r="I330" s="56">
        <f>IF(F330="G",$X68,0)</f>
        <v>0</v>
      </c>
      <c r="J330" s="56">
        <f>IF(F330="C",$X68,0)</f>
        <v>0</v>
      </c>
      <c r="K330" s="58" t="str">
        <f>MID($O68,K$159,1)</f>
        <v/>
      </c>
      <c r="L330" s="56">
        <f>IF(K330="A",$X68,0)</f>
        <v>0</v>
      </c>
      <c r="M330" s="56">
        <f>IF(K330="T",$X68,0)</f>
        <v>0</v>
      </c>
      <c r="N330" s="56">
        <f>IF(K330="G",$X68,0)</f>
        <v>0</v>
      </c>
      <c r="O330" s="56">
        <f>IF(K330="C",$X68,0)</f>
        <v>0</v>
      </c>
      <c r="P330" s="58" t="str">
        <f>MID($O68,P$159,1)</f>
        <v/>
      </c>
      <c r="Q330" s="56">
        <f>IF(P330="A",$X68,0)</f>
        <v>0</v>
      </c>
      <c r="R330" s="56">
        <f>IF(P330="T",$X68,0)</f>
        <v>0</v>
      </c>
      <c r="S330" s="56">
        <f>IF(P330="G",$X68,0)</f>
        <v>0</v>
      </c>
      <c r="T330" s="56">
        <f>IF(P330="C",$X68,0)</f>
        <v>0</v>
      </c>
      <c r="U330" s="58" t="str">
        <f>MID($O68,U$159,1)</f>
        <v/>
      </c>
      <c r="V330" s="56">
        <f>IF(U330="A",$X68,0)</f>
        <v>0</v>
      </c>
      <c r="W330" s="56">
        <f>IF(U330="T",$X68,0)</f>
        <v>0</v>
      </c>
      <c r="X330" s="56">
        <f>IF(U330="G",$X68,0)</f>
        <v>0</v>
      </c>
      <c r="Y330" s="56">
        <f>IF(U330="C",$X68,0)</f>
        <v>0</v>
      </c>
      <c r="Z330" s="58" t="str">
        <f>MID($O68,Z$159,1)</f>
        <v/>
      </c>
      <c r="AA330" s="56">
        <f>IF(Z330="A",$X68,0)</f>
        <v>0</v>
      </c>
      <c r="AB330" s="56">
        <f>IF(Z330="T",$X68,0)</f>
        <v>0</v>
      </c>
      <c r="AC330" s="56">
        <f>IF(Z330="G",$X68,0)</f>
        <v>0</v>
      </c>
      <c r="AD330" s="56">
        <f>IF(Z330="C",$X68,0)</f>
        <v>0</v>
      </c>
      <c r="AE330" s="58" t="str">
        <f>MID($O68,AE$159,1)</f>
        <v/>
      </c>
      <c r="AF330" s="56">
        <f>IF(AE330="A",$X68,0)</f>
        <v>0</v>
      </c>
      <c r="AG330" s="56">
        <f>IF(AE330="T",$X68,0)</f>
        <v>0</v>
      </c>
      <c r="AH330" s="56">
        <f>IF(AE330="G",$X68,0)</f>
        <v>0</v>
      </c>
      <c r="AI330" s="56">
        <f>IF(AE330="C",$X68,0)</f>
        <v>0</v>
      </c>
      <c r="AJ330" s="58" t="str">
        <f>MID($O68,AJ$159,1)</f>
        <v/>
      </c>
      <c r="AK330" s="56">
        <f>IF(AJ330="A",$X68,0)</f>
        <v>0</v>
      </c>
      <c r="AL330" s="56">
        <f>IF(AJ330="T",$X68,0)</f>
        <v>0</v>
      </c>
      <c r="AM330" s="56">
        <f>IF(AJ330="G",$X68,0)</f>
        <v>0</v>
      </c>
      <c r="AN330" s="56">
        <f>IF(AJ330="C",$X68,0)</f>
        <v>0</v>
      </c>
      <c r="AO330" s="58" t="str">
        <f>MID($O68,AO$159,1)</f>
        <v/>
      </c>
      <c r="AP330" s="56">
        <f>IF(AO330="A",$X68,0)</f>
        <v>0</v>
      </c>
      <c r="AQ330" s="56">
        <f>IF(AO330="T",$X68,0)</f>
        <v>0</v>
      </c>
      <c r="AR330" s="56">
        <f>IF(AO330="G",$X68,0)</f>
        <v>0</v>
      </c>
      <c r="AS330" s="56">
        <f>IF(AO330="C",$X68,0)</f>
        <v>0</v>
      </c>
      <c r="AT330" s="58" t="str">
        <f>MID($O68,AT$159,1)</f>
        <v/>
      </c>
      <c r="AU330" s="56">
        <f>IF(AT330="A",$X68,0)</f>
        <v>0</v>
      </c>
      <c r="AV330" s="56">
        <f>IF(AT330="T",$X68,0)</f>
        <v>0</v>
      </c>
      <c r="AW330" s="56">
        <f>IF(AT330="G",$X68,0)</f>
        <v>0</v>
      </c>
      <c r="AX330" s="56">
        <f>IF(AT330="C",$X68,0)</f>
        <v>0</v>
      </c>
    </row>
    <row r="331" spans="1:50" hidden="1" x14ac:dyDescent="0.2">
      <c r="A331" s="55" t="str">
        <f>MID($O69,A$159,1)</f>
        <v/>
      </c>
      <c r="B331" s="56">
        <f>IF(A331="A",$X69,0)</f>
        <v>0</v>
      </c>
      <c r="C331" s="56">
        <f>IF(A331="T",$X69,0)</f>
        <v>0</v>
      </c>
      <c r="D331" s="56">
        <f>IF(A331="G",$X69,0)</f>
        <v>0</v>
      </c>
      <c r="E331" s="56">
        <f>IF(A331="C",$X69,0)</f>
        <v>0</v>
      </c>
      <c r="F331" s="58" t="str">
        <f>MID($O69,F$159,1)</f>
        <v/>
      </c>
      <c r="G331" s="56">
        <f>IF(F331="A",$X69,0)</f>
        <v>0</v>
      </c>
      <c r="H331" s="56">
        <f>IF(F331="T",$X69,0)</f>
        <v>0</v>
      </c>
      <c r="I331" s="56">
        <f>IF(F331="G",$X69,0)</f>
        <v>0</v>
      </c>
      <c r="J331" s="56">
        <f>IF(F331="C",$X69,0)</f>
        <v>0</v>
      </c>
      <c r="K331" s="58" t="str">
        <f>MID($O69,K$159,1)</f>
        <v/>
      </c>
      <c r="L331" s="56">
        <f>IF(K331="A",$X69,0)</f>
        <v>0</v>
      </c>
      <c r="M331" s="56">
        <f>IF(K331="T",$X69,0)</f>
        <v>0</v>
      </c>
      <c r="N331" s="56">
        <f>IF(K331="G",$X69,0)</f>
        <v>0</v>
      </c>
      <c r="O331" s="56">
        <f>IF(K331="C",$X69,0)</f>
        <v>0</v>
      </c>
      <c r="P331" s="58" t="str">
        <f>MID($O69,P$159,1)</f>
        <v/>
      </c>
      <c r="Q331" s="56">
        <f>IF(P331="A",$X69,0)</f>
        <v>0</v>
      </c>
      <c r="R331" s="56">
        <f>IF(P331="T",$X69,0)</f>
        <v>0</v>
      </c>
      <c r="S331" s="56">
        <f>IF(P331="G",$X69,0)</f>
        <v>0</v>
      </c>
      <c r="T331" s="56">
        <f>IF(P331="C",$X69,0)</f>
        <v>0</v>
      </c>
      <c r="U331" s="58" t="str">
        <f>MID($O69,U$159,1)</f>
        <v/>
      </c>
      <c r="V331" s="56">
        <f>IF(U331="A",$X69,0)</f>
        <v>0</v>
      </c>
      <c r="W331" s="56">
        <f>IF(U331="T",$X69,0)</f>
        <v>0</v>
      </c>
      <c r="X331" s="56">
        <f>IF(U331="G",$X69,0)</f>
        <v>0</v>
      </c>
      <c r="Y331" s="56">
        <f>IF(U331="C",$X69,0)</f>
        <v>0</v>
      </c>
      <c r="Z331" s="58" t="str">
        <f>MID($O69,Z$159,1)</f>
        <v/>
      </c>
      <c r="AA331" s="56">
        <f>IF(Z331="A",$X69,0)</f>
        <v>0</v>
      </c>
      <c r="AB331" s="56">
        <f>IF(Z331="T",$X69,0)</f>
        <v>0</v>
      </c>
      <c r="AC331" s="56">
        <f>IF(Z331="G",$X69,0)</f>
        <v>0</v>
      </c>
      <c r="AD331" s="56">
        <f>IF(Z331="C",$X69,0)</f>
        <v>0</v>
      </c>
      <c r="AE331" s="58" t="str">
        <f>MID($O69,AE$159,1)</f>
        <v/>
      </c>
      <c r="AF331" s="56">
        <f>IF(AE331="A",$X69,0)</f>
        <v>0</v>
      </c>
      <c r="AG331" s="56">
        <f>IF(AE331="T",$X69,0)</f>
        <v>0</v>
      </c>
      <c r="AH331" s="56">
        <f>IF(AE331="G",$X69,0)</f>
        <v>0</v>
      </c>
      <c r="AI331" s="56">
        <f>IF(AE331="C",$X69,0)</f>
        <v>0</v>
      </c>
      <c r="AJ331" s="58" t="str">
        <f>MID($O69,AJ$159,1)</f>
        <v/>
      </c>
      <c r="AK331" s="56">
        <f>IF(AJ331="A",$X69,0)</f>
        <v>0</v>
      </c>
      <c r="AL331" s="56">
        <f>IF(AJ331="T",$X69,0)</f>
        <v>0</v>
      </c>
      <c r="AM331" s="56">
        <f>IF(AJ331="G",$X69,0)</f>
        <v>0</v>
      </c>
      <c r="AN331" s="56">
        <f>IF(AJ331="C",$X69,0)</f>
        <v>0</v>
      </c>
      <c r="AO331" s="58" t="str">
        <f>MID($O69,AO$159,1)</f>
        <v/>
      </c>
      <c r="AP331" s="56">
        <f>IF(AO331="A",$X69,0)</f>
        <v>0</v>
      </c>
      <c r="AQ331" s="56">
        <f>IF(AO331="T",$X69,0)</f>
        <v>0</v>
      </c>
      <c r="AR331" s="56">
        <f>IF(AO331="G",$X69,0)</f>
        <v>0</v>
      </c>
      <c r="AS331" s="56">
        <f>IF(AO331="C",$X69,0)</f>
        <v>0</v>
      </c>
      <c r="AT331" s="58" t="str">
        <f>MID($O69,AT$159,1)</f>
        <v/>
      </c>
      <c r="AU331" s="56">
        <f>IF(AT331="A",$X69,0)</f>
        <v>0</v>
      </c>
      <c r="AV331" s="56">
        <f>IF(AT331="T",$X69,0)</f>
        <v>0</v>
      </c>
      <c r="AW331" s="56">
        <f>IF(AT331="G",$X69,0)</f>
        <v>0</v>
      </c>
      <c r="AX331" s="56">
        <f>IF(AT331="C",$X69,0)</f>
        <v>0</v>
      </c>
    </row>
    <row r="332" spans="1:50" hidden="1" x14ac:dyDescent="0.2">
      <c r="A332" s="55" t="str">
        <f>MID($O70,A$159,1)</f>
        <v/>
      </c>
      <c r="B332" s="56">
        <f>IF(A332="A",$X70,0)</f>
        <v>0</v>
      </c>
      <c r="C332" s="56">
        <f>IF(A332="T",$X70,0)</f>
        <v>0</v>
      </c>
      <c r="D332" s="56">
        <f>IF(A332="G",$X70,0)</f>
        <v>0</v>
      </c>
      <c r="E332" s="56">
        <f>IF(A332="C",$X70,0)</f>
        <v>0</v>
      </c>
      <c r="F332" s="58" t="str">
        <f>MID($O70,F$159,1)</f>
        <v/>
      </c>
      <c r="G332" s="56">
        <f>IF(F332="A",$X70,0)</f>
        <v>0</v>
      </c>
      <c r="H332" s="56">
        <f>IF(F332="T",$X70,0)</f>
        <v>0</v>
      </c>
      <c r="I332" s="56">
        <f>IF(F332="G",$X70,0)</f>
        <v>0</v>
      </c>
      <c r="J332" s="56">
        <f>IF(F332="C",$X70,0)</f>
        <v>0</v>
      </c>
      <c r="K332" s="58" t="str">
        <f>MID($O70,K$159,1)</f>
        <v/>
      </c>
      <c r="L332" s="56">
        <f>IF(K332="A",$X70,0)</f>
        <v>0</v>
      </c>
      <c r="M332" s="56">
        <f>IF(K332="T",$X70,0)</f>
        <v>0</v>
      </c>
      <c r="N332" s="56">
        <f>IF(K332="G",$X70,0)</f>
        <v>0</v>
      </c>
      <c r="O332" s="56">
        <f>IF(K332="C",$X70,0)</f>
        <v>0</v>
      </c>
      <c r="P332" s="58" t="str">
        <f>MID($O70,P$159,1)</f>
        <v/>
      </c>
      <c r="Q332" s="56">
        <f>IF(P332="A",$X70,0)</f>
        <v>0</v>
      </c>
      <c r="R332" s="56">
        <f>IF(P332="T",$X70,0)</f>
        <v>0</v>
      </c>
      <c r="S332" s="56">
        <f>IF(P332="G",$X70,0)</f>
        <v>0</v>
      </c>
      <c r="T332" s="56">
        <f>IF(P332="C",$X70,0)</f>
        <v>0</v>
      </c>
      <c r="U332" s="58" t="str">
        <f>MID($O70,U$159,1)</f>
        <v/>
      </c>
      <c r="V332" s="56">
        <f>IF(U332="A",$X70,0)</f>
        <v>0</v>
      </c>
      <c r="W332" s="56">
        <f>IF(U332="T",$X70,0)</f>
        <v>0</v>
      </c>
      <c r="X332" s="56">
        <f>IF(U332="G",$X70,0)</f>
        <v>0</v>
      </c>
      <c r="Y332" s="56">
        <f>IF(U332="C",$X70,0)</f>
        <v>0</v>
      </c>
      <c r="Z332" s="58" t="str">
        <f>MID($O70,Z$159,1)</f>
        <v/>
      </c>
      <c r="AA332" s="56">
        <f>IF(Z332="A",$X70,0)</f>
        <v>0</v>
      </c>
      <c r="AB332" s="56">
        <f>IF(Z332="T",$X70,0)</f>
        <v>0</v>
      </c>
      <c r="AC332" s="56">
        <f>IF(Z332="G",$X70,0)</f>
        <v>0</v>
      </c>
      <c r="AD332" s="56">
        <f>IF(Z332="C",$X70,0)</f>
        <v>0</v>
      </c>
      <c r="AE332" s="58" t="str">
        <f>MID($O70,AE$159,1)</f>
        <v/>
      </c>
      <c r="AF332" s="56">
        <f>IF(AE332="A",$X70,0)</f>
        <v>0</v>
      </c>
      <c r="AG332" s="56">
        <f>IF(AE332="T",$X70,0)</f>
        <v>0</v>
      </c>
      <c r="AH332" s="56">
        <f>IF(AE332="G",$X70,0)</f>
        <v>0</v>
      </c>
      <c r="AI332" s="56">
        <f>IF(AE332="C",$X70,0)</f>
        <v>0</v>
      </c>
      <c r="AJ332" s="58" t="str">
        <f>MID($O70,AJ$159,1)</f>
        <v/>
      </c>
      <c r="AK332" s="56">
        <f>IF(AJ332="A",$X70,0)</f>
        <v>0</v>
      </c>
      <c r="AL332" s="56">
        <f>IF(AJ332="T",$X70,0)</f>
        <v>0</v>
      </c>
      <c r="AM332" s="56">
        <f>IF(AJ332="G",$X70,0)</f>
        <v>0</v>
      </c>
      <c r="AN332" s="56">
        <f>IF(AJ332="C",$X70,0)</f>
        <v>0</v>
      </c>
      <c r="AO332" s="58" t="str">
        <f>MID($O70,AO$159,1)</f>
        <v/>
      </c>
      <c r="AP332" s="56">
        <f>IF(AO332="A",$X70,0)</f>
        <v>0</v>
      </c>
      <c r="AQ332" s="56">
        <f>IF(AO332="T",$X70,0)</f>
        <v>0</v>
      </c>
      <c r="AR332" s="56">
        <f>IF(AO332="G",$X70,0)</f>
        <v>0</v>
      </c>
      <c r="AS332" s="56">
        <f>IF(AO332="C",$X70,0)</f>
        <v>0</v>
      </c>
      <c r="AT332" s="58" t="str">
        <f>MID($O70,AT$159,1)</f>
        <v/>
      </c>
      <c r="AU332" s="56">
        <f>IF(AT332="A",$X70,0)</f>
        <v>0</v>
      </c>
      <c r="AV332" s="56">
        <f>IF(AT332="T",$X70,0)</f>
        <v>0</v>
      </c>
      <c r="AW332" s="56">
        <f>IF(AT332="G",$X70,0)</f>
        <v>0</v>
      </c>
      <c r="AX332" s="56">
        <f>IF(AT332="C",$X70,0)</f>
        <v>0</v>
      </c>
    </row>
    <row r="333" spans="1:50" hidden="1" x14ac:dyDescent="0.2">
      <c r="A333" s="55" t="str">
        <f>MID($O71,A$159,1)</f>
        <v/>
      </c>
      <c r="B333" s="56">
        <f>IF(A333="A",$X71,0)</f>
        <v>0</v>
      </c>
      <c r="C333" s="56">
        <f>IF(A333="T",$X71,0)</f>
        <v>0</v>
      </c>
      <c r="D333" s="56">
        <f>IF(A333="G",$X71,0)</f>
        <v>0</v>
      </c>
      <c r="E333" s="56">
        <f>IF(A333="C",$X71,0)</f>
        <v>0</v>
      </c>
      <c r="F333" s="58" t="str">
        <f>MID($O71,F$159,1)</f>
        <v/>
      </c>
      <c r="G333" s="56">
        <f>IF(F333="A",$X71,0)</f>
        <v>0</v>
      </c>
      <c r="H333" s="56">
        <f>IF(F333="T",$X71,0)</f>
        <v>0</v>
      </c>
      <c r="I333" s="56">
        <f>IF(F333="G",$X71,0)</f>
        <v>0</v>
      </c>
      <c r="J333" s="56">
        <f>IF(F333="C",$X71,0)</f>
        <v>0</v>
      </c>
      <c r="K333" s="58" t="str">
        <f>MID($O71,K$159,1)</f>
        <v/>
      </c>
      <c r="L333" s="56">
        <f>IF(K333="A",$X71,0)</f>
        <v>0</v>
      </c>
      <c r="M333" s="56">
        <f>IF(K333="T",$X71,0)</f>
        <v>0</v>
      </c>
      <c r="N333" s="56">
        <f>IF(K333="G",$X71,0)</f>
        <v>0</v>
      </c>
      <c r="O333" s="56">
        <f>IF(K333="C",$X71,0)</f>
        <v>0</v>
      </c>
      <c r="P333" s="58" t="str">
        <f>MID($O71,P$159,1)</f>
        <v/>
      </c>
      <c r="Q333" s="56">
        <f>IF(P333="A",$X71,0)</f>
        <v>0</v>
      </c>
      <c r="R333" s="56">
        <f>IF(P333="T",$X71,0)</f>
        <v>0</v>
      </c>
      <c r="S333" s="56">
        <f>IF(P333="G",$X71,0)</f>
        <v>0</v>
      </c>
      <c r="T333" s="56">
        <f>IF(P333="C",$X71,0)</f>
        <v>0</v>
      </c>
      <c r="U333" s="58" t="str">
        <f>MID($O71,U$159,1)</f>
        <v/>
      </c>
      <c r="V333" s="56">
        <f>IF(U333="A",$X71,0)</f>
        <v>0</v>
      </c>
      <c r="W333" s="56">
        <f>IF(U333="T",$X71,0)</f>
        <v>0</v>
      </c>
      <c r="X333" s="56">
        <f>IF(U333="G",$X71,0)</f>
        <v>0</v>
      </c>
      <c r="Y333" s="56">
        <f>IF(U333="C",$X71,0)</f>
        <v>0</v>
      </c>
      <c r="Z333" s="58" t="str">
        <f>MID($O71,Z$159,1)</f>
        <v/>
      </c>
      <c r="AA333" s="56">
        <f>IF(Z333="A",$X71,0)</f>
        <v>0</v>
      </c>
      <c r="AB333" s="56">
        <f>IF(Z333="T",$X71,0)</f>
        <v>0</v>
      </c>
      <c r="AC333" s="56">
        <f>IF(Z333="G",$X71,0)</f>
        <v>0</v>
      </c>
      <c r="AD333" s="56">
        <f>IF(Z333="C",$X71,0)</f>
        <v>0</v>
      </c>
      <c r="AE333" s="58" t="str">
        <f>MID($O71,AE$159,1)</f>
        <v/>
      </c>
      <c r="AF333" s="56">
        <f>IF(AE333="A",$X71,0)</f>
        <v>0</v>
      </c>
      <c r="AG333" s="56">
        <f>IF(AE333="T",$X71,0)</f>
        <v>0</v>
      </c>
      <c r="AH333" s="56">
        <f>IF(AE333="G",$X71,0)</f>
        <v>0</v>
      </c>
      <c r="AI333" s="56">
        <f>IF(AE333="C",$X71,0)</f>
        <v>0</v>
      </c>
      <c r="AJ333" s="58" t="str">
        <f>MID($O71,AJ$159,1)</f>
        <v/>
      </c>
      <c r="AK333" s="56">
        <f>IF(AJ333="A",$X71,0)</f>
        <v>0</v>
      </c>
      <c r="AL333" s="56">
        <f>IF(AJ333="T",$X71,0)</f>
        <v>0</v>
      </c>
      <c r="AM333" s="56">
        <f>IF(AJ333="G",$X71,0)</f>
        <v>0</v>
      </c>
      <c r="AN333" s="56">
        <f>IF(AJ333="C",$X71,0)</f>
        <v>0</v>
      </c>
      <c r="AO333" s="58" t="str">
        <f>MID($O71,AO$159,1)</f>
        <v/>
      </c>
      <c r="AP333" s="56">
        <f>IF(AO333="A",$X71,0)</f>
        <v>0</v>
      </c>
      <c r="AQ333" s="56">
        <f>IF(AO333="T",$X71,0)</f>
        <v>0</v>
      </c>
      <c r="AR333" s="56">
        <f>IF(AO333="G",$X71,0)</f>
        <v>0</v>
      </c>
      <c r="AS333" s="56">
        <f>IF(AO333="C",$X71,0)</f>
        <v>0</v>
      </c>
      <c r="AT333" s="58" t="str">
        <f>MID($O71,AT$159,1)</f>
        <v/>
      </c>
      <c r="AU333" s="56">
        <f>IF(AT333="A",$X71,0)</f>
        <v>0</v>
      </c>
      <c r="AV333" s="56">
        <f>IF(AT333="T",$X71,0)</f>
        <v>0</v>
      </c>
      <c r="AW333" s="56">
        <f>IF(AT333="G",$X71,0)</f>
        <v>0</v>
      </c>
      <c r="AX333" s="56">
        <f>IF(AT333="C",$X71,0)</f>
        <v>0</v>
      </c>
    </row>
    <row r="334" spans="1:50" hidden="1" x14ac:dyDescent="0.2">
      <c r="A334" s="55" t="str">
        <f>MID($O72,A$159,1)</f>
        <v/>
      </c>
      <c r="B334" s="56">
        <f>IF(A334="A",$X72,0)</f>
        <v>0</v>
      </c>
      <c r="C334" s="56">
        <f>IF(A334="T",$X72,0)</f>
        <v>0</v>
      </c>
      <c r="D334" s="56">
        <f>IF(A334="G",$X72,0)</f>
        <v>0</v>
      </c>
      <c r="E334" s="56">
        <f>IF(A334="C",$X72,0)</f>
        <v>0</v>
      </c>
      <c r="F334" s="58" t="str">
        <f>MID($O72,F$159,1)</f>
        <v/>
      </c>
      <c r="G334" s="56">
        <f>IF(F334="A",$X72,0)</f>
        <v>0</v>
      </c>
      <c r="H334" s="56">
        <f>IF(F334="T",$X72,0)</f>
        <v>0</v>
      </c>
      <c r="I334" s="56">
        <f>IF(F334="G",$X72,0)</f>
        <v>0</v>
      </c>
      <c r="J334" s="56">
        <f>IF(F334="C",$X72,0)</f>
        <v>0</v>
      </c>
      <c r="K334" s="58" t="str">
        <f>MID($O72,K$159,1)</f>
        <v/>
      </c>
      <c r="L334" s="56">
        <f>IF(K334="A",$X72,0)</f>
        <v>0</v>
      </c>
      <c r="M334" s="56">
        <f>IF(K334="T",$X72,0)</f>
        <v>0</v>
      </c>
      <c r="N334" s="56">
        <f>IF(K334="G",$X72,0)</f>
        <v>0</v>
      </c>
      <c r="O334" s="56">
        <f>IF(K334="C",$X72,0)</f>
        <v>0</v>
      </c>
      <c r="P334" s="58" t="str">
        <f>MID($O72,P$159,1)</f>
        <v/>
      </c>
      <c r="Q334" s="56">
        <f>IF(P334="A",$X72,0)</f>
        <v>0</v>
      </c>
      <c r="R334" s="56">
        <f>IF(P334="T",$X72,0)</f>
        <v>0</v>
      </c>
      <c r="S334" s="56">
        <f>IF(P334="G",$X72,0)</f>
        <v>0</v>
      </c>
      <c r="T334" s="56">
        <f>IF(P334="C",$X72,0)</f>
        <v>0</v>
      </c>
      <c r="U334" s="58" t="str">
        <f>MID($O72,U$159,1)</f>
        <v/>
      </c>
      <c r="V334" s="56">
        <f>IF(U334="A",$X72,0)</f>
        <v>0</v>
      </c>
      <c r="W334" s="56">
        <f>IF(U334="T",$X72,0)</f>
        <v>0</v>
      </c>
      <c r="X334" s="56">
        <f>IF(U334="G",$X72,0)</f>
        <v>0</v>
      </c>
      <c r="Y334" s="56">
        <f>IF(U334="C",$X72,0)</f>
        <v>0</v>
      </c>
      <c r="Z334" s="58" t="str">
        <f>MID($O72,Z$159,1)</f>
        <v/>
      </c>
      <c r="AA334" s="56">
        <f>IF(Z334="A",$X72,0)</f>
        <v>0</v>
      </c>
      <c r="AB334" s="56">
        <f>IF(Z334="T",$X72,0)</f>
        <v>0</v>
      </c>
      <c r="AC334" s="56">
        <f>IF(Z334="G",$X72,0)</f>
        <v>0</v>
      </c>
      <c r="AD334" s="56">
        <f>IF(Z334="C",$X72,0)</f>
        <v>0</v>
      </c>
      <c r="AE334" s="58" t="str">
        <f>MID($O72,AE$159,1)</f>
        <v/>
      </c>
      <c r="AF334" s="56">
        <f>IF(AE334="A",$X72,0)</f>
        <v>0</v>
      </c>
      <c r="AG334" s="56">
        <f>IF(AE334="T",$X72,0)</f>
        <v>0</v>
      </c>
      <c r="AH334" s="56">
        <f>IF(AE334="G",$X72,0)</f>
        <v>0</v>
      </c>
      <c r="AI334" s="56">
        <f>IF(AE334="C",$X72,0)</f>
        <v>0</v>
      </c>
      <c r="AJ334" s="58" t="str">
        <f>MID($O72,AJ$159,1)</f>
        <v/>
      </c>
      <c r="AK334" s="56">
        <f>IF(AJ334="A",$X72,0)</f>
        <v>0</v>
      </c>
      <c r="AL334" s="56">
        <f>IF(AJ334="T",$X72,0)</f>
        <v>0</v>
      </c>
      <c r="AM334" s="56">
        <f>IF(AJ334="G",$X72,0)</f>
        <v>0</v>
      </c>
      <c r="AN334" s="56">
        <f>IF(AJ334="C",$X72,0)</f>
        <v>0</v>
      </c>
      <c r="AO334" s="58" t="str">
        <f>MID($O72,AO$159,1)</f>
        <v/>
      </c>
      <c r="AP334" s="56">
        <f>IF(AO334="A",$X72,0)</f>
        <v>0</v>
      </c>
      <c r="AQ334" s="56">
        <f>IF(AO334="T",$X72,0)</f>
        <v>0</v>
      </c>
      <c r="AR334" s="56">
        <f>IF(AO334="G",$X72,0)</f>
        <v>0</v>
      </c>
      <c r="AS334" s="56">
        <f>IF(AO334="C",$X72,0)</f>
        <v>0</v>
      </c>
      <c r="AT334" s="58" t="str">
        <f>MID($O72,AT$159,1)</f>
        <v/>
      </c>
      <c r="AU334" s="56">
        <f>IF(AT334="A",$X72,0)</f>
        <v>0</v>
      </c>
      <c r="AV334" s="56">
        <f>IF(AT334="T",$X72,0)</f>
        <v>0</v>
      </c>
      <c r="AW334" s="56">
        <f>IF(AT334="G",$X72,0)</f>
        <v>0</v>
      </c>
      <c r="AX334" s="56">
        <f>IF(AT334="C",$X72,0)</f>
        <v>0</v>
      </c>
    </row>
    <row r="335" spans="1:50" hidden="1" x14ac:dyDescent="0.2">
      <c r="A335" s="55" t="str">
        <f>MID($O73,A$159,1)</f>
        <v/>
      </c>
      <c r="B335" s="56">
        <f>IF(A335="A",$X73,0)</f>
        <v>0</v>
      </c>
      <c r="C335" s="56">
        <f>IF(A335="T",$X73,0)</f>
        <v>0</v>
      </c>
      <c r="D335" s="56">
        <f>IF(A335="G",$X73,0)</f>
        <v>0</v>
      </c>
      <c r="E335" s="56">
        <f>IF(A335="C",$X73,0)</f>
        <v>0</v>
      </c>
      <c r="F335" s="58" t="str">
        <f>MID($O73,F$159,1)</f>
        <v/>
      </c>
      <c r="G335" s="56">
        <f>IF(F335="A",$X73,0)</f>
        <v>0</v>
      </c>
      <c r="H335" s="56">
        <f>IF(F335="T",$X73,0)</f>
        <v>0</v>
      </c>
      <c r="I335" s="56">
        <f>IF(F335="G",$X73,0)</f>
        <v>0</v>
      </c>
      <c r="J335" s="56">
        <f>IF(F335="C",$X73,0)</f>
        <v>0</v>
      </c>
      <c r="K335" s="58" t="str">
        <f>MID($O73,K$159,1)</f>
        <v/>
      </c>
      <c r="L335" s="56">
        <f>IF(K335="A",$X73,0)</f>
        <v>0</v>
      </c>
      <c r="M335" s="56">
        <f>IF(K335="T",$X73,0)</f>
        <v>0</v>
      </c>
      <c r="N335" s="56">
        <f>IF(K335="G",$X73,0)</f>
        <v>0</v>
      </c>
      <c r="O335" s="56">
        <f>IF(K335="C",$X73,0)</f>
        <v>0</v>
      </c>
      <c r="P335" s="58" t="str">
        <f>MID($O73,P$159,1)</f>
        <v/>
      </c>
      <c r="Q335" s="56">
        <f>IF(P335="A",$X73,0)</f>
        <v>0</v>
      </c>
      <c r="R335" s="56">
        <f>IF(P335="T",$X73,0)</f>
        <v>0</v>
      </c>
      <c r="S335" s="56">
        <f>IF(P335="G",$X73,0)</f>
        <v>0</v>
      </c>
      <c r="T335" s="56">
        <f>IF(P335="C",$X73,0)</f>
        <v>0</v>
      </c>
      <c r="U335" s="58" t="str">
        <f>MID($O73,U$159,1)</f>
        <v/>
      </c>
      <c r="V335" s="56">
        <f>IF(U335="A",$X73,0)</f>
        <v>0</v>
      </c>
      <c r="W335" s="56">
        <f>IF(U335="T",$X73,0)</f>
        <v>0</v>
      </c>
      <c r="X335" s="56">
        <f>IF(U335="G",$X73,0)</f>
        <v>0</v>
      </c>
      <c r="Y335" s="56">
        <f>IF(U335="C",$X73,0)</f>
        <v>0</v>
      </c>
      <c r="Z335" s="58" t="str">
        <f>MID($O73,Z$159,1)</f>
        <v/>
      </c>
      <c r="AA335" s="56">
        <f>IF(Z335="A",$X73,0)</f>
        <v>0</v>
      </c>
      <c r="AB335" s="56">
        <f>IF(Z335="T",$X73,0)</f>
        <v>0</v>
      </c>
      <c r="AC335" s="56">
        <f>IF(Z335="G",$X73,0)</f>
        <v>0</v>
      </c>
      <c r="AD335" s="56">
        <f>IF(Z335="C",$X73,0)</f>
        <v>0</v>
      </c>
      <c r="AE335" s="58" t="str">
        <f>MID($O73,AE$159,1)</f>
        <v/>
      </c>
      <c r="AF335" s="56">
        <f>IF(AE335="A",$X73,0)</f>
        <v>0</v>
      </c>
      <c r="AG335" s="56">
        <f>IF(AE335="T",$X73,0)</f>
        <v>0</v>
      </c>
      <c r="AH335" s="56">
        <f>IF(AE335="G",$X73,0)</f>
        <v>0</v>
      </c>
      <c r="AI335" s="56">
        <f>IF(AE335="C",$X73,0)</f>
        <v>0</v>
      </c>
      <c r="AJ335" s="58" t="str">
        <f>MID($O73,AJ$159,1)</f>
        <v/>
      </c>
      <c r="AK335" s="56">
        <f>IF(AJ335="A",$X73,0)</f>
        <v>0</v>
      </c>
      <c r="AL335" s="56">
        <f>IF(AJ335="T",$X73,0)</f>
        <v>0</v>
      </c>
      <c r="AM335" s="56">
        <f>IF(AJ335="G",$X73,0)</f>
        <v>0</v>
      </c>
      <c r="AN335" s="56">
        <f>IF(AJ335="C",$X73,0)</f>
        <v>0</v>
      </c>
      <c r="AO335" s="58" t="str">
        <f>MID($O73,AO$159,1)</f>
        <v/>
      </c>
      <c r="AP335" s="56">
        <f>IF(AO335="A",$X73,0)</f>
        <v>0</v>
      </c>
      <c r="AQ335" s="56">
        <f>IF(AO335="T",$X73,0)</f>
        <v>0</v>
      </c>
      <c r="AR335" s="56">
        <f>IF(AO335="G",$X73,0)</f>
        <v>0</v>
      </c>
      <c r="AS335" s="56">
        <f>IF(AO335="C",$X73,0)</f>
        <v>0</v>
      </c>
      <c r="AT335" s="58" t="str">
        <f>MID($O73,AT$159,1)</f>
        <v/>
      </c>
      <c r="AU335" s="56">
        <f>IF(AT335="A",$X73,0)</f>
        <v>0</v>
      </c>
      <c r="AV335" s="56">
        <f>IF(AT335="T",$X73,0)</f>
        <v>0</v>
      </c>
      <c r="AW335" s="56">
        <f>IF(AT335="G",$X73,0)</f>
        <v>0</v>
      </c>
      <c r="AX335" s="56">
        <f>IF(AT335="C",$X73,0)</f>
        <v>0</v>
      </c>
    </row>
    <row r="336" spans="1:50" hidden="1" x14ac:dyDescent="0.2">
      <c r="A336" s="55" t="str">
        <f>MID($O74,A$159,1)</f>
        <v/>
      </c>
      <c r="B336" s="56">
        <f>IF(A336="A",$X74,0)</f>
        <v>0</v>
      </c>
      <c r="C336" s="56">
        <f>IF(A336="T",$X74,0)</f>
        <v>0</v>
      </c>
      <c r="D336" s="56">
        <f>IF(A336="G",$X74,0)</f>
        <v>0</v>
      </c>
      <c r="E336" s="56">
        <f>IF(A336="C",$X74,0)</f>
        <v>0</v>
      </c>
      <c r="F336" s="58" t="str">
        <f>MID($O74,F$159,1)</f>
        <v/>
      </c>
      <c r="G336" s="56">
        <f>IF(F336="A",$X74,0)</f>
        <v>0</v>
      </c>
      <c r="H336" s="56">
        <f>IF(F336="T",$X74,0)</f>
        <v>0</v>
      </c>
      <c r="I336" s="56">
        <f>IF(F336="G",$X74,0)</f>
        <v>0</v>
      </c>
      <c r="J336" s="56">
        <f>IF(F336="C",$X74,0)</f>
        <v>0</v>
      </c>
      <c r="K336" s="58" t="str">
        <f>MID($O74,K$159,1)</f>
        <v/>
      </c>
      <c r="L336" s="56">
        <f>IF(K336="A",$X74,0)</f>
        <v>0</v>
      </c>
      <c r="M336" s="56">
        <f>IF(K336="T",$X74,0)</f>
        <v>0</v>
      </c>
      <c r="N336" s="56">
        <f>IF(K336="G",$X74,0)</f>
        <v>0</v>
      </c>
      <c r="O336" s="56">
        <f>IF(K336="C",$X74,0)</f>
        <v>0</v>
      </c>
      <c r="P336" s="58" t="str">
        <f>MID($O74,P$159,1)</f>
        <v/>
      </c>
      <c r="Q336" s="56">
        <f>IF(P336="A",$X74,0)</f>
        <v>0</v>
      </c>
      <c r="R336" s="56">
        <f>IF(P336="T",$X74,0)</f>
        <v>0</v>
      </c>
      <c r="S336" s="56">
        <f>IF(P336="G",$X74,0)</f>
        <v>0</v>
      </c>
      <c r="T336" s="56">
        <f>IF(P336="C",$X74,0)</f>
        <v>0</v>
      </c>
      <c r="U336" s="58" t="str">
        <f>MID($O74,U$159,1)</f>
        <v/>
      </c>
      <c r="V336" s="56">
        <f>IF(U336="A",$X74,0)</f>
        <v>0</v>
      </c>
      <c r="W336" s="56">
        <f>IF(U336="T",$X74,0)</f>
        <v>0</v>
      </c>
      <c r="X336" s="56">
        <f>IF(U336="G",$X74,0)</f>
        <v>0</v>
      </c>
      <c r="Y336" s="56">
        <f>IF(U336="C",$X74,0)</f>
        <v>0</v>
      </c>
      <c r="Z336" s="58" t="str">
        <f>MID($O74,Z$159,1)</f>
        <v/>
      </c>
      <c r="AA336" s="56">
        <f>IF(Z336="A",$X74,0)</f>
        <v>0</v>
      </c>
      <c r="AB336" s="56">
        <f>IF(Z336="T",$X74,0)</f>
        <v>0</v>
      </c>
      <c r="AC336" s="56">
        <f>IF(Z336="G",$X74,0)</f>
        <v>0</v>
      </c>
      <c r="AD336" s="56">
        <f>IF(Z336="C",$X74,0)</f>
        <v>0</v>
      </c>
      <c r="AE336" s="58" t="str">
        <f>MID($O74,AE$159,1)</f>
        <v/>
      </c>
      <c r="AF336" s="56">
        <f>IF(AE336="A",$X74,0)</f>
        <v>0</v>
      </c>
      <c r="AG336" s="56">
        <f>IF(AE336="T",$X74,0)</f>
        <v>0</v>
      </c>
      <c r="AH336" s="56">
        <f>IF(AE336="G",$X74,0)</f>
        <v>0</v>
      </c>
      <c r="AI336" s="56">
        <f>IF(AE336="C",$X74,0)</f>
        <v>0</v>
      </c>
      <c r="AJ336" s="58" t="str">
        <f>MID($O74,AJ$159,1)</f>
        <v/>
      </c>
      <c r="AK336" s="56">
        <f>IF(AJ336="A",$X74,0)</f>
        <v>0</v>
      </c>
      <c r="AL336" s="56">
        <f>IF(AJ336="T",$X74,0)</f>
        <v>0</v>
      </c>
      <c r="AM336" s="56">
        <f>IF(AJ336="G",$X74,0)</f>
        <v>0</v>
      </c>
      <c r="AN336" s="56">
        <f>IF(AJ336="C",$X74,0)</f>
        <v>0</v>
      </c>
      <c r="AO336" s="58" t="str">
        <f>MID($O74,AO$159,1)</f>
        <v/>
      </c>
      <c r="AP336" s="56">
        <f>IF(AO336="A",$X74,0)</f>
        <v>0</v>
      </c>
      <c r="AQ336" s="56">
        <f>IF(AO336="T",$X74,0)</f>
        <v>0</v>
      </c>
      <c r="AR336" s="56">
        <f>IF(AO336="G",$X74,0)</f>
        <v>0</v>
      </c>
      <c r="AS336" s="56">
        <f>IF(AO336="C",$X74,0)</f>
        <v>0</v>
      </c>
      <c r="AT336" s="58" t="str">
        <f>MID($O74,AT$159,1)</f>
        <v/>
      </c>
      <c r="AU336" s="56">
        <f>IF(AT336="A",$X74,0)</f>
        <v>0</v>
      </c>
      <c r="AV336" s="56">
        <f>IF(AT336="T",$X74,0)</f>
        <v>0</v>
      </c>
      <c r="AW336" s="56">
        <f>IF(AT336="G",$X74,0)</f>
        <v>0</v>
      </c>
      <c r="AX336" s="56">
        <f>IF(AT336="C",$X74,0)</f>
        <v>0</v>
      </c>
    </row>
    <row r="337" spans="1:50" hidden="1" x14ac:dyDescent="0.2">
      <c r="A337" s="55" t="str">
        <f>MID($O75,A$159,1)</f>
        <v/>
      </c>
      <c r="B337" s="56">
        <f>IF(A337="A",$X75,0)</f>
        <v>0</v>
      </c>
      <c r="C337" s="56">
        <f>IF(A337="T",$X75,0)</f>
        <v>0</v>
      </c>
      <c r="D337" s="56">
        <f>IF(A337="G",$X75,0)</f>
        <v>0</v>
      </c>
      <c r="E337" s="56">
        <f>IF(A337="C",$X75,0)</f>
        <v>0</v>
      </c>
      <c r="F337" s="58" t="str">
        <f>MID($O75,F$159,1)</f>
        <v/>
      </c>
      <c r="G337" s="56">
        <f>IF(F337="A",$X75,0)</f>
        <v>0</v>
      </c>
      <c r="H337" s="56">
        <f>IF(F337="T",$X75,0)</f>
        <v>0</v>
      </c>
      <c r="I337" s="56">
        <f>IF(F337="G",$X75,0)</f>
        <v>0</v>
      </c>
      <c r="J337" s="56">
        <f>IF(F337="C",$X75,0)</f>
        <v>0</v>
      </c>
      <c r="K337" s="58" t="str">
        <f>MID($O75,K$159,1)</f>
        <v/>
      </c>
      <c r="L337" s="56">
        <f>IF(K337="A",$X75,0)</f>
        <v>0</v>
      </c>
      <c r="M337" s="56">
        <f>IF(K337="T",$X75,0)</f>
        <v>0</v>
      </c>
      <c r="N337" s="56">
        <f>IF(K337="G",$X75,0)</f>
        <v>0</v>
      </c>
      <c r="O337" s="56">
        <f>IF(K337="C",$X75,0)</f>
        <v>0</v>
      </c>
      <c r="P337" s="58" t="str">
        <f>MID($O75,P$159,1)</f>
        <v/>
      </c>
      <c r="Q337" s="56">
        <f>IF(P337="A",$X75,0)</f>
        <v>0</v>
      </c>
      <c r="R337" s="56">
        <f>IF(P337="T",$X75,0)</f>
        <v>0</v>
      </c>
      <c r="S337" s="56">
        <f>IF(P337="G",$X75,0)</f>
        <v>0</v>
      </c>
      <c r="T337" s="56">
        <f>IF(P337="C",$X75,0)</f>
        <v>0</v>
      </c>
      <c r="U337" s="58" t="str">
        <f>MID($O75,U$159,1)</f>
        <v/>
      </c>
      <c r="V337" s="56">
        <f>IF(U337="A",$X75,0)</f>
        <v>0</v>
      </c>
      <c r="W337" s="56">
        <f>IF(U337="T",$X75,0)</f>
        <v>0</v>
      </c>
      <c r="X337" s="56">
        <f>IF(U337="G",$X75,0)</f>
        <v>0</v>
      </c>
      <c r="Y337" s="56">
        <f>IF(U337="C",$X75,0)</f>
        <v>0</v>
      </c>
      <c r="Z337" s="58" t="str">
        <f>MID($O75,Z$159,1)</f>
        <v/>
      </c>
      <c r="AA337" s="56">
        <f>IF(Z337="A",$X75,0)</f>
        <v>0</v>
      </c>
      <c r="AB337" s="56">
        <f>IF(Z337="T",$X75,0)</f>
        <v>0</v>
      </c>
      <c r="AC337" s="56">
        <f>IF(Z337="G",$X75,0)</f>
        <v>0</v>
      </c>
      <c r="AD337" s="56">
        <f>IF(Z337="C",$X75,0)</f>
        <v>0</v>
      </c>
      <c r="AE337" s="58" t="str">
        <f>MID($O75,AE$159,1)</f>
        <v/>
      </c>
      <c r="AF337" s="56">
        <f>IF(AE337="A",$X75,0)</f>
        <v>0</v>
      </c>
      <c r="AG337" s="56">
        <f>IF(AE337="T",$X75,0)</f>
        <v>0</v>
      </c>
      <c r="AH337" s="56">
        <f>IF(AE337="G",$X75,0)</f>
        <v>0</v>
      </c>
      <c r="AI337" s="56">
        <f>IF(AE337="C",$X75,0)</f>
        <v>0</v>
      </c>
      <c r="AJ337" s="58" t="str">
        <f>MID($O75,AJ$159,1)</f>
        <v/>
      </c>
      <c r="AK337" s="56">
        <f>IF(AJ337="A",$X75,0)</f>
        <v>0</v>
      </c>
      <c r="AL337" s="56">
        <f>IF(AJ337="T",$X75,0)</f>
        <v>0</v>
      </c>
      <c r="AM337" s="56">
        <f>IF(AJ337="G",$X75,0)</f>
        <v>0</v>
      </c>
      <c r="AN337" s="56">
        <f>IF(AJ337="C",$X75,0)</f>
        <v>0</v>
      </c>
      <c r="AO337" s="58" t="str">
        <f>MID($O75,AO$159,1)</f>
        <v/>
      </c>
      <c r="AP337" s="56">
        <f>IF(AO337="A",$X75,0)</f>
        <v>0</v>
      </c>
      <c r="AQ337" s="56">
        <f>IF(AO337="T",$X75,0)</f>
        <v>0</v>
      </c>
      <c r="AR337" s="56">
        <f>IF(AO337="G",$X75,0)</f>
        <v>0</v>
      </c>
      <c r="AS337" s="56">
        <f>IF(AO337="C",$X75,0)</f>
        <v>0</v>
      </c>
      <c r="AT337" s="58" t="str">
        <f>MID($O75,AT$159,1)</f>
        <v/>
      </c>
      <c r="AU337" s="56">
        <f>IF(AT337="A",$X75,0)</f>
        <v>0</v>
      </c>
      <c r="AV337" s="56">
        <f>IF(AT337="T",$X75,0)</f>
        <v>0</v>
      </c>
      <c r="AW337" s="56">
        <f>IF(AT337="G",$X75,0)</f>
        <v>0</v>
      </c>
      <c r="AX337" s="56">
        <f>IF(AT337="C",$X75,0)</f>
        <v>0</v>
      </c>
    </row>
    <row r="338" spans="1:50" hidden="1" x14ac:dyDescent="0.2">
      <c r="A338" s="55" t="str">
        <f>MID($O76,A$159,1)</f>
        <v/>
      </c>
      <c r="B338" s="56">
        <f>IF(A338="A",$X76,0)</f>
        <v>0</v>
      </c>
      <c r="C338" s="56">
        <f>IF(A338="T",$X76,0)</f>
        <v>0</v>
      </c>
      <c r="D338" s="56">
        <f>IF(A338="G",$X76,0)</f>
        <v>0</v>
      </c>
      <c r="E338" s="56">
        <f>IF(A338="C",$X76,0)</f>
        <v>0</v>
      </c>
      <c r="F338" s="58" t="str">
        <f>MID($O76,F$159,1)</f>
        <v/>
      </c>
      <c r="G338" s="56">
        <f>IF(F338="A",$X76,0)</f>
        <v>0</v>
      </c>
      <c r="H338" s="56">
        <f>IF(F338="T",$X76,0)</f>
        <v>0</v>
      </c>
      <c r="I338" s="56">
        <f>IF(F338="G",$X76,0)</f>
        <v>0</v>
      </c>
      <c r="J338" s="56">
        <f>IF(F338="C",$X76,0)</f>
        <v>0</v>
      </c>
      <c r="K338" s="58" t="str">
        <f>MID($O76,K$159,1)</f>
        <v/>
      </c>
      <c r="L338" s="56">
        <f>IF(K338="A",$X76,0)</f>
        <v>0</v>
      </c>
      <c r="M338" s="56">
        <f>IF(K338="T",$X76,0)</f>
        <v>0</v>
      </c>
      <c r="N338" s="56">
        <f>IF(K338="G",$X76,0)</f>
        <v>0</v>
      </c>
      <c r="O338" s="56">
        <f>IF(K338="C",$X76,0)</f>
        <v>0</v>
      </c>
      <c r="P338" s="58" t="str">
        <f>MID($O76,P$159,1)</f>
        <v/>
      </c>
      <c r="Q338" s="56">
        <f>IF(P338="A",$X76,0)</f>
        <v>0</v>
      </c>
      <c r="R338" s="56">
        <f>IF(P338="T",$X76,0)</f>
        <v>0</v>
      </c>
      <c r="S338" s="56">
        <f>IF(P338="G",$X76,0)</f>
        <v>0</v>
      </c>
      <c r="T338" s="56">
        <f>IF(P338="C",$X76,0)</f>
        <v>0</v>
      </c>
      <c r="U338" s="58" t="str">
        <f>MID($O76,U$159,1)</f>
        <v/>
      </c>
      <c r="V338" s="56">
        <f>IF(U338="A",$X76,0)</f>
        <v>0</v>
      </c>
      <c r="W338" s="56">
        <f>IF(U338="T",$X76,0)</f>
        <v>0</v>
      </c>
      <c r="X338" s="56">
        <f>IF(U338="G",$X76,0)</f>
        <v>0</v>
      </c>
      <c r="Y338" s="56">
        <f>IF(U338="C",$X76,0)</f>
        <v>0</v>
      </c>
      <c r="Z338" s="58" t="str">
        <f>MID($O76,Z$159,1)</f>
        <v/>
      </c>
      <c r="AA338" s="56">
        <f>IF(Z338="A",$X76,0)</f>
        <v>0</v>
      </c>
      <c r="AB338" s="56">
        <f>IF(Z338="T",$X76,0)</f>
        <v>0</v>
      </c>
      <c r="AC338" s="56">
        <f>IF(Z338="G",$X76,0)</f>
        <v>0</v>
      </c>
      <c r="AD338" s="56">
        <f>IF(Z338="C",$X76,0)</f>
        <v>0</v>
      </c>
      <c r="AE338" s="58" t="str">
        <f>MID($O76,AE$159,1)</f>
        <v/>
      </c>
      <c r="AF338" s="56">
        <f>IF(AE338="A",$X76,0)</f>
        <v>0</v>
      </c>
      <c r="AG338" s="56">
        <f>IF(AE338="T",$X76,0)</f>
        <v>0</v>
      </c>
      <c r="AH338" s="56">
        <f>IF(AE338="G",$X76,0)</f>
        <v>0</v>
      </c>
      <c r="AI338" s="56">
        <f>IF(AE338="C",$X76,0)</f>
        <v>0</v>
      </c>
      <c r="AJ338" s="58" t="str">
        <f>MID($O76,AJ$159,1)</f>
        <v/>
      </c>
      <c r="AK338" s="56">
        <f>IF(AJ338="A",$X76,0)</f>
        <v>0</v>
      </c>
      <c r="AL338" s="56">
        <f>IF(AJ338="T",$X76,0)</f>
        <v>0</v>
      </c>
      <c r="AM338" s="56">
        <f>IF(AJ338="G",$X76,0)</f>
        <v>0</v>
      </c>
      <c r="AN338" s="56">
        <f>IF(AJ338="C",$X76,0)</f>
        <v>0</v>
      </c>
      <c r="AO338" s="58" t="str">
        <f>MID($O76,AO$159,1)</f>
        <v/>
      </c>
      <c r="AP338" s="56">
        <f>IF(AO338="A",$X76,0)</f>
        <v>0</v>
      </c>
      <c r="AQ338" s="56">
        <f>IF(AO338="T",$X76,0)</f>
        <v>0</v>
      </c>
      <c r="AR338" s="56">
        <f>IF(AO338="G",$X76,0)</f>
        <v>0</v>
      </c>
      <c r="AS338" s="56">
        <f>IF(AO338="C",$X76,0)</f>
        <v>0</v>
      </c>
      <c r="AT338" s="58" t="str">
        <f>MID($O76,AT$159,1)</f>
        <v/>
      </c>
      <c r="AU338" s="56">
        <f>IF(AT338="A",$X76,0)</f>
        <v>0</v>
      </c>
      <c r="AV338" s="56">
        <f>IF(AT338="T",$X76,0)</f>
        <v>0</v>
      </c>
      <c r="AW338" s="56">
        <f>IF(AT338="G",$X76,0)</f>
        <v>0</v>
      </c>
      <c r="AX338" s="56">
        <f>IF(AT338="C",$X76,0)</f>
        <v>0</v>
      </c>
    </row>
    <row r="339" spans="1:50" hidden="1" x14ac:dyDescent="0.2">
      <c r="A339" s="55" t="str">
        <f>MID($O77,A$159,1)</f>
        <v/>
      </c>
      <c r="B339" s="56">
        <f>IF(A339="A",$X77,0)</f>
        <v>0</v>
      </c>
      <c r="C339" s="56">
        <f>IF(A339="T",$X77,0)</f>
        <v>0</v>
      </c>
      <c r="D339" s="56">
        <f>IF(A339="G",$X77,0)</f>
        <v>0</v>
      </c>
      <c r="E339" s="56">
        <f>IF(A339="C",$X77,0)</f>
        <v>0</v>
      </c>
      <c r="F339" s="58" t="str">
        <f>MID($O77,F$159,1)</f>
        <v/>
      </c>
      <c r="G339" s="56">
        <f>IF(F339="A",$X77,0)</f>
        <v>0</v>
      </c>
      <c r="H339" s="56">
        <f>IF(F339="T",$X77,0)</f>
        <v>0</v>
      </c>
      <c r="I339" s="56">
        <f>IF(F339="G",$X77,0)</f>
        <v>0</v>
      </c>
      <c r="J339" s="56">
        <f>IF(F339="C",$X77,0)</f>
        <v>0</v>
      </c>
      <c r="K339" s="58" t="str">
        <f>MID($O77,K$159,1)</f>
        <v/>
      </c>
      <c r="L339" s="56">
        <f>IF(K339="A",$X77,0)</f>
        <v>0</v>
      </c>
      <c r="M339" s="56">
        <f>IF(K339="T",$X77,0)</f>
        <v>0</v>
      </c>
      <c r="N339" s="56">
        <f>IF(K339="G",$X77,0)</f>
        <v>0</v>
      </c>
      <c r="O339" s="56">
        <f>IF(K339="C",$X77,0)</f>
        <v>0</v>
      </c>
      <c r="P339" s="58" t="str">
        <f>MID($O77,P$159,1)</f>
        <v/>
      </c>
      <c r="Q339" s="56">
        <f>IF(P339="A",$X77,0)</f>
        <v>0</v>
      </c>
      <c r="R339" s="56">
        <f>IF(P339="T",$X77,0)</f>
        <v>0</v>
      </c>
      <c r="S339" s="56">
        <f>IF(P339="G",$X77,0)</f>
        <v>0</v>
      </c>
      <c r="T339" s="56">
        <f>IF(P339="C",$X77,0)</f>
        <v>0</v>
      </c>
      <c r="U339" s="58" t="str">
        <f>MID($O77,U$159,1)</f>
        <v/>
      </c>
      <c r="V339" s="56">
        <f>IF(U339="A",$X77,0)</f>
        <v>0</v>
      </c>
      <c r="W339" s="56">
        <f>IF(U339="T",$X77,0)</f>
        <v>0</v>
      </c>
      <c r="X339" s="56">
        <f>IF(U339="G",$X77,0)</f>
        <v>0</v>
      </c>
      <c r="Y339" s="56">
        <f>IF(U339="C",$X77,0)</f>
        <v>0</v>
      </c>
      <c r="Z339" s="58" t="str">
        <f>MID($O77,Z$159,1)</f>
        <v/>
      </c>
      <c r="AA339" s="56">
        <f>IF(Z339="A",$X77,0)</f>
        <v>0</v>
      </c>
      <c r="AB339" s="56">
        <f>IF(Z339="T",$X77,0)</f>
        <v>0</v>
      </c>
      <c r="AC339" s="56">
        <f>IF(Z339="G",$X77,0)</f>
        <v>0</v>
      </c>
      <c r="AD339" s="56">
        <f>IF(Z339="C",$X77,0)</f>
        <v>0</v>
      </c>
      <c r="AE339" s="58" t="str">
        <f>MID($O77,AE$159,1)</f>
        <v/>
      </c>
      <c r="AF339" s="56">
        <f>IF(AE339="A",$X77,0)</f>
        <v>0</v>
      </c>
      <c r="AG339" s="56">
        <f>IF(AE339="T",$X77,0)</f>
        <v>0</v>
      </c>
      <c r="AH339" s="56">
        <f>IF(AE339="G",$X77,0)</f>
        <v>0</v>
      </c>
      <c r="AI339" s="56">
        <f>IF(AE339="C",$X77,0)</f>
        <v>0</v>
      </c>
      <c r="AJ339" s="58" t="str">
        <f>MID($O77,AJ$159,1)</f>
        <v/>
      </c>
      <c r="AK339" s="56">
        <f>IF(AJ339="A",$X77,0)</f>
        <v>0</v>
      </c>
      <c r="AL339" s="56">
        <f>IF(AJ339="T",$X77,0)</f>
        <v>0</v>
      </c>
      <c r="AM339" s="56">
        <f>IF(AJ339="G",$X77,0)</f>
        <v>0</v>
      </c>
      <c r="AN339" s="56">
        <f>IF(AJ339="C",$X77,0)</f>
        <v>0</v>
      </c>
      <c r="AO339" s="58" t="str">
        <f>MID($O77,AO$159,1)</f>
        <v/>
      </c>
      <c r="AP339" s="56">
        <f>IF(AO339="A",$X77,0)</f>
        <v>0</v>
      </c>
      <c r="AQ339" s="56">
        <f>IF(AO339="T",$X77,0)</f>
        <v>0</v>
      </c>
      <c r="AR339" s="56">
        <f>IF(AO339="G",$X77,0)</f>
        <v>0</v>
      </c>
      <c r="AS339" s="56">
        <f>IF(AO339="C",$X77,0)</f>
        <v>0</v>
      </c>
      <c r="AT339" s="58" t="str">
        <f>MID($O77,AT$159,1)</f>
        <v/>
      </c>
      <c r="AU339" s="56">
        <f>IF(AT339="A",$X77,0)</f>
        <v>0</v>
      </c>
      <c r="AV339" s="56">
        <f>IF(AT339="T",$X77,0)</f>
        <v>0</v>
      </c>
      <c r="AW339" s="56">
        <f>IF(AT339="G",$X77,0)</f>
        <v>0</v>
      </c>
      <c r="AX339" s="56">
        <f>IF(AT339="C",$X77,0)</f>
        <v>0</v>
      </c>
    </row>
    <row r="340" spans="1:50" hidden="1" x14ac:dyDescent="0.2">
      <c r="A340" s="55" t="str">
        <f>MID($O78,A$159,1)</f>
        <v/>
      </c>
      <c r="B340" s="56">
        <f>IF(A340="A",$X78,0)</f>
        <v>0</v>
      </c>
      <c r="C340" s="56">
        <f>IF(A340="T",$X78,0)</f>
        <v>0</v>
      </c>
      <c r="D340" s="56">
        <f>IF(A340="G",$X78,0)</f>
        <v>0</v>
      </c>
      <c r="E340" s="56">
        <f>IF(A340="C",$X78,0)</f>
        <v>0</v>
      </c>
      <c r="F340" s="58" t="str">
        <f>MID($O78,F$159,1)</f>
        <v/>
      </c>
      <c r="G340" s="56">
        <f>IF(F340="A",$X78,0)</f>
        <v>0</v>
      </c>
      <c r="H340" s="56">
        <f>IF(F340="T",$X78,0)</f>
        <v>0</v>
      </c>
      <c r="I340" s="56">
        <f>IF(F340="G",$X78,0)</f>
        <v>0</v>
      </c>
      <c r="J340" s="56">
        <f>IF(F340="C",$X78,0)</f>
        <v>0</v>
      </c>
      <c r="K340" s="58" t="str">
        <f>MID($O78,K$159,1)</f>
        <v/>
      </c>
      <c r="L340" s="56">
        <f>IF(K340="A",$X78,0)</f>
        <v>0</v>
      </c>
      <c r="M340" s="56">
        <f>IF(K340="T",$X78,0)</f>
        <v>0</v>
      </c>
      <c r="N340" s="56">
        <f>IF(K340="G",$X78,0)</f>
        <v>0</v>
      </c>
      <c r="O340" s="56">
        <f>IF(K340="C",$X78,0)</f>
        <v>0</v>
      </c>
      <c r="P340" s="58" t="str">
        <f>MID($O78,P$159,1)</f>
        <v/>
      </c>
      <c r="Q340" s="56">
        <f>IF(P340="A",$X78,0)</f>
        <v>0</v>
      </c>
      <c r="R340" s="56">
        <f>IF(P340="T",$X78,0)</f>
        <v>0</v>
      </c>
      <c r="S340" s="56">
        <f>IF(P340="G",$X78,0)</f>
        <v>0</v>
      </c>
      <c r="T340" s="56">
        <f>IF(P340="C",$X78,0)</f>
        <v>0</v>
      </c>
      <c r="U340" s="58" t="str">
        <f>MID($O78,U$159,1)</f>
        <v/>
      </c>
      <c r="V340" s="56">
        <f>IF(U340="A",$X78,0)</f>
        <v>0</v>
      </c>
      <c r="W340" s="56">
        <f>IF(U340="T",$X78,0)</f>
        <v>0</v>
      </c>
      <c r="X340" s="56">
        <f>IF(U340="G",$X78,0)</f>
        <v>0</v>
      </c>
      <c r="Y340" s="56">
        <f>IF(U340="C",$X78,0)</f>
        <v>0</v>
      </c>
      <c r="Z340" s="58" t="str">
        <f>MID($O78,Z$159,1)</f>
        <v/>
      </c>
      <c r="AA340" s="56">
        <f>IF(Z340="A",$X78,0)</f>
        <v>0</v>
      </c>
      <c r="AB340" s="56">
        <f>IF(Z340="T",$X78,0)</f>
        <v>0</v>
      </c>
      <c r="AC340" s="56">
        <f>IF(Z340="G",$X78,0)</f>
        <v>0</v>
      </c>
      <c r="AD340" s="56">
        <f>IF(Z340="C",$X78,0)</f>
        <v>0</v>
      </c>
      <c r="AE340" s="58" t="str">
        <f>MID($O78,AE$159,1)</f>
        <v/>
      </c>
      <c r="AF340" s="56">
        <f>IF(AE340="A",$X78,0)</f>
        <v>0</v>
      </c>
      <c r="AG340" s="56">
        <f>IF(AE340="T",$X78,0)</f>
        <v>0</v>
      </c>
      <c r="AH340" s="56">
        <f>IF(AE340="G",$X78,0)</f>
        <v>0</v>
      </c>
      <c r="AI340" s="56">
        <f>IF(AE340="C",$X78,0)</f>
        <v>0</v>
      </c>
      <c r="AJ340" s="58" t="str">
        <f>MID($O78,AJ$159,1)</f>
        <v/>
      </c>
      <c r="AK340" s="56">
        <f>IF(AJ340="A",$X78,0)</f>
        <v>0</v>
      </c>
      <c r="AL340" s="56">
        <f>IF(AJ340="T",$X78,0)</f>
        <v>0</v>
      </c>
      <c r="AM340" s="56">
        <f>IF(AJ340="G",$X78,0)</f>
        <v>0</v>
      </c>
      <c r="AN340" s="56">
        <f>IF(AJ340="C",$X78,0)</f>
        <v>0</v>
      </c>
      <c r="AO340" s="58" t="str">
        <f>MID($O78,AO$159,1)</f>
        <v/>
      </c>
      <c r="AP340" s="56">
        <f>IF(AO340="A",$X78,0)</f>
        <v>0</v>
      </c>
      <c r="AQ340" s="56">
        <f>IF(AO340="T",$X78,0)</f>
        <v>0</v>
      </c>
      <c r="AR340" s="56">
        <f>IF(AO340="G",$X78,0)</f>
        <v>0</v>
      </c>
      <c r="AS340" s="56">
        <f>IF(AO340="C",$X78,0)</f>
        <v>0</v>
      </c>
      <c r="AT340" s="58" t="str">
        <f>MID($O78,AT$159,1)</f>
        <v/>
      </c>
      <c r="AU340" s="56">
        <f>IF(AT340="A",$X78,0)</f>
        <v>0</v>
      </c>
      <c r="AV340" s="56">
        <f>IF(AT340="T",$X78,0)</f>
        <v>0</v>
      </c>
      <c r="AW340" s="56">
        <f>IF(AT340="G",$X78,0)</f>
        <v>0</v>
      </c>
      <c r="AX340" s="56">
        <f>IF(AT340="C",$X78,0)</f>
        <v>0</v>
      </c>
    </row>
    <row r="341" spans="1:50" hidden="1" x14ac:dyDescent="0.2">
      <c r="A341" s="55" t="str">
        <f>MID($O79,A$159,1)</f>
        <v/>
      </c>
      <c r="B341" s="56">
        <f>IF(A341="A",$X79,0)</f>
        <v>0</v>
      </c>
      <c r="C341" s="56">
        <f>IF(A341="T",$X79,0)</f>
        <v>0</v>
      </c>
      <c r="D341" s="56">
        <f>IF(A341="G",$X79,0)</f>
        <v>0</v>
      </c>
      <c r="E341" s="56">
        <f>IF(A341="C",$X79,0)</f>
        <v>0</v>
      </c>
      <c r="F341" s="58" t="str">
        <f>MID($O79,F$159,1)</f>
        <v/>
      </c>
      <c r="G341" s="56">
        <f>IF(F341="A",$X79,0)</f>
        <v>0</v>
      </c>
      <c r="H341" s="56">
        <f>IF(F341="T",$X79,0)</f>
        <v>0</v>
      </c>
      <c r="I341" s="56">
        <f>IF(F341="G",$X79,0)</f>
        <v>0</v>
      </c>
      <c r="J341" s="56">
        <f>IF(F341="C",$X79,0)</f>
        <v>0</v>
      </c>
      <c r="K341" s="58" t="str">
        <f>MID($O79,K$159,1)</f>
        <v/>
      </c>
      <c r="L341" s="56">
        <f>IF(K341="A",$X79,0)</f>
        <v>0</v>
      </c>
      <c r="M341" s="56">
        <f>IF(K341="T",$X79,0)</f>
        <v>0</v>
      </c>
      <c r="N341" s="56">
        <f>IF(K341="G",$X79,0)</f>
        <v>0</v>
      </c>
      <c r="O341" s="56">
        <f>IF(K341="C",$X79,0)</f>
        <v>0</v>
      </c>
      <c r="P341" s="58" t="str">
        <f>MID($O79,P$159,1)</f>
        <v/>
      </c>
      <c r="Q341" s="56">
        <f>IF(P341="A",$X79,0)</f>
        <v>0</v>
      </c>
      <c r="R341" s="56">
        <f>IF(P341="T",$X79,0)</f>
        <v>0</v>
      </c>
      <c r="S341" s="56">
        <f>IF(P341="G",$X79,0)</f>
        <v>0</v>
      </c>
      <c r="T341" s="56">
        <f>IF(P341="C",$X79,0)</f>
        <v>0</v>
      </c>
      <c r="U341" s="58" t="str">
        <f>MID($O79,U$159,1)</f>
        <v/>
      </c>
      <c r="V341" s="56">
        <f>IF(U341="A",$X79,0)</f>
        <v>0</v>
      </c>
      <c r="W341" s="56">
        <f>IF(U341="T",$X79,0)</f>
        <v>0</v>
      </c>
      <c r="X341" s="56">
        <f>IF(U341="G",$X79,0)</f>
        <v>0</v>
      </c>
      <c r="Y341" s="56">
        <f>IF(U341="C",$X79,0)</f>
        <v>0</v>
      </c>
      <c r="Z341" s="58" t="str">
        <f>MID($O79,Z$159,1)</f>
        <v/>
      </c>
      <c r="AA341" s="56">
        <f>IF(Z341="A",$X79,0)</f>
        <v>0</v>
      </c>
      <c r="AB341" s="56">
        <f>IF(Z341="T",$X79,0)</f>
        <v>0</v>
      </c>
      <c r="AC341" s="56">
        <f>IF(Z341="G",$X79,0)</f>
        <v>0</v>
      </c>
      <c r="AD341" s="56">
        <f>IF(Z341="C",$X79,0)</f>
        <v>0</v>
      </c>
      <c r="AE341" s="58" t="str">
        <f>MID($O79,AE$159,1)</f>
        <v/>
      </c>
      <c r="AF341" s="56">
        <f>IF(AE341="A",$X79,0)</f>
        <v>0</v>
      </c>
      <c r="AG341" s="56">
        <f>IF(AE341="T",$X79,0)</f>
        <v>0</v>
      </c>
      <c r="AH341" s="56">
        <f>IF(AE341="G",$X79,0)</f>
        <v>0</v>
      </c>
      <c r="AI341" s="56">
        <f>IF(AE341="C",$X79,0)</f>
        <v>0</v>
      </c>
      <c r="AJ341" s="58" t="str">
        <f>MID($O79,AJ$159,1)</f>
        <v/>
      </c>
      <c r="AK341" s="56">
        <f>IF(AJ341="A",$X79,0)</f>
        <v>0</v>
      </c>
      <c r="AL341" s="56">
        <f>IF(AJ341="T",$X79,0)</f>
        <v>0</v>
      </c>
      <c r="AM341" s="56">
        <f>IF(AJ341="G",$X79,0)</f>
        <v>0</v>
      </c>
      <c r="AN341" s="56">
        <f>IF(AJ341="C",$X79,0)</f>
        <v>0</v>
      </c>
      <c r="AO341" s="58" t="str">
        <f>MID($O79,AO$159,1)</f>
        <v/>
      </c>
      <c r="AP341" s="56">
        <f>IF(AO341="A",$X79,0)</f>
        <v>0</v>
      </c>
      <c r="AQ341" s="56">
        <f>IF(AO341="T",$X79,0)</f>
        <v>0</v>
      </c>
      <c r="AR341" s="56">
        <f>IF(AO341="G",$X79,0)</f>
        <v>0</v>
      </c>
      <c r="AS341" s="56">
        <f>IF(AO341="C",$X79,0)</f>
        <v>0</v>
      </c>
      <c r="AT341" s="58" t="str">
        <f>MID($O79,AT$159,1)</f>
        <v/>
      </c>
      <c r="AU341" s="56">
        <f>IF(AT341="A",$X79,0)</f>
        <v>0</v>
      </c>
      <c r="AV341" s="56">
        <f>IF(AT341="T",$X79,0)</f>
        <v>0</v>
      </c>
      <c r="AW341" s="56">
        <f>IF(AT341="G",$X79,0)</f>
        <v>0</v>
      </c>
      <c r="AX341" s="56">
        <f>IF(AT341="C",$X79,0)</f>
        <v>0</v>
      </c>
    </row>
    <row r="342" spans="1:50" hidden="1" x14ac:dyDescent="0.2">
      <c r="A342" s="55" t="str">
        <f>MID($O80,A$159,1)</f>
        <v/>
      </c>
      <c r="B342" s="56">
        <f>IF(A342="A",$X80,0)</f>
        <v>0</v>
      </c>
      <c r="C342" s="56">
        <f>IF(A342="T",$X80,0)</f>
        <v>0</v>
      </c>
      <c r="D342" s="56">
        <f>IF(A342="G",$X80,0)</f>
        <v>0</v>
      </c>
      <c r="E342" s="56">
        <f>IF(A342="C",$X80,0)</f>
        <v>0</v>
      </c>
      <c r="F342" s="58" t="str">
        <f>MID($O80,F$159,1)</f>
        <v/>
      </c>
      <c r="G342" s="56">
        <f>IF(F342="A",$X80,0)</f>
        <v>0</v>
      </c>
      <c r="H342" s="56">
        <f>IF(F342="T",$X80,0)</f>
        <v>0</v>
      </c>
      <c r="I342" s="56">
        <f>IF(F342="G",$X80,0)</f>
        <v>0</v>
      </c>
      <c r="J342" s="56">
        <f>IF(F342="C",$X80,0)</f>
        <v>0</v>
      </c>
      <c r="K342" s="58" t="str">
        <f>MID($O80,K$159,1)</f>
        <v/>
      </c>
      <c r="L342" s="56">
        <f>IF(K342="A",$X80,0)</f>
        <v>0</v>
      </c>
      <c r="M342" s="56">
        <f>IF(K342="T",$X80,0)</f>
        <v>0</v>
      </c>
      <c r="N342" s="56">
        <f>IF(K342="G",$X80,0)</f>
        <v>0</v>
      </c>
      <c r="O342" s="56">
        <f>IF(K342="C",$X80,0)</f>
        <v>0</v>
      </c>
      <c r="P342" s="58" t="str">
        <f>MID($O80,P$159,1)</f>
        <v/>
      </c>
      <c r="Q342" s="56">
        <f>IF(P342="A",$X80,0)</f>
        <v>0</v>
      </c>
      <c r="R342" s="56">
        <f>IF(P342="T",$X80,0)</f>
        <v>0</v>
      </c>
      <c r="S342" s="56">
        <f>IF(P342="G",$X80,0)</f>
        <v>0</v>
      </c>
      <c r="T342" s="56">
        <f>IF(P342="C",$X80,0)</f>
        <v>0</v>
      </c>
      <c r="U342" s="58" t="str">
        <f>MID($O80,U$159,1)</f>
        <v/>
      </c>
      <c r="V342" s="56">
        <f>IF(U342="A",$X80,0)</f>
        <v>0</v>
      </c>
      <c r="W342" s="56">
        <f>IF(U342="T",$X80,0)</f>
        <v>0</v>
      </c>
      <c r="X342" s="56">
        <f>IF(U342="G",$X80,0)</f>
        <v>0</v>
      </c>
      <c r="Y342" s="56">
        <f>IF(U342="C",$X80,0)</f>
        <v>0</v>
      </c>
      <c r="Z342" s="58" t="str">
        <f>MID($O80,Z$159,1)</f>
        <v/>
      </c>
      <c r="AA342" s="56">
        <f>IF(Z342="A",$X80,0)</f>
        <v>0</v>
      </c>
      <c r="AB342" s="56">
        <f>IF(Z342="T",$X80,0)</f>
        <v>0</v>
      </c>
      <c r="AC342" s="56">
        <f>IF(Z342="G",$X80,0)</f>
        <v>0</v>
      </c>
      <c r="AD342" s="56">
        <f>IF(Z342="C",$X80,0)</f>
        <v>0</v>
      </c>
      <c r="AE342" s="58" t="str">
        <f>MID($O80,AE$159,1)</f>
        <v/>
      </c>
      <c r="AF342" s="56">
        <f>IF(AE342="A",$X80,0)</f>
        <v>0</v>
      </c>
      <c r="AG342" s="56">
        <f>IF(AE342="T",$X80,0)</f>
        <v>0</v>
      </c>
      <c r="AH342" s="56">
        <f>IF(AE342="G",$X80,0)</f>
        <v>0</v>
      </c>
      <c r="AI342" s="56">
        <f>IF(AE342="C",$X80,0)</f>
        <v>0</v>
      </c>
      <c r="AJ342" s="58" t="str">
        <f>MID($O80,AJ$159,1)</f>
        <v/>
      </c>
      <c r="AK342" s="56">
        <f>IF(AJ342="A",$X80,0)</f>
        <v>0</v>
      </c>
      <c r="AL342" s="56">
        <f>IF(AJ342="T",$X80,0)</f>
        <v>0</v>
      </c>
      <c r="AM342" s="56">
        <f>IF(AJ342="G",$X80,0)</f>
        <v>0</v>
      </c>
      <c r="AN342" s="56">
        <f>IF(AJ342="C",$X80,0)</f>
        <v>0</v>
      </c>
      <c r="AO342" s="58" t="str">
        <f>MID($O80,AO$159,1)</f>
        <v/>
      </c>
      <c r="AP342" s="56">
        <f>IF(AO342="A",$X80,0)</f>
        <v>0</v>
      </c>
      <c r="AQ342" s="56">
        <f>IF(AO342="T",$X80,0)</f>
        <v>0</v>
      </c>
      <c r="AR342" s="56">
        <f>IF(AO342="G",$X80,0)</f>
        <v>0</v>
      </c>
      <c r="AS342" s="56">
        <f>IF(AO342="C",$X80,0)</f>
        <v>0</v>
      </c>
      <c r="AT342" s="58" t="str">
        <f>MID($O80,AT$159,1)</f>
        <v/>
      </c>
      <c r="AU342" s="56">
        <f>IF(AT342="A",$X80,0)</f>
        <v>0</v>
      </c>
      <c r="AV342" s="56">
        <f>IF(AT342="T",$X80,0)</f>
        <v>0</v>
      </c>
      <c r="AW342" s="56">
        <f>IF(AT342="G",$X80,0)</f>
        <v>0</v>
      </c>
      <c r="AX342" s="56">
        <f>IF(AT342="C",$X80,0)</f>
        <v>0</v>
      </c>
    </row>
    <row r="343" spans="1:50" hidden="1" x14ac:dyDescent="0.2">
      <c r="A343" s="55" t="str">
        <f>MID($O81,A$159,1)</f>
        <v/>
      </c>
      <c r="B343" s="56">
        <f>IF(A343="A",$X81,0)</f>
        <v>0</v>
      </c>
      <c r="C343" s="56">
        <f>IF(A343="T",$X81,0)</f>
        <v>0</v>
      </c>
      <c r="D343" s="56">
        <f>IF(A343="G",$X81,0)</f>
        <v>0</v>
      </c>
      <c r="E343" s="56">
        <f>IF(A343="C",$X81,0)</f>
        <v>0</v>
      </c>
      <c r="F343" s="58" t="str">
        <f>MID($O81,F$159,1)</f>
        <v/>
      </c>
      <c r="G343" s="56">
        <f>IF(F343="A",$X81,0)</f>
        <v>0</v>
      </c>
      <c r="H343" s="56">
        <f>IF(F343="T",$X81,0)</f>
        <v>0</v>
      </c>
      <c r="I343" s="56">
        <f>IF(F343="G",$X81,0)</f>
        <v>0</v>
      </c>
      <c r="J343" s="56">
        <f>IF(F343="C",$X81,0)</f>
        <v>0</v>
      </c>
      <c r="K343" s="58" t="str">
        <f>MID($O81,K$159,1)</f>
        <v/>
      </c>
      <c r="L343" s="56">
        <f>IF(K343="A",$X81,0)</f>
        <v>0</v>
      </c>
      <c r="M343" s="56">
        <f>IF(K343="T",$X81,0)</f>
        <v>0</v>
      </c>
      <c r="N343" s="56">
        <f>IF(K343="G",$X81,0)</f>
        <v>0</v>
      </c>
      <c r="O343" s="56">
        <f>IF(K343="C",$X81,0)</f>
        <v>0</v>
      </c>
      <c r="P343" s="58" t="str">
        <f>MID($O81,P$159,1)</f>
        <v/>
      </c>
      <c r="Q343" s="56">
        <f>IF(P343="A",$X81,0)</f>
        <v>0</v>
      </c>
      <c r="R343" s="56">
        <f>IF(P343="T",$X81,0)</f>
        <v>0</v>
      </c>
      <c r="S343" s="56">
        <f>IF(P343="G",$X81,0)</f>
        <v>0</v>
      </c>
      <c r="T343" s="56">
        <f>IF(P343="C",$X81,0)</f>
        <v>0</v>
      </c>
      <c r="U343" s="58" t="str">
        <f>MID($O81,U$159,1)</f>
        <v/>
      </c>
      <c r="V343" s="56">
        <f>IF(U343="A",$X81,0)</f>
        <v>0</v>
      </c>
      <c r="W343" s="56">
        <f>IF(U343="T",$X81,0)</f>
        <v>0</v>
      </c>
      <c r="X343" s="56">
        <f>IF(U343="G",$X81,0)</f>
        <v>0</v>
      </c>
      <c r="Y343" s="56">
        <f>IF(U343="C",$X81,0)</f>
        <v>0</v>
      </c>
      <c r="Z343" s="58" t="str">
        <f>MID($O81,Z$159,1)</f>
        <v/>
      </c>
      <c r="AA343" s="56">
        <f>IF(Z343="A",$X81,0)</f>
        <v>0</v>
      </c>
      <c r="AB343" s="56">
        <f>IF(Z343="T",$X81,0)</f>
        <v>0</v>
      </c>
      <c r="AC343" s="56">
        <f>IF(Z343="G",$X81,0)</f>
        <v>0</v>
      </c>
      <c r="AD343" s="56">
        <f>IF(Z343="C",$X81,0)</f>
        <v>0</v>
      </c>
      <c r="AE343" s="58" t="str">
        <f>MID($O81,AE$159,1)</f>
        <v/>
      </c>
      <c r="AF343" s="56">
        <f>IF(AE343="A",$X81,0)</f>
        <v>0</v>
      </c>
      <c r="AG343" s="56">
        <f>IF(AE343="T",$X81,0)</f>
        <v>0</v>
      </c>
      <c r="AH343" s="56">
        <f>IF(AE343="G",$X81,0)</f>
        <v>0</v>
      </c>
      <c r="AI343" s="56">
        <f>IF(AE343="C",$X81,0)</f>
        <v>0</v>
      </c>
      <c r="AJ343" s="58" t="str">
        <f>MID($O81,AJ$159,1)</f>
        <v/>
      </c>
      <c r="AK343" s="56">
        <f>IF(AJ343="A",$X81,0)</f>
        <v>0</v>
      </c>
      <c r="AL343" s="56">
        <f>IF(AJ343="T",$X81,0)</f>
        <v>0</v>
      </c>
      <c r="AM343" s="56">
        <f>IF(AJ343="G",$X81,0)</f>
        <v>0</v>
      </c>
      <c r="AN343" s="56">
        <f>IF(AJ343="C",$X81,0)</f>
        <v>0</v>
      </c>
      <c r="AO343" s="58" t="str">
        <f>MID($O81,AO$159,1)</f>
        <v/>
      </c>
      <c r="AP343" s="56">
        <f>IF(AO343="A",$X81,0)</f>
        <v>0</v>
      </c>
      <c r="AQ343" s="56">
        <f>IF(AO343="T",$X81,0)</f>
        <v>0</v>
      </c>
      <c r="AR343" s="56">
        <f>IF(AO343="G",$X81,0)</f>
        <v>0</v>
      </c>
      <c r="AS343" s="56">
        <f>IF(AO343="C",$X81,0)</f>
        <v>0</v>
      </c>
      <c r="AT343" s="58" t="str">
        <f>MID($O81,AT$159,1)</f>
        <v/>
      </c>
      <c r="AU343" s="56">
        <f>IF(AT343="A",$X81,0)</f>
        <v>0</v>
      </c>
      <c r="AV343" s="56">
        <f>IF(AT343="T",$X81,0)</f>
        <v>0</v>
      </c>
      <c r="AW343" s="56">
        <f>IF(AT343="G",$X81,0)</f>
        <v>0</v>
      </c>
      <c r="AX343" s="56">
        <f>IF(AT343="C",$X81,0)</f>
        <v>0</v>
      </c>
    </row>
    <row r="344" spans="1:50" hidden="1" x14ac:dyDescent="0.2">
      <c r="A344" s="55" t="str">
        <f>MID($O82,A$159,1)</f>
        <v/>
      </c>
      <c r="B344" s="56">
        <f>IF(A344="A",$X82,0)</f>
        <v>0</v>
      </c>
      <c r="C344" s="56">
        <f>IF(A344="T",$X82,0)</f>
        <v>0</v>
      </c>
      <c r="D344" s="56">
        <f>IF(A344="G",$X82,0)</f>
        <v>0</v>
      </c>
      <c r="E344" s="56">
        <f>IF(A344="C",$X82,0)</f>
        <v>0</v>
      </c>
      <c r="F344" s="58" t="str">
        <f>MID($O82,F$159,1)</f>
        <v/>
      </c>
      <c r="G344" s="56">
        <f>IF(F344="A",$X82,0)</f>
        <v>0</v>
      </c>
      <c r="H344" s="56">
        <f>IF(F344="T",$X82,0)</f>
        <v>0</v>
      </c>
      <c r="I344" s="56">
        <f>IF(F344="G",$X82,0)</f>
        <v>0</v>
      </c>
      <c r="J344" s="56">
        <f>IF(F344="C",$X82,0)</f>
        <v>0</v>
      </c>
      <c r="K344" s="58" t="str">
        <f>MID($O82,K$159,1)</f>
        <v/>
      </c>
      <c r="L344" s="56">
        <f>IF(K344="A",$X82,0)</f>
        <v>0</v>
      </c>
      <c r="M344" s="56">
        <f>IF(K344="T",$X82,0)</f>
        <v>0</v>
      </c>
      <c r="N344" s="56">
        <f>IF(K344="G",$X82,0)</f>
        <v>0</v>
      </c>
      <c r="O344" s="56">
        <f>IF(K344="C",$X82,0)</f>
        <v>0</v>
      </c>
      <c r="P344" s="58" t="str">
        <f>MID($O82,P$159,1)</f>
        <v/>
      </c>
      <c r="Q344" s="56">
        <f>IF(P344="A",$X82,0)</f>
        <v>0</v>
      </c>
      <c r="R344" s="56">
        <f>IF(P344="T",$X82,0)</f>
        <v>0</v>
      </c>
      <c r="S344" s="56">
        <f>IF(P344="G",$X82,0)</f>
        <v>0</v>
      </c>
      <c r="T344" s="56">
        <f>IF(P344="C",$X82,0)</f>
        <v>0</v>
      </c>
      <c r="U344" s="58" t="str">
        <f>MID($O82,U$159,1)</f>
        <v/>
      </c>
      <c r="V344" s="56">
        <f>IF(U344="A",$X82,0)</f>
        <v>0</v>
      </c>
      <c r="W344" s="56">
        <f>IF(U344="T",$X82,0)</f>
        <v>0</v>
      </c>
      <c r="X344" s="56">
        <f>IF(U344="G",$X82,0)</f>
        <v>0</v>
      </c>
      <c r="Y344" s="56">
        <f>IF(U344="C",$X82,0)</f>
        <v>0</v>
      </c>
      <c r="Z344" s="58" t="str">
        <f>MID($O82,Z$159,1)</f>
        <v/>
      </c>
      <c r="AA344" s="56">
        <f>IF(Z344="A",$X82,0)</f>
        <v>0</v>
      </c>
      <c r="AB344" s="56">
        <f>IF(Z344="T",$X82,0)</f>
        <v>0</v>
      </c>
      <c r="AC344" s="56">
        <f>IF(Z344="G",$X82,0)</f>
        <v>0</v>
      </c>
      <c r="AD344" s="56">
        <f>IF(Z344="C",$X82,0)</f>
        <v>0</v>
      </c>
      <c r="AE344" s="58" t="str">
        <f>MID($O82,AE$159,1)</f>
        <v/>
      </c>
      <c r="AF344" s="56">
        <f>IF(AE344="A",$X82,0)</f>
        <v>0</v>
      </c>
      <c r="AG344" s="56">
        <f>IF(AE344="T",$X82,0)</f>
        <v>0</v>
      </c>
      <c r="AH344" s="56">
        <f>IF(AE344="G",$X82,0)</f>
        <v>0</v>
      </c>
      <c r="AI344" s="56">
        <f>IF(AE344="C",$X82,0)</f>
        <v>0</v>
      </c>
      <c r="AJ344" s="58" t="str">
        <f>MID($O82,AJ$159,1)</f>
        <v/>
      </c>
      <c r="AK344" s="56">
        <f>IF(AJ344="A",$X82,0)</f>
        <v>0</v>
      </c>
      <c r="AL344" s="56">
        <f>IF(AJ344="T",$X82,0)</f>
        <v>0</v>
      </c>
      <c r="AM344" s="56">
        <f>IF(AJ344="G",$X82,0)</f>
        <v>0</v>
      </c>
      <c r="AN344" s="56">
        <f>IF(AJ344="C",$X82,0)</f>
        <v>0</v>
      </c>
      <c r="AO344" s="58" t="str">
        <f>MID($O82,AO$159,1)</f>
        <v/>
      </c>
      <c r="AP344" s="56">
        <f>IF(AO344="A",$X82,0)</f>
        <v>0</v>
      </c>
      <c r="AQ344" s="56">
        <f>IF(AO344="T",$X82,0)</f>
        <v>0</v>
      </c>
      <c r="AR344" s="56">
        <f>IF(AO344="G",$X82,0)</f>
        <v>0</v>
      </c>
      <c r="AS344" s="56">
        <f>IF(AO344="C",$X82,0)</f>
        <v>0</v>
      </c>
      <c r="AT344" s="58" t="str">
        <f>MID($O82,AT$159,1)</f>
        <v/>
      </c>
      <c r="AU344" s="56">
        <f>IF(AT344="A",$X82,0)</f>
        <v>0</v>
      </c>
      <c r="AV344" s="56">
        <f>IF(AT344="T",$X82,0)</f>
        <v>0</v>
      </c>
      <c r="AW344" s="56">
        <f>IF(AT344="G",$X82,0)</f>
        <v>0</v>
      </c>
      <c r="AX344" s="56">
        <f>IF(AT344="C",$X82,0)</f>
        <v>0</v>
      </c>
    </row>
    <row r="345" spans="1:50" hidden="1" x14ac:dyDescent="0.2">
      <c r="A345" s="55" t="str">
        <f>MID($O83,A$159,1)</f>
        <v/>
      </c>
      <c r="B345" s="56">
        <f>IF(A345="A",$X83,0)</f>
        <v>0</v>
      </c>
      <c r="C345" s="56">
        <f>IF(A345="T",$X83,0)</f>
        <v>0</v>
      </c>
      <c r="D345" s="56">
        <f>IF(A345="G",$X83,0)</f>
        <v>0</v>
      </c>
      <c r="E345" s="56">
        <f>IF(A345="C",$X83,0)</f>
        <v>0</v>
      </c>
      <c r="F345" s="58" t="str">
        <f>MID($O83,F$159,1)</f>
        <v/>
      </c>
      <c r="G345" s="56">
        <f>IF(F345="A",$X83,0)</f>
        <v>0</v>
      </c>
      <c r="H345" s="56">
        <f>IF(F345="T",$X83,0)</f>
        <v>0</v>
      </c>
      <c r="I345" s="56">
        <f>IF(F345="G",$X83,0)</f>
        <v>0</v>
      </c>
      <c r="J345" s="56">
        <f>IF(F345="C",$X83,0)</f>
        <v>0</v>
      </c>
      <c r="K345" s="58" t="str">
        <f>MID($O83,K$159,1)</f>
        <v/>
      </c>
      <c r="L345" s="56">
        <f>IF(K345="A",$X83,0)</f>
        <v>0</v>
      </c>
      <c r="M345" s="56">
        <f>IF(K345="T",$X83,0)</f>
        <v>0</v>
      </c>
      <c r="N345" s="56">
        <f>IF(K345="G",$X83,0)</f>
        <v>0</v>
      </c>
      <c r="O345" s="56">
        <f>IF(K345="C",$X83,0)</f>
        <v>0</v>
      </c>
      <c r="P345" s="58" t="str">
        <f>MID($O83,P$159,1)</f>
        <v/>
      </c>
      <c r="Q345" s="56">
        <f>IF(P345="A",$X83,0)</f>
        <v>0</v>
      </c>
      <c r="R345" s="56">
        <f>IF(P345="T",$X83,0)</f>
        <v>0</v>
      </c>
      <c r="S345" s="56">
        <f>IF(P345="G",$X83,0)</f>
        <v>0</v>
      </c>
      <c r="T345" s="56">
        <f>IF(P345="C",$X83,0)</f>
        <v>0</v>
      </c>
      <c r="U345" s="58" t="str">
        <f>MID($O83,U$159,1)</f>
        <v/>
      </c>
      <c r="V345" s="56">
        <f>IF(U345="A",$X83,0)</f>
        <v>0</v>
      </c>
      <c r="W345" s="56">
        <f>IF(U345="T",$X83,0)</f>
        <v>0</v>
      </c>
      <c r="X345" s="56">
        <f>IF(U345="G",$X83,0)</f>
        <v>0</v>
      </c>
      <c r="Y345" s="56">
        <f>IF(U345="C",$X83,0)</f>
        <v>0</v>
      </c>
      <c r="Z345" s="58" t="str">
        <f>MID($O83,Z$159,1)</f>
        <v/>
      </c>
      <c r="AA345" s="56">
        <f>IF(Z345="A",$X83,0)</f>
        <v>0</v>
      </c>
      <c r="AB345" s="56">
        <f>IF(Z345="T",$X83,0)</f>
        <v>0</v>
      </c>
      <c r="AC345" s="56">
        <f>IF(Z345="G",$X83,0)</f>
        <v>0</v>
      </c>
      <c r="AD345" s="56">
        <f>IF(Z345="C",$X83,0)</f>
        <v>0</v>
      </c>
      <c r="AE345" s="58" t="str">
        <f>MID($O83,AE$159,1)</f>
        <v/>
      </c>
      <c r="AF345" s="56">
        <f>IF(AE345="A",$X83,0)</f>
        <v>0</v>
      </c>
      <c r="AG345" s="56">
        <f>IF(AE345="T",$X83,0)</f>
        <v>0</v>
      </c>
      <c r="AH345" s="56">
        <f>IF(AE345="G",$X83,0)</f>
        <v>0</v>
      </c>
      <c r="AI345" s="56">
        <f>IF(AE345="C",$X83,0)</f>
        <v>0</v>
      </c>
      <c r="AJ345" s="58" t="str">
        <f>MID($O83,AJ$159,1)</f>
        <v/>
      </c>
      <c r="AK345" s="56">
        <f>IF(AJ345="A",$X83,0)</f>
        <v>0</v>
      </c>
      <c r="AL345" s="56">
        <f>IF(AJ345="T",$X83,0)</f>
        <v>0</v>
      </c>
      <c r="AM345" s="56">
        <f>IF(AJ345="G",$X83,0)</f>
        <v>0</v>
      </c>
      <c r="AN345" s="56">
        <f>IF(AJ345="C",$X83,0)</f>
        <v>0</v>
      </c>
      <c r="AO345" s="58" t="str">
        <f>MID($O83,AO$159,1)</f>
        <v/>
      </c>
      <c r="AP345" s="56">
        <f>IF(AO345="A",$X83,0)</f>
        <v>0</v>
      </c>
      <c r="AQ345" s="56">
        <f>IF(AO345="T",$X83,0)</f>
        <v>0</v>
      </c>
      <c r="AR345" s="56">
        <f>IF(AO345="G",$X83,0)</f>
        <v>0</v>
      </c>
      <c r="AS345" s="56">
        <f>IF(AO345="C",$X83,0)</f>
        <v>0</v>
      </c>
      <c r="AT345" s="58" t="str">
        <f>MID($O83,AT$159,1)</f>
        <v/>
      </c>
      <c r="AU345" s="56">
        <f>IF(AT345="A",$X83,0)</f>
        <v>0</v>
      </c>
      <c r="AV345" s="56">
        <f>IF(AT345="T",$X83,0)</f>
        <v>0</v>
      </c>
      <c r="AW345" s="56">
        <f>IF(AT345="G",$X83,0)</f>
        <v>0</v>
      </c>
      <c r="AX345" s="56">
        <f>IF(AT345="C",$X83,0)</f>
        <v>0</v>
      </c>
    </row>
    <row r="346" spans="1:50" hidden="1" x14ac:dyDescent="0.2">
      <c r="A346" s="55" t="str">
        <f>MID($O84,A$159,1)</f>
        <v/>
      </c>
      <c r="B346" s="56">
        <f>IF(A346="A",$X84,0)</f>
        <v>0</v>
      </c>
      <c r="C346" s="56">
        <f>IF(A346="T",$X84,0)</f>
        <v>0</v>
      </c>
      <c r="D346" s="56">
        <f>IF(A346="G",$X84,0)</f>
        <v>0</v>
      </c>
      <c r="E346" s="56">
        <f>IF(A346="C",$X84,0)</f>
        <v>0</v>
      </c>
      <c r="F346" s="58" t="str">
        <f>MID($O84,F$159,1)</f>
        <v/>
      </c>
      <c r="G346" s="56">
        <f>IF(F346="A",$X84,0)</f>
        <v>0</v>
      </c>
      <c r="H346" s="56">
        <f>IF(F346="T",$X84,0)</f>
        <v>0</v>
      </c>
      <c r="I346" s="56">
        <f>IF(F346="G",$X84,0)</f>
        <v>0</v>
      </c>
      <c r="J346" s="56">
        <f>IF(F346="C",$X84,0)</f>
        <v>0</v>
      </c>
      <c r="K346" s="58" t="str">
        <f>MID($O84,K$159,1)</f>
        <v/>
      </c>
      <c r="L346" s="56">
        <f>IF(K346="A",$X84,0)</f>
        <v>0</v>
      </c>
      <c r="M346" s="56">
        <f>IF(K346="T",$X84,0)</f>
        <v>0</v>
      </c>
      <c r="N346" s="56">
        <f>IF(K346="G",$X84,0)</f>
        <v>0</v>
      </c>
      <c r="O346" s="56">
        <f>IF(K346="C",$X84,0)</f>
        <v>0</v>
      </c>
      <c r="P346" s="58" t="str">
        <f>MID($O84,P$159,1)</f>
        <v/>
      </c>
      <c r="Q346" s="56">
        <f>IF(P346="A",$X84,0)</f>
        <v>0</v>
      </c>
      <c r="R346" s="56">
        <f>IF(P346="T",$X84,0)</f>
        <v>0</v>
      </c>
      <c r="S346" s="56">
        <f>IF(P346="G",$X84,0)</f>
        <v>0</v>
      </c>
      <c r="T346" s="56">
        <f>IF(P346="C",$X84,0)</f>
        <v>0</v>
      </c>
      <c r="U346" s="58" t="str">
        <f>MID($O84,U$159,1)</f>
        <v/>
      </c>
      <c r="V346" s="56">
        <f>IF(U346="A",$X84,0)</f>
        <v>0</v>
      </c>
      <c r="W346" s="56">
        <f>IF(U346="T",$X84,0)</f>
        <v>0</v>
      </c>
      <c r="X346" s="56">
        <f>IF(U346="G",$X84,0)</f>
        <v>0</v>
      </c>
      <c r="Y346" s="56">
        <f>IF(U346="C",$X84,0)</f>
        <v>0</v>
      </c>
      <c r="Z346" s="58" t="str">
        <f>MID($O84,Z$159,1)</f>
        <v/>
      </c>
      <c r="AA346" s="56">
        <f>IF(Z346="A",$X84,0)</f>
        <v>0</v>
      </c>
      <c r="AB346" s="56">
        <f>IF(Z346="T",$X84,0)</f>
        <v>0</v>
      </c>
      <c r="AC346" s="56">
        <f>IF(Z346="G",$X84,0)</f>
        <v>0</v>
      </c>
      <c r="AD346" s="56">
        <f>IF(Z346="C",$X84,0)</f>
        <v>0</v>
      </c>
      <c r="AE346" s="58" t="str">
        <f>MID($O84,AE$159,1)</f>
        <v/>
      </c>
      <c r="AF346" s="56">
        <f>IF(AE346="A",$X84,0)</f>
        <v>0</v>
      </c>
      <c r="AG346" s="56">
        <f>IF(AE346="T",$X84,0)</f>
        <v>0</v>
      </c>
      <c r="AH346" s="56">
        <f>IF(AE346="G",$X84,0)</f>
        <v>0</v>
      </c>
      <c r="AI346" s="56">
        <f>IF(AE346="C",$X84,0)</f>
        <v>0</v>
      </c>
      <c r="AJ346" s="58" t="str">
        <f>MID($O84,AJ$159,1)</f>
        <v/>
      </c>
      <c r="AK346" s="56">
        <f>IF(AJ346="A",$X84,0)</f>
        <v>0</v>
      </c>
      <c r="AL346" s="56">
        <f>IF(AJ346="T",$X84,0)</f>
        <v>0</v>
      </c>
      <c r="AM346" s="56">
        <f>IF(AJ346="G",$X84,0)</f>
        <v>0</v>
      </c>
      <c r="AN346" s="56">
        <f>IF(AJ346="C",$X84,0)</f>
        <v>0</v>
      </c>
      <c r="AO346" s="58" t="str">
        <f>MID($O84,AO$159,1)</f>
        <v/>
      </c>
      <c r="AP346" s="56">
        <f>IF(AO346="A",$X84,0)</f>
        <v>0</v>
      </c>
      <c r="AQ346" s="56">
        <f>IF(AO346="T",$X84,0)</f>
        <v>0</v>
      </c>
      <c r="AR346" s="56">
        <f>IF(AO346="G",$X84,0)</f>
        <v>0</v>
      </c>
      <c r="AS346" s="56">
        <f>IF(AO346="C",$X84,0)</f>
        <v>0</v>
      </c>
      <c r="AT346" s="58" t="str">
        <f>MID($O84,AT$159,1)</f>
        <v/>
      </c>
      <c r="AU346" s="56">
        <f>IF(AT346="A",$X84,0)</f>
        <v>0</v>
      </c>
      <c r="AV346" s="56">
        <f>IF(AT346="T",$X84,0)</f>
        <v>0</v>
      </c>
      <c r="AW346" s="56">
        <f>IF(AT346="G",$X84,0)</f>
        <v>0</v>
      </c>
      <c r="AX346" s="56">
        <f>IF(AT346="C",$X84,0)</f>
        <v>0</v>
      </c>
    </row>
    <row r="347" spans="1:50" hidden="1" x14ac:dyDescent="0.2">
      <c r="A347" s="55" t="str">
        <f>MID($O85,A$159,1)</f>
        <v/>
      </c>
      <c r="B347" s="56">
        <f>IF(A347="A",$X85,0)</f>
        <v>0</v>
      </c>
      <c r="C347" s="56">
        <f>IF(A347="T",$X85,0)</f>
        <v>0</v>
      </c>
      <c r="D347" s="56">
        <f>IF(A347="G",$X85,0)</f>
        <v>0</v>
      </c>
      <c r="E347" s="56">
        <f>IF(A347="C",$X85,0)</f>
        <v>0</v>
      </c>
      <c r="F347" s="58" t="str">
        <f>MID($O85,F$159,1)</f>
        <v/>
      </c>
      <c r="G347" s="56">
        <f>IF(F347="A",$X85,0)</f>
        <v>0</v>
      </c>
      <c r="H347" s="56">
        <f>IF(F347="T",$X85,0)</f>
        <v>0</v>
      </c>
      <c r="I347" s="56">
        <f>IF(F347="G",$X85,0)</f>
        <v>0</v>
      </c>
      <c r="J347" s="56">
        <f>IF(F347="C",$X85,0)</f>
        <v>0</v>
      </c>
      <c r="K347" s="58" t="str">
        <f>MID($O85,K$159,1)</f>
        <v/>
      </c>
      <c r="L347" s="56">
        <f>IF(K347="A",$X85,0)</f>
        <v>0</v>
      </c>
      <c r="M347" s="56">
        <f>IF(K347="T",$X85,0)</f>
        <v>0</v>
      </c>
      <c r="N347" s="56">
        <f>IF(K347="G",$X85,0)</f>
        <v>0</v>
      </c>
      <c r="O347" s="56">
        <f>IF(K347="C",$X85,0)</f>
        <v>0</v>
      </c>
      <c r="P347" s="58" t="str">
        <f>MID($O85,P$159,1)</f>
        <v/>
      </c>
      <c r="Q347" s="56">
        <f>IF(P347="A",$X85,0)</f>
        <v>0</v>
      </c>
      <c r="R347" s="56">
        <f>IF(P347="T",$X85,0)</f>
        <v>0</v>
      </c>
      <c r="S347" s="56">
        <f>IF(P347="G",$X85,0)</f>
        <v>0</v>
      </c>
      <c r="T347" s="56">
        <f>IF(P347="C",$X85,0)</f>
        <v>0</v>
      </c>
      <c r="U347" s="58" t="str">
        <f>MID($O85,U$159,1)</f>
        <v/>
      </c>
      <c r="V347" s="56">
        <f>IF(U347="A",$X85,0)</f>
        <v>0</v>
      </c>
      <c r="W347" s="56">
        <f>IF(U347="T",$X85,0)</f>
        <v>0</v>
      </c>
      <c r="X347" s="56">
        <f>IF(U347="G",$X85,0)</f>
        <v>0</v>
      </c>
      <c r="Y347" s="56">
        <f>IF(U347="C",$X85,0)</f>
        <v>0</v>
      </c>
      <c r="Z347" s="58" t="str">
        <f>MID($O85,Z$159,1)</f>
        <v/>
      </c>
      <c r="AA347" s="56">
        <f>IF(Z347="A",$X85,0)</f>
        <v>0</v>
      </c>
      <c r="AB347" s="56">
        <f>IF(Z347="T",$X85,0)</f>
        <v>0</v>
      </c>
      <c r="AC347" s="56">
        <f>IF(Z347="G",$X85,0)</f>
        <v>0</v>
      </c>
      <c r="AD347" s="56">
        <f>IF(Z347="C",$X85,0)</f>
        <v>0</v>
      </c>
      <c r="AE347" s="58" t="str">
        <f>MID($O85,AE$159,1)</f>
        <v/>
      </c>
      <c r="AF347" s="56">
        <f>IF(AE347="A",$X85,0)</f>
        <v>0</v>
      </c>
      <c r="AG347" s="56">
        <f>IF(AE347="T",$X85,0)</f>
        <v>0</v>
      </c>
      <c r="AH347" s="56">
        <f>IF(AE347="G",$X85,0)</f>
        <v>0</v>
      </c>
      <c r="AI347" s="56">
        <f>IF(AE347="C",$X85,0)</f>
        <v>0</v>
      </c>
      <c r="AJ347" s="58" t="str">
        <f>MID($O85,AJ$159,1)</f>
        <v/>
      </c>
      <c r="AK347" s="56">
        <f>IF(AJ347="A",$X85,0)</f>
        <v>0</v>
      </c>
      <c r="AL347" s="56">
        <f>IF(AJ347="T",$X85,0)</f>
        <v>0</v>
      </c>
      <c r="AM347" s="56">
        <f>IF(AJ347="G",$X85,0)</f>
        <v>0</v>
      </c>
      <c r="AN347" s="56">
        <f>IF(AJ347="C",$X85,0)</f>
        <v>0</v>
      </c>
      <c r="AO347" s="58" t="str">
        <f>MID($O85,AO$159,1)</f>
        <v/>
      </c>
      <c r="AP347" s="56">
        <f>IF(AO347="A",$X85,0)</f>
        <v>0</v>
      </c>
      <c r="AQ347" s="56">
        <f>IF(AO347="T",$X85,0)</f>
        <v>0</v>
      </c>
      <c r="AR347" s="56">
        <f>IF(AO347="G",$X85,0)</f>
        <v>0</v>
      </c>
      <c r="AS347" s="56">
        <f>IF(AO347="C",$X85,0)</f>
        <v>0</v>
      </c>
      <c r="AT347" s="58" t="str">
        <f>MID($O85,AT$159,1)</f>
        <v/>
      </c>
      <c r="AU347" s="56">
        <f>IF(AT347="A",$X85,0)</f>
        <v>0</v>
      </c>
      <c r="AV347" s="56">
        <f>IF(AT347="T",$X85,0)</f>
        <v>0</v>
      </c>
      <c r="AW347" s="56">
        <f>IF(AT347="G",$X85,0)</f>
        <v>0</v>
      </c>
      <c r="AX347" s="56">
        <f>IF(AT347="C",$X85,0)</f>
        <v>0</v>
      </c>
    </row>
    <row r="348" spans="1:50" hidden="1" x14ac:dyDescent="0.2">
      <c r="A348" s="55" t="str">
        <f>MID($O86,A$159,1)</f>
        <v/>
      </c>
      <c r="B348" s="56">
        <f>IF(A348="A",$X86,0)</f>
        <v>0</v>
      </c>
      <c r="C348" s="56">
        <f>IF(A348="T",$X86,0)</f>
        <v>0</v>
      </c>
      <c r="D348" s="56">
        <f>IF(A348="G",$X86,0)</f>
        <v>0</v>
      </c>
      <c r="E348" s="56">
        <f>IF(A348="C",$X86,0)</f>
        <v>0</v>
      </c>
      <c r="F348" s="58" t="str">
        <f>MID($O86,F$159,1)</f>
        <v/>
      </c>
      <c r="G348" s="56">
        <f>IF(F348="A",$X86,0)</f>
        <v>0</v>
      </c>
      <c r="H348" s="56">
        <f>IF(F348="T",$X86,0)</f>
        <v>0</v>
      </c>
      <c r="I348" s="56">
        <f>IF(F348="G",$X86,0)</f>
        <v>0</v>
      </c>
      <c r="J348" s="56">
        <f>IF(F348="C",$X86,0)</f>
        <v>0</v>
      </c>
      <c r="K348" s="58" t="str">
        <f>MID($O86,K$159,1)</f>
        <v/>
      </c>
      <c r="L348" s="56">
        <f>IF(K348="A",$X86,0)</f>
        <v>0</v>
      </c>
      <c r="M348" s="56">
        <f>IF(K348="T",$X86,0)</f>
        <v>0</v>
      </c>
      <c r="N348" s="56">
        <f>IF(K348="G",$X86,0)</f>
        <v>0</v>
      </c>
      <c r="O348" s="56">
        <f>IF(K348="C",$X86,0)</f>
        <v>0</v>
      </c>
      <c r="P348" s="58" t="str">
        <f>MID($O86,P$159,1)</f>
        <v/>
      </c>
      <c r="Q348" s="56">
        <f>IF(P348="A",$X86,0)</f>
        <v>0</v>
      </c>
      <c r="R348" s="56">
        <f>IF(P348="T",$X86,0)</f>
        <v>0</v>
      </c>
      <c r="S348" s="56">
        <f>IF(P348="G",$X86,0)</f>
        <v>0</v>
      </c>
      <c r="T348" s="56">
        <f>IF(P348="C",$X86,0)</f>
        <v>0</v>
      </c>
      <c r="U348" s="58" t="str">
        <f>MID($O86,U$159,1)</f>
        <v/>
      </c>
      <c r="V348" s="56">
        <f>IF(U348="A",$X86,0)</f>
        <v>0</v>
      </c>
      <c r="W348" s="56">
        <f>IF(U348="T",$X86,0)</f>
        <v>0</v>
      </c>
      <c r="X348" s="56">
        <f>IF(U348="G",$X86,0)</f>
        <v>0</v>
      </c>
      <c r="Y348" s="56">
        <f>IF(U348="C",$X86,0)</f>
        <v>0</v>
      </c>
      <c r="Z348" s="58" t="str">
        <f>MID($O86,Z$159,1)</f>
        <v/>
      </c>
      <c r="AA348" s="56">
        <f>IF(Z348="A",$X86,0)</f>
        <v>0</v>
      </c>
      <c r="AB348" s="56">
        <f>IF(Z348="T",$X86,0)</f>
        <v>0</v>
      </c>
      <c r="AC348" s="56">
        <f>IF(Z348="G",$X86,0)</f>
        <v>0</v>
      </c>
      <c r="AD348" s="56">
        <f>IF(Z348="C",$X86,0)</f>
        <v>0</v>
      </c>
      <c r="AE348" s="58" t="str">
        <f>MID($O86,AE$159,1)</f>
        <v/>
      </c>
      <c r="AF348" s="56">
        <f>IF(AE348="A",$X86,0)</f>
        <v>0</v>
      </c>
      <c r="AG348" s="56">
        <f>IF(AE348="T",$X86,0)</f>
        <v>0</v>
      </c>
      <c r="AH348" s="56">
        <f>IF(AE348="G",$X86,0)</f>
        <v>0</v>
      </c>
      <c r="AI348" s="56">
        <f>IF(AE348="C",$X86,0)</f>
        <v>0</v>
      </c>
      <c r="AJ348" s="58" t="str">
        <f>MID($O86,AJ$159,1)</f>
        <v/>
      </c>
      <c r="AK348" s="56">
        <f>IF(AJ348="A",$X86,0)</f>
        <v>0</v>
      </c>
      <c r="AL348" s="56">
        <f>IF(AJ348="T",$X86,0)</f>
        <v>0</v>
      </c>
      <c r="AM348" s="56">
        <f>IF(AJ348="G",$X86,0)</f>
        <v>0</v>
      </c>
      <c r="AN348" s="56">
        <f>IF(AJ348="C",$X86,0)</f>
        <v>0</v>
      </c>
      <c r="AO348" s="58" t="str">
        <f>MID($O86,AO$159,1)</f>
        <v/>
      </c>
      <c r="AP348" s="56">
        <f>IF(AO348="A",$X86,0)</f>
        <v>0</v>
      </c>
      <c r="AQ348" s="56">
        <f>IF(AO348="T",$X86,0)</f>
        <v>0</v>
      </c>
      <c r="AR348" s="56">
        <f>IF(AO348="G",$X86,0)</f>
        <v>0</v>
      </c>
      <c r="AS348" s="56">
        <f>IF(AO348="C",$X86,0)</f>
        <v>0</v>
      </c>
      <c r="AT348" s="58" t="str">
        <f>MID($O86,AT$159,1)</f>
        <v/>
      </c>
      <c r="AU348" s="56">
        <f>IF(AT348="A",$X86,0)</f>
        <v>0</v>
      </c>
      <c r="AV348" s="56">
        <f>IF(AT348="T",$X86,0)</f>
        <v>0</v>
      </c>
      <c r="AW348" s="56">
        <f>IF(AT348="G",$X86,0)</f>
        <v>0</v>
      </c>
      <c r="AX348" s="56">
        <f>IF(AT348="C",$X86,0)</f>
        <v>0</v>
      </c>
    </row>
    <row r="349" spans="1:50" hidden="1" x14ac:dyDescent="0.2">
      <c r="A349" s="55" t="str">
        <f>MID($O87,A$159,1)</f>
        <v/>
      </c>
      <c r="B349" s="56">
        <f>IF(A349="A",$X87,0)</f>
        <v>0</v>
      </c>
      <c r="C349" s="56">
        <f>IF(A349="T",$X87,0)</f>
        <v>0</v>
      </c>
      <c r="D349" s="56">
        <f>IF(A349="G",$X87,0)</f>
        <v>0</v>
      </c>
      <c r="E349" s="56">
        <f>IF(A349="C",$X87,0)</f>
        <v>0</v>
      </c>
      <c r="F349" s="58" t="str">
        <f>MID($O87,F$159,1)</f>
        <v/>
      </c>
      <c r="G349" s="56">
        <f>IF(F349="A",$X87,0)</f>
        <v>0</v>
      </c>
      <c r="H349" s="56">
        <f>IF(F349="T",$X87,0)</f>
        <v>0</v>
      </c>
      <c r="I349" s="56">
        <f>IF(F349="G",$X87,0)</f>
        <v>0</v>
      </c>
      <c r="J349" s="56">
        <f>IF(F349="C",$X87,0)</f>
        <v>0</v>
      </c>
      <c r="K349" s="58" t="str">
        <f>MID($O87,K$159,1)</f>
        <v/>
      </c>
      <c r="L349" s="56">
        <f>IF(K349="A",$X87,0)</f>
        <v>0</v>
      </c>
      <c r="M349" s="56">
        <f>IF(K349="T",$X87,0)</f>
        <v>0</v>
      </c>
      <c r="N349" s="56">
        <f>IF(K349="G",$X87,0)</f>
        <v>0</v>
      </c>
      <c r="O349" s="56">
        <f>IF(K349="C",$X87,0)</f>
        <v>0</v>
      </c>
      <c r="P349" s="58" t="str">
        <f>MID($O87,P$159,1)</f>
        <v/>
      </c>
      <c r="Q349" s="56">
        <f>IF(P349="A",$X87,0)</f>
        <v>0</v>
      </c>
      <c r="R349" s="56">
        <f>IF(P349="T",$X87,0)</f>
        <v>0</v>
      </c>
      <c r="S349" s="56">
        <f>IF(P349="G",$X87,0)</f>
        <v>0</v>
      </c>
      <c r="T349" s="56">
        <f>IF(P349="C",$X87,0)</f>
        <v>0</v>
      </c>
      <c r="U349" s="58" t="str">
        <f>MID($O87,U$159,1)</f>
        <v/>
      </c>
      <c r="V349" s="56">
        <f>IF(U349="A",$X87,0)</f>
        <v>0</v>
      </c>
      <c r="W349" s="56">
        <f>IF(U349="T",$X87,0)</f>
        <v>0</v>
      </c>
      <c r="X349" s="56">
        <f>IF(U349="G",$X87,0)</f>
        <v>0</v>
      </c>
      <c r="Y349" s="56">
        <f>IF(U349="C",$X87,0)</f>
        <v>0</v>
      </c>
      <c r="Z349" s="58" t="str">
        <f>MID($O87,Z$159,1)</f>
        <v/>
      </c>
      <c r="AA349" s="56">
        <f>IF(Z349="A",$X87,0)</f>
        <v>0</v>
      </c>
      <c r="AB349" s="56">
        <f>IF(Z349="T",$X87,0)</f>
        <v>0</v>
      </c>
      <c r="AC349" s="56">
        <f>IF(Z349="G",$X87,0)</f>
        <v>0</v>
      </c>
      <c r="AD349" s="56">
        <f>IF(Z349="C",$X87,0)</f>
        <v>0</v>
      </c>
      <c r="AE349" s="58" t="str">
        <f>MID($O87,AE$159,1)</f>
        <v/>
      </c>
      <c r="AF349" s="56">
        <f>IF(AE349="A",$X87,0)</f>
        <v>0</v>
      </c>
      <c r="AG349" s="56">
        <f>IF(AE349="T",$X87,0)</f>
        <v>0</v>
      </c>
      <c r="AH349" s="56">
        <f>IF(AE349="G",$X87,0)</f>
        <v>0</v>
      </c>
      <c r="AI349" s="56">
        <f>IF(AE349="C",$X87,0)</f>
        <v>0</v>
      </c>
      <c r="AJ349" s="58" t="str">
        <f>MID($O87,AJ$159,1)</f>
        <v/>
      </c>
      <c r="AK349" s="56">
        <f>IF(AJ349="A",$X87,0)</f>
        <v>0</v>
      </c>
      <c r="AL349" s="56">
        <f>IF(AJ349="T",$X87,0)</f>
        <v>0</v>
      </c>
      <c r="AM349" s="56">
        <f>IF(AJ349="G",$X87,0)</f>
        <v>0</v>
      </c>
      <c r="AN349" s="56">
        <f>IF(AJ349="C",$X87,0)</f>
        <v>0</v>
      </c>
      <c r="AO349" s="58" t="str">
        <f>MID($O87,AO$159,1)</f>
        <v/>
      </c>
      <c r="AP349" s="56">
        <f>IF(AO349="A",$X87,0)</f>
        <v>0</v>
      </c>
      <c r="AQ349" s="56">
        <f>IF(AO349="T",$X87,0)</f>
        <v>0</v>
      </c>
      <c r="AR349" s="56">
        <f>IF(AO349="G",$X87,0)</f>
        <v>0</v>
      </c>
      <c r="AS349" s="56">
        <f>IF(AO349="C",$X87,0)</f>
        <v>0</v>
      </c>
      <c r="AT349" s="58" t="str">
        <f>MID($O87,AT$159,1)</f>
        <v/>
      </c>
      <c r="AU349" s="56">
        <f>IF(AT349="A",$X87,0)</f>
        <v>0</v>
      </c>
      <c r="AV349" s="56">
        <f>IF(AT349="T",$X87,0)</f>
        <v>0</v>
      </c>
      <c r="AW349" s="56">
        <f>IF(AT349="G",$X87,0)</f>
        <v>0</v>
      </c>
      <c r="AX349" s="56">
        <f>IF(AT349="C",$X87,0)</f>
        <v>0</v>
      </c>
    </row>
    <row r="350" spans="1:50" hidden="1" x14ac:dyDescent="0.2">
      <c r="A350" s="55" t="str">
        <f>MID($O88,A$159,1)</f>
        <v/>
      </c>
      <c r="B350" s="56">
        <f>IF(A350="A",$X88,0)</f>
        <v>0</v>
      </c>
      <c r="C350" s="56">
        <f>IF(A350="T",$X88,0)</f>
        <v>0</v>
      </c>
      <c r="D350" s="56">
        <f>IF(A350="G",$X88,0)</f>
        <v>0</v>
      </c>
      <c r="E350" s="56">
        <f>IF(A350="C",$X88,0)</f>
        <v>0</v>
      </c>
      <c r="F350" s="58" t="str">
        <f>MID($O88,F$159,1)</f>
        <v/>
      </c>
      <c r="G350" s="56">
        <f>IF(F350="A",$X88,0)</f>
        <v>0</v>
      </c>
      <c r="H350" s="56">
        <f>IF(F350="T",$X88,0)</f>
        <v>0</v>
      </c>
      <c r="I350" s="56">
        <f>IF(F350="G",$X88,0)</f>
        <v>0</v>
      </c>
      <c r="J350" s="56">
        <f>IF(F350="C",$X88,0)</f>
        <v>0</v>
      </c>
      <c r="K350" s="58" t="str">
        <f>MID($O88,K$159,1)</f>
        <v/>
      </c>
      <c r="L350" s="56">
        <f>IF(K350="A",$X88,0)</f>
        <v>0</v>
      </c>
      <c r="M350" s="56">
        <f>IF(K350="T",$X88,0)</f>
        <v>0</v>
      </c>
      <c r="N350" s="56">
        <f>IF(K350="G",$X88,0)</f>
        <v>0</v>
      </c>
      <c r="O350" s="56">
        <f>IF(K350="C",$X88,0)</f>
        <v>0</v>
      </c>
      <c r="P350" s="58" t="str">
        <f>MID($O88,P$159,1)</f>
        <v/>
      </c>
      <c r="Q350" s="56">
        <f>IF(P350="A",$X88,0)</f>
        <v>0</v>
      </c>
      <c r="R350" s="56">
        <f>IF(P350="T",$X88,0)</f>
        <v>0</v>
      </c>
      <c r="S350" s="56">
        <f>IF(P350="G",$X88,0)</f>
        <v>0</v>
      </c>
      <c r="T350" s="56">
        <f>IF(P350="C",$X88,0)</f>
        <v>0</v>
      </c>
      <c r="U350" s="58" t="str">
        <f>MID($O88,U$159,1)</f>
        <v/>
      </c>
      <c r="V350" s="56">
        <f>IF(U350="A",$X88,0)</f>
        <v>0</v>
      </c>
      <c r="W350" s="56">
        <f>IF(U350="T",$X88,0)</f>
        <v>0</v>
      </c>
      <c r="X350" s="56">
        <f>IF(U350="G",$X88,0)</f>
        <v>0</v>
      </c>
      <c r="Y350" s="56">
        <f>IF(U350="C",$X88,0)</f>
        <v>0</v>
      </c>
      <c r="Z350" s="58" t="str">
        <f>MID($O88,Z$159,1)</f>
        <v/>
      </c>
      <c r="AA350" s="56">
        <f>IF(Z350="A",$X88,0)</f>
        <v>0</v>
      </c>
      <c r="AB350" s="56">
        <f>IF(Z350="T",$X88,0)</f>
        <v>0</v>
      </c>
      <c r="AC350" s="56">
        <f>IF(Z350="G",$X88,0)</f>
        <v>0</v>
      </c>
      <c r="AD350" s="56">
        <f>IF(Z350="C",$X88,0)</f>
        <v>0</v>
      </c>
      <c r="AE350" s="58" t="str">
        <f>MID($O88,AE$159,1)</f>
        <v/>
      </c>
      <c r="AF350" s="56">
        <f>IF(AE350="A",$X88,0)</f>
        <v>0</v>
      </c>
      <c r="AG350" s="56">
        <f>IF(AE350="T",$X88,0)</f>
        <v>0</v>
      </c>
      <c r="AH350" s="56">
        <f>IF(AE350="G",$X88,0)</f>
        <v>0</v>
      </c>
      <c r="AI350" s="56">
        <f>IF(AE350="C",$X88,0)</f>
        <v>0</v>
      </c>
      <c r="AJ350" s="58" t="str">
        <f>MID($O88,AJ$159,1)</f>
        <v/>
      </c>
      <c r="AK350" s="56">
        <f>IF(AJ350="A",$X88,0)</f>
        <v>0</v>
      </c>
      <c r="AL350" s="56">
        <f>IF(AJ350="T",$X88,0)</f>
        <v>0</v>
      </c>
      <c r="AM350" s="56">
        <f>IF(AJ350="G",$X88,0)</f>
        <v>0</v>
      </c>
      <c r="AN350" s="56">
        <f>IF(AJ350="C",$X88,0)</f>
        <v>0</v>
      </c>
      <c r="AO350" s="58" t="str">
        <f>MID($O88,AO$159,1)</f>
        <v/>
      </c>
      <c r="AP350" s="56">
        <f>IF(AO350="A",$X88,0)</f>
        <v>0</v>
      </c>
      <c r="AQ350" s="56">
        <f>IF(AO350="T",$X88,0)</f>
        <v>0</v>
      </c>
      <c r="AR350" s="56">
        <f>IF(AO350="G",$X88,0)</f>
        <v>0</v>
      </c>
      <c r="AS350" s="56">
        <f>IF(AO350="C",$X88,0)</f>
        <v>0</v>
      </c>
      <c r="AT350" s="58" t="str">
        <f>MID($O88,AT$159,1)</f>
        <v/>
      </c>
      <c r="AU350" s="56">
        <f>IF(AT350="A",$X88,0)</f>
        <v>0</v>
      </c>
      <c r="AV350" s="56">
        <f>IF(AT350="T",$X88,0)</f>
        <v>0</v>
      </c>
      <c r="AW350" s="56">
        <f>IF(AT350="G",$X88,0)</f>
        <v>0</v>
      </c>
      <c r="AX350" s="56">
        <f>IF(AT350="C",$X88,0)</f>
        <v>0</v>
      </c>
    </row>
    <row r="351" spans="1:50" hidden="1" x14ac:dyDescent="0.2">
      <c r="A351" s="55" t="str">
        <f>MID($O89,A$159,1)</f>
        <v/>
      </c>
      <c r="B351" s="56">
        <f>IF(A351="A",$X89,0)</f>
        <v>0</v>
      </c>
      <c r="C351" s="56">
        <f>IF(A351="T",$X89,0)</f>
        <v>0</v>
      </c>
      <c r="D351" s="56">
        <f>IF(A351="G",$X89,0)</f>
        <v>0</v>
      </c>
      <c r="E351" s="56">
        <f>IF(A351="C",$X89,0)</f>
        <v>0</v>
      </c>
      <c r="F351" s="58" t="str">
        <f>MID($O89,F$159,1)</f>
        <v/>
      </c>
      <c r="G351" s="56">
        <f>IF(F351="A",$X89,0)</f>
        <v>0</v>
      </c>
      <c r="H351" s="56">
        <f>IF(F351="T",$X89,0)</f>
        <v>0</v>
      </c>
      <c r="I351" s="56">
        <f>IF(F351="G",$X89,0)</f>
        <v>0</v>
      </c>
      <c r="J351" s="56">
        <f>IF(F351="C",$X89,0)</f>
        <v>0</v>
      </c>
      <c r="K351" s="58" t="str">
        <f>MID($O89,K$159,1)</f>
        <v/>
      </c>
      <c r="L351" s="56">
        <f>IF(K351="A",$X89,0)</f>
        <v>0</v>
      </c>
      <c r="M351" s="56">
        <f>IF(K351="T",$X89,0)</f>
        <v>0</v>
      </c>
      <c r="N351" s="56">
        <f>IF(K351="G",$X89,0)</f>
        <v>0</v>
      </c>
      <c r="O351" s="56">
        <f>IF(K351="C",$X89,0)</f>
        <v>0</v>
      </c>
      <c r="P351" s="58" t="str">
        <f>MID($O89,P$159,1)</f>
        <v/>
      </c>
      <c r="Q351" s="56">
        <f>IF(P351="A",$X89,0)</f>
        <v>0</v>
      </c>
      <c r="R351" s="56">
        <f>IF(P351="T",$X89,0)</f>
        <v>0</v>
      </c>
      <c r="S351" s="56">
        <f>IF(P351="G",$X89,0)</f>
        <v>0</v>
      </c>
      <c r="T351" s="56">
        <f>IF(P351="C",$X89,0)</f>
        <v>0</v>
      </c>
      <c r="U351" s="58" t="str">
        <f>MID($O89,U$159,1)</f>
        <v/>
      </c>
      <c r="V351" s="56">
        <f>IF(U351="A",$X89,0)</f>
        <v>0</v>
      </c>
      <c r="W351" s="56">
        <f>IF(U351="T",$X89,0)</f>
        <v>0</v>
      </c>
      <c r="X351" s="56">
        <f>IF(U351="G",$X89,0)</f>
        <v>0</v>
      </c>
      <c r="Y351" s="56">
        <f>IF(U351="C",$X89,0)</f>
        <v>0</v>
      </c>
      <c r="Z351" s="58" t="str">
        <f>MID($O89,Z$159,1)</f>
        <v/>
      </c>
      <c r="AA351" s="56">
        <f>IF(Z351="A",$X89,0)</f>
        <v>0</v>
      </c>
      <c r="AB351" s="56">
        <f>IF(Z351="T",$X89,0)</f>
        <v>0</v>
      </c>
      <c r="AC351" s="56">
        <f>IF(Z351="G",$X89,0)</f>
        <v>0</v>
      </c>
      <c r="AD351" s="56">
        <f>IF(Z351="C",$X89,0)</f>
        <v>0</v>
      </c>
      <c r="AE351" s="58" t="str">
        <f>MID($O89,AE$159,1)</f>
        <v/>
      </c>
      <c r="AF351" s="56">
        <f>IF(AE351="A",$X89,0)</f>
        <v>0</v>
      </c>
      <c r="AG351" s="56">
        <f>IF(AE351="T",$X89,0)</f>
        <v>0</v>
      </c>
      <c r="AH351" s="56">
        <f>IF(AE351="G",$X89,0)</f>
        <v>0</v>
      </c>
      <c r="AI351" s="56">
        <f>IF(AE351="C",$X89,0)</f>
        <v>0</v>
      </c>
      <c r="AJ351" s="58" t="str">
        <f>MID($O89,AJ$159,1)</f>
        <v/>
      </c>
      <c r="AK351" s="56">
        <f>IF(AJ351="A",$X89,0)</f>
        <v>0</v>
      </c>
      <c r="AL351" s="56">
        <f>IF(AJ351="T",$X89,0)</f>
        <v>0</v>
      </c>
      <c r="AM351" s="56">
        <f>IF(AJ351="G",$X89,0)</f>
        <v>0</v>
      </c>
      <c r="AN351" s="56">
        <f>IF(AJ351="C",$X89,0)</f>
        <v>0</v>
      </c>
      <c r="AO351" s="58" t="str">
        <f>MID($O89,AO$159,1)</f>
        <v/>
      </c>
      <c r="AP351" s="56">
        <f>IF(AO351="A",$X89,0)</f>
        <v>0</v>
      </c>
      <c r="AQ351" s="56">
        <f>IF(AO351="T",$X89,0)</f>
        <v>0</v>
      </c>
      <c r="AR351" s="56">
        <f>IF(AO351="G",$X89,0)</f>
        <v>0</v>
      </c>
      <c r="AS351" s="56">
        <f>IF(AO351="C",$X89,0)</f>
        <v>0</v>
      </c>
      <c r="AT351" s="58" t="str">
        <f>MID($O89,AT$159,1)</f>
        <v/>
      </c>
      <c r="AU351" s="56">
        <f>IF(AT351="A",$X89,0)</f>
        <v>0</v>
      </c>
      <c r="AV351" s="56">
        <f>IF(AT351="T",$X89,0)</f>
        <v>0</v>
      </c>
      <c r="AW351" s="56">
        <f>IF(AT351="G",$X89,0)</f>
        <v>0</v>
      </c>
      <c r="AX351" s="56">
        <f>IF(AT351="C",$X89,0)</f>
        <v>0</v>
      </c>
    </row>
    <row r="352" spans="1:50" hidden="1" x14ac:dyDescent="0.2">
      <c r="A352" s="55" t="str">
        <f>MID($O90,A$159,1)</f>
        <v/>
      </c>
      <c r="B352" s="56">
        <f>IF(A352="A",$X90,0)</f>
        <v>0</v>
      </c>
      <c r="C352" s="56">
        <f>IF(A352="T",$X90,0)</f>
        <v>0</v>
      </c>
      <c r="D352" s="56">
        <f>IF(A352="G",$X90,0)</f>
        <v>0</v>
      </c>
      <c r="E352" s="56">
        <f>IF(A352="C",$X90,0)</f>
        <v>0</v>
      </c>
      <c r="F352" s="58" t="str">
        <f>MID($O90,F$159,1)</f>
        <v/>
      </c>
      <c r="G352" s="56">
        <f>IF(F352="A",$X90,0)</f>
        <v>0</v>
      </c>
      <c r="H352" s="56">
        <f>IF(F352="T",$X90,0)</f>
        <v>0</v>
      </c>
      <c r="I352" s="56">
        <f>IF(F352="G",$X90,0)</f>
        <v>0</v>
      </c>
      <c r="J352" s="56">
        <f>IF(F352="C",$X90,0)</f>
        <v>0</v>
      </c>
      <c r="K352" s="58" t="str">
        <f>MID($O90,K$159,1)</f>
        <v/>
      </c>
      <c r="L352" s="56">
        <f>IF(K352="A",$X90,0)</f>
        <v>0</v>
      </c>
      <c r="M352" s="56">
        <f>IF(K352="T",$X90,0)</f>
        <v>0</v>
      </c>
      <c r="N352" s="56">
        <f>IF(K352="G",$X90,0)</f>
        <v>0</v>
      </c>
      <c r="O352" s="56">
        <f>IF(K352="C",$X90,0)</f>
        <v>0</v>
      </c>
      <c r="P352" s="58" t="str">
        <f>MID($O90,P$159,1)</f>
        <v/>
      </c>
      <c r="Q352" s="56">
        <f>IF(P352="A",$X90,0)</f>
        <v>0</v>
      </c>
      <c r="R352" s="56">
        <f>IF(P352="T",$X90,0)</f>
        <v>0</v>
      </c>
      <c r="S352" s="56">
        <f>IF(P352="G",$X90,0)</f>
        <v>0</v>
      </c>
      <c r="T352" s="56">
        <f>IF(P352="C",$X90,0)</f>
        <v>0</v>
      </c>
      <c r="U352" s="58" t="str">
        <f>MID($O90,U$159,1)</f>
        <v/>
      </c>
      <c r="V352" s="56">
        <f>IF(U352="A",$X90,0)</f>
        <v>0</v>
      </c>
      <c r="W352" s="56">
        <f>IF(U352="T",$X90,0)</f>
        <v>0</v>
      </c>
      <c r="X352" s="56">
        <f>IF(U352="G",$X90,0)</f>
        <v>0</v>
      </c>
      <c r="Y352" s="56">
        <f>IF(U352="C",$X90,0)</f>
        <v>0</v>
      </c>
      <c r="Z352" s="58" t="str">
        <f>MID($O90,Z$159,1)</f>
        <v/>
      </c>
      <c r="AA352" s="56">
        <f>IF(Z352="A",$X90,0)</f>
        <v>0</v>
      </c>
      <c r="AB352" s="56">
        <f>IF(Z352="T",$X90,0)</f>
        <v>0</v>
      </c>
      <c r="AC352" s="56">
        <f>IF(Z352="G",$X90,0)</f>
        <v>0</v>
      </c>
      <c r="AD352" s="56">
        <f>IF(Z352="C",$X90,0)</f>
        <v>0</v>
      </c>
      <c r="AE352" s="58" t="str">
        <f>MID($O90,AE$159,1)</f>
        <v/>
      </c>
      <c r="AF352" s="56">
        <f>IF(AE352="A",$X90,0)</f>
        <v>0</v>
      </c>
      <c r="AG352" s="56">
        <f>IF(AE352="T",$X90,0)</f>
        <v>0</v>
      </c>
      <c r="AH352" s="56">
        <f>IF(AE352="G",$X90,0)</f>
        <v>0</v>
      </c>
      <c r="AI352" s="56">
        <f>IF(AE352="C",$X90,0)</f>
        <v>0</v>
      </c>
      <c r="AJ352" s="58" t="str">
        <f>MID($O90,AJ$159,1)</f>
        <v/>
      </c>
      <c r="AK352" s="56">
        <f>IF(AJ352="A",$X90,0)</f>
        <v>0</v>
      </c>
      <c r="AL352" s="56">
        <f>IF(AJ352="T",$X90,0)</f>
        <v>0</v>
      </c>
      <c r="AM352" s="56">
        <f>IF(AJ352="G",$X90,0)</f>
        <v>0</v>
      </c>
      <c r="AN352" s="56">
        <f>IF(AJ352="C",$X90,0)</f>
        <v>0</v>
      </c>
      <c r="AO352" s="58" t="str">
        <f>MID($O90,AO$159,1)</f>
        <v/>
      </c>
      <c r="AP352" s="56">
        <f>IF(AO352="A",$X90,0)</f>
        <v>0</v>
      </c>
      <c r="AQ352" s="56">
        <f>IF(AO352="T",$X90,0)</f>
        <v>0</v>
      </c>
      <c r="AR352" s="56">
        <f>IF(AO352="G",$X90,0)</f>
        <v>0</v>
      </c>
      <c r="AS352" s="56">
        <f>IF(AO352="C",$X90,0)</f>
        <v>0</v>
      </c>
      <c r="AT352" s="58" t="str">
        <f>MID($O90,AT$159,1)</f>
        <v/>
      </c>
      <c r="AU352" s="56">
        <f>IF(AT352="A",$X90,0)</f>
        <v>0</v>
      </c>
      <c r="AV352" s="56">
        <f>IF(AT352="T",$X90,0)</f>
        <v>0</v>
      </c>
      <c r="AW352" s="56">
        <f>IF(AT352="G",$X90,0)</f>
        <v>0</v>
      </c>
      <c r="AX352" s="56">
        <f>IF(AT352="C",$X90,0)</f>
        <v>0</v>
      </c>
    </row>
    <row r="353" spans="1:50" hidden="1" x14ac:dyDescent="0.2">
      <c r="A353" s="55" t="str">
        <f>MID($O91,A$159,1)</f>
        <v/>
      </c>
      <c r="B353" s="56">
        <f>IF(A353="A",$X91,0)</f>
        <v>0</v>
      </c>
      <c r="C353" s="56">
        <f>IF(A353="T",$X91,0)</f>
        <v>0</v>
      </c>
      <c r="D353" s="56">
        <f>IF(A353="G",$X91,0)</f>
        <v>0</v>
      </c>
      <c r="E353" s="56">
        <f>IF(A353="C",$X91,0)</f>
        <v>0</v>
      </c>
      <c r="F353" s="58" t="str">
        <f>MID($O91,F$159,1)</f>
        <v/>
      </c>
      <c r="G353" s="56">
        <f>IF(F353="A",$X91,0)</f>
        <v>0</v>
      </c>
      <c r="H353" s="56">
        <f>IF(F353="T",$X91,0)</f>
        <v>0</v>
      </c>
      <c r="I353" s="56">
        <f>IF(F353="G",$X91,0)</f>
        <v>0</v>
      </c>
      <c r="J353" s="56">
        <f>IF(F353="C",$X91,0)</f>
        <v>0</v>
      </c>
      <c r="K353" s="58" t="str">
        <f>MID($O91,K$159,1)</f>
        <v/>
      </c>
      <c r="L353" s="56">
        <f>IF(K353="A",$X91,0)</f>
        <v>0</v>
      </c>
      <c r="M353" s="56">
        <f>IF(K353="T",$X91,0)</f>
        <v>0</v>
      </c>
      <c r="N353" s="56">
        <f>IF(K353="G",$X91,0)</f>
        <v>0</v>
      </c>
      <c r="O353" s="56">
        <f>IF(K353="C",$X91,0)</f>
        <v>0</v>
      </c>
      <c r="P353" s="58" t="str">
        <f>MID($O91,P$159,1)</f>
        <v/>
      </c>
      <c r="Q353" s="56">
        <f>IF(P353="A",$X91,0)</f>
        <v>0</v>
      </c>
      <c r="R353" s="56">
        <f>IF(P353="T",$X91,0)</f>
        <v>0</v>
      </c>
      <c r="S353" s="56">
        <f>IF(P353="G",$X91,0)</f>
        <v>0</v>
      </c>
      <c r="T353" s="56">
        <f>IF(P353="C",$X91,0)</f>
        <v>0</v>
      </c>
      <c r="U353" s="58" t="str">
        <f>MID($O91,U$159,1)</f>
        <v/>
      </c>
      <c r="V353" s="56">
        <f>IF(U353="A",$X91,0)</f>
        <v>0</v>
      </c>
      <c r="W353" s="56">
        <f>IF(U353="T",$X91,0)</f>
        <v>0</v>
      </c>
      <c r="X353" s="56">
        <f>IF(U353="G",$X91,0)</f>
        <v>0</v>
      </c>
      <c r="Y353" s="56">
        <f>IF(U353="C",$X91,0)</f>
        <v>0</v>
      </c>
      <c r="Z353" s="58" t="str">
        <f>MID($O91,Z$159,1)</f>
        <v/>
      </c>
      <c r="AA353" s="56">
        <f>IF(Z353="A",$X91,0)</f>
        <v>0</v>
      </c>
      <c r="AB353" s="56">
        <f>IF(Z353="T",$X91,0)</f>
        <v>0</v>
      </c>
      <c r="AC353" s="56">
        <f>IF(Z353="G",$X91,0)</f>
        <v>0</v>
      </c>
      <c r="AD353" s="56">
        <f>IF(Z353="C",$X91,0)</f>
        <v>0</v>
      </c>
      <c r="AE353" s="58" t="str">
        <f>MID($O91,AE$159,1)</f>
        <v/>
      </c>
      <c r="AF353" s="56">
        <f>IF(AE353="A",$X91,0)</f>
        <v>0</v>
      </c>
      <c r="AG353" s="56">
        <f>IF(AE353="T",$X91,0)</f>
        <v>0</v>
      </c>
      <c r="AH353" s="56">
        <f>IF(AE353="G",$X91,0)</f>
        <v>0</v>
      </c>
      <c r="AI353" s="56">
        <f>IF(AE353="C",$X91,0)</f>
        <v>0</v>
      </c>
      <c r="AJ353" s="58" t="str">
        <f>MID($O91,AJ$159,1)</f>
        <v/>
      </c>
      <c r="AK353" s="56">
        <f>IF(AJ353="A",$X91,0)</f>
        <v>0</v>
      </c>
      <c r="AL353" s="56">
        <f>IF(AJ353="T",$X91,0)</f>
        <v>0</v>
      </c>
      <c r="AM353" s="56">
        <f>IF(AJ353="G",$X91,0)</f>
        <v>0</v>
      </c>
      <c r="AN353" s="56">
        <f>IF(AJ353="C",$X91,0)</f>
        <v>0</v>
      </c>
      <c r="AO353" s="58" t="str">
        <f>MID($O91,AO$159,1)</f>
        <v/>
      </c>
      <c r="AP353" s="56">
        <f>IF(AO353="A",$X91,0)</f>
        <v>0</v>
      </c>
      <c r="AQ353" s="56">
        <f>IF(AO353="T",$X91,0)</f>
        <v>0</v>
      </c>
      <c r="AR353" s="56">
        <f>IF(AO353="G",$X91,0)</f>
        <v>0</v>
      </c>
      <c r="AS353" s="56">
        <f>IF(AO353="C",$X91,0)</f>
        <v>0</v>
      </c>
      <c r="AT353" s="58" t="str">
        <f>MID($O91,AT$159,1)</f>
        <v/>
      </c>
      <c r="AU353" s="56">
        <f>IF(AT353="A",$X91,0)</f>
        <v>0</v>
      </c>
      <c r="AV353" s="56">
        <f>IF(AT353="T",$X91,0)</f>
        <v>0</v>
      </c>
      <c r="AW353" s="56">
        <f>IF(AT353="G",$X91,0)</f>
        <v>0</v>
      </c>
      <c r="AX353" s="56">
        <f>IF(AT353="C",$X91,0)</f>
        <v>0</v>
      </c>
    </row>
    <row r="354" spans="1:50" hidden="1" x14ac:dyDescent="0.2">
      <c r="A354" s="55" t="str">
        <f>MID($O92,A$159,1)</f>
        <v/>
      </c>
      <c r="B354" s="56">
        <f>IF(A354="A",$X92,0)</f>
        <v>0</v>
      </c>
      <c r="C354" s="56">
        <f>IF(A354="T",$X92,0)</f>
        <v>0</v>
      </c>
      <c r="D354" s="56">
        <f>IF(A354="G",$X92,0)</f>
        <v>0</v>
      </c>
      <c r="E354" s="56">
        <f>IF(A354="C",$X92,0)</f>
        <v>0</v>
      </c>
      <c r="F354" s="58" t="str">
        <f>MID($O92,F$159,1)</f>
        <v/>
      </c>
      <c r="G354" s="56">
        <f>IF(F354="A",$X92,0)</f>
        <v>0</v>
      </c>
      <c r="H354" s="56">
        <f>IF(F354="T",$X92,0)</f>
        <v>0</v>
      </c>
      <c r="I354" s="56">
        <f>IF(F354="G",$X92,0)</f>
        <v>0</v>
      </c>
      <c r="J354" s="56">
        <f>IF(F354="C",$X92,0)</f>
        <v>0</v>
      </c>
      <c r="K354" s="58" t="str">
        <f>MID($O92,K$159,1)</f>
        <v/>
      </c>
      <c r="L354" s="56">
        <f>IF(K354="A",$X92,0)</f>
        <v>0</v>
      </c>
      <c r="M354" s="56">
        <f>IF(K354="T",$X92,0)</f>
        <v>0</v>
      </c>
      <c r="N354" s="56">
        <f>IF(K354="G",$X92,0)</f>
        <v>0</v>
      </c>
      <c r="O354" s="56">
        <f>IF(K354="C",$X92,0)</f>
        <v>0</v>
      </c>
      <c r="P354" s="58" t="str">
        <f>MID($O92,P$159,1)</f>
        <v/>
      </c>
      <c r="Q354" s="56">
        <f>IF(P354="A",$X92,0)</f>
        <v>0</v>
      </c>
      <c r="R354" s="56">
        <f>IF(P354="T",$X92,0)</f>
        <v>0</v>
      </c>
      <c r="S354" s="56">
        <f>IF(P354="G",$X92,0)</f>
        <v>0</v>
      </c>
      <c r="T354" s="56">
        <f>IF(P354="C",$X92,0)</f>
        <v>0</v>
      </c>
      <c r="U354" s="58" t="str">
        <f>MID($O92,U$159,1)</f>
        <v/>
      </c>
      <c r="V354" s="56">
        <f>IF(U354="A",$X92,0)</f>
        <v>0</v>
      </c>
      <c r="W354" s="56">
        <f>IF(U354="T",$X92,0)</f>
        <v>0</v>
      </c>
      <c r="X354" s="56">
        <f>IF(U354="G",$X92,0)</f>
        <v>0</v>
      </c>
      <c r="Y354" s="56">
        <f>IF(U354="C",$X92,0)</f>
        <v>0</v>
      </c>
      <c r="Z354" s="58" t="str">
        <f>MID($O92,Z$159,1)</f>
        <v/>
      </c>
      <c r="AA354" s="56">
        <f>IF(Z354="A",$X92,0)</f>
        <v>0</v>
      </c>
      <c r="AB354" s="56">
        <f>IF(Z354="T",$X92,0)</f>
        <v>0</v>
      </c>
      <c r="AC354" s="56">
        <f>IF(Z354="G",$X92,0)</f>
        <v>0</v>
      </c>
      <c r="AD354" s="56">
        <f>IF(Z354="C",$X92,0)</f>
        <v>0</v>
      </c>
      <c r="AE354" s="58" t="str">
        <f>MID($O92,AE$159,1)</f>
        <v/>
      </c>
      <c r="AF354" s="56">
        <f>IF(AE354="A",$X92,0)</f>
        <v>0</v>
      </c>
      <c r="AG354" s="56">
        <f>IF(AE354="T",$X92,0)</f>
        <v>0</v>
      </c>
      <c r="AH354" s="56">
        <f>IF(AE354="G",$X92,0)</f>
        <v>0</v>
      </c>
      <c r="AI354" s="56">
        <f>IF(AE354="C",$X92,0)</f>
        <v>0</v>
      </c>
      <c r="AJ354" s="58" t="str">
        <f>MID($O92,AJ$159,1)</f>
        <v/>
      </c>
      <c r="AK354" s="56">
        <f>IF(AJ354="A",$X92,0)</f>
        <v>0</v>
      </c>
      <c r="AL354" s="56">
        <f>IF(AJ354="T",$X92,0)</f>
        <v>0</v>
      </c>
      <c r="AM354" s="56">
        <f>IF(AJ354="G",$X92,0)</f>
        <v>0</v>
      </c>
      <c r="AN354" s="56">
        <f>IF(AJ354="C",$X92,0)</f>
        <v>0</v>
      </c>
      <c r="AO354" s="58" t="str">
        <f>MID($O92,AO$159,1)</f>
        <v/>
      </c>
      <c r="AP354" s="56">
        <f>IF(AO354="A",$X92,0)</f>
        <v>0</v>
      </c>
      <c r="AQ354" s="56">
        <f>IF(AO354="T",$X92,0)</f>
        <v>0</v>
      </c>
      <c r="AR354" s="56">
        <f>IF(AO354="G",$X92,0)</f>
        <v>0</v>
      </c>
      <c r="AS354" s="56">
        <f>IF(AO354="C",$X92,0)</f>
        <v>0</v>
      </c>
      <c r="AT354" s="58" t="str">
        <f>MID($O92,AT$159,1)</f>
        <v/>
      </c>
      <c r="AU354" s="56">
        <f>IF(AT354="A",$X92,0)</f>
        <v>0</v>
      </c>
      <c r="AV354" s="56">
        <f>IF(AT354="T",$X92,0)</f>
        <v>0</v>
      </c>
      <c r="AW354" s="56">
        <f>IF(AT354="G",$X92,0)</f>
        <v>0</v>
      </c>
      <c r="AX354" s="56">
        <f>IF(AT354="C",$X92,0)</f>
        <v>0</v>
      </c>
    </row>
    <row r="355" spans="1:50" hidden="1" x14ac:dyDescent="0.2">
      <c r="A355" s="55" t="str">
        <f>MID($O93,A$159,1)</f>
        <v/>
      </c>
      <c r="B355" s="56">
        <f>IF(A355="A",$X93,0)</f>
        <v>0</v>
      </c>
      <c r="C355" s="56">
        <f>IF(A355="T",$X93,0)</f>
        <v>0</v>
      </c>
      <c r="D355" s="56">
        <f>IF(A355="G",$X93,0)</f>
        <v>0</v>
      </c>
      <c r="E355" s="56">
        <f>IF(A355="C",$X93,0)</f>
        <v>0</v>
      </c>
      <c r="F355" s="58" t="str">
        <f>MID($O93,F$159,1)</f>
        <v/>
      </c>
      <c r="G355" s="56">
        <f>IF(F355="A",$X93,0)</f>
        <v>0</v>
      </c>
      <c r="H355" s="56">
        <f>IF(F355="T",$X93,0)</f>
        <v>0</v>
      </c>
      <c r="I355" s="56">
        <f>IF(F355="G",$X93,0)</f>
        <v>0</v>
      </c>
      <c r="J355" s="56">
        <f>IF(F355="C",$X93,0)</f>
        <v>0</v>
      </c>
      <c r="K355" s="58" t="str">
        <f>MID($O93,K$159,1)</f>
        <v/>
      </c>
      <c r="L355" s="56">
        <f>IF(K355="A",$X93,0)</f>
        <v>0</v>
      </c>
      <c r="M355" s="56">
        <f>IF(K355="T",$X93,0)</f>
        <v>0</v>
      </c>
      <c r="N355" s="56">
        <f>IF(K355="G",$X93,0)</f>
        <v>0</v>
      </c>
      <c r="O355" s="56">
        <f>IF(K355="C",$X93,0)</f>
        <v>0</v>
      </c>
      <c r="P355" s="58" t="str">
        <f>MID($O93,P$159,1)</f>
        <v/>
      </c>
      <c r="Q355" s="56">
        <f>IF(P355="A",$X93,0)</f>
        <v>0</v>
      </c>
      <c r="R355" s="56">
        <f>IF(P355="T",$X93,0)</f>
        <v>0</v>
      </c>
      <c r="S355" s="56">
        <f>IF(P355="G",$X93,0)</f>
        <v>0</v>
      </c>
      <c r="T355" s="56">
        <f>IF(P355="C",$X93,0)</f>
        <v>0</v>
      </c>
      <c r="U355" s="58" t="str">
        <f>MID($O93,U$159,1)</f>
        <v/>
      </c>
      <c r="V355" s="56">
        <f>IF(U355="A",$X93,0)</f>
        <v>0</v>
      </c>
      <c r="W355" s="56">
        <f>IF(U355="T",$X93,0)</f>
        <v>0</v>
      </c>
      <c r="X355" s="56">
        <f>IF(U355="G",$X93,0)</f>
        <v>0</v>
      </c>
      <c r="Y355" s="56">
        <f>IF(U355="C",$X93,0)</f>
        <v>0</v>
      </c>
      <c r="Z355" s="58" t="str">
        <f>MID($O93,Z$159,1)</f>
        <v/>
      </c>
      <c r="AA355" s="56">
        <f>IF(Z355="A",$X93,0)</f>
        <v>0</v>
      </c>
      <c r="AB355" s="56">
        <f>IF(Z355="T",$X93,0)</f>
        <v>0</v>
      </c>
      <c r="AC355" s="56">
        <f>IF(Z355="G",$X93,0)</f>
        <v>0</v>
      </c>
      <c r="AD355" s="56">
        <f>IF(Z355="C",$X93,0)</f>
        <v>0</v>
      </c>
      <c r="AE355" s="58" t="str">
        <f>MID($O93,AE$159,1)</f>
        <v/>
      </c>
      <c r="AF355" s="56">
        <f>IF(AE355="A",$X93,0)</f>
        <v>0</v>
      </c>
      <c r="AG355" s="56">
        <f>IF(AE355="T",$X93,0)</f>
        <v>0</v>
      </c>
      <c r="AH355" s="56">
        <f>IF(AE355="G",$X93,0)</f>
        <v>0</v>
      </c>
      <c r="AI355" s="56">
        <f>IF(AE355="C",$X93,0)</f>
        <v>0</v>
      </c>
      <c r="AJ355" s="58" t="str">
        <f>MID($O93,AJ$159,1)</f>
        <v/>
      </c>
      <c r="AK355" s="56">
        <f>IF(AJ355="A",$X93,0)</f>
        <v>0</v>
      </c>
      <c r="AL355" s="56">
        <f>IF(AJ355="T",$X93,0)</f>
        <v>0</v>
      </c>
      <c r="AM355" s="56">
        <f>IF(AJ355="G",$X93,0)</f>
        <v>0</v>
      </c>
      <c r="AN355" s="56">
        <f>IF(AJ355="C",$X93,0)</f>
        <v>0</v>
      </c>
      <c r="AO355" s="58" t="str">
        <f>MID($O93,AO$159,1)</f>
        <v/>
      </c>
      <c r="AP355" s="56">
        <f>IF(AO355="A",$X93,0)</f>
        <v>0</v>
      </c>
      <c r="AQ355" s="56">
        <f>IF(AO355="T",$X93,0)</f>
        <v>0</v>
      </c>
      <c r="AR355" s="56">
        <f>IF(AO355="G",$X93,0)</f>
        <v>0</v>
      </c>
      <c r="AS355" s="56">
        <f>IF(AO355="C",$X93,0)</f>
        <v>0</v>
      </c>
      <c r="AT355" s="58" t="str">
        <f>MID($O93,AT$159,1)</f>
        <v/>
      </c>
      <c r="AU355" s="56">
        <f>IF(AT355="A",$X93,0)</f>
        <v>0</v>
      </c>
      <c r="AV355" s="56">
        <f>IF(AT355="T",$X93,0)</f>
        <v>0</v>
      </c>
      <c r="AW355" s="56">
        <f>IF(AT355="G",$X93,0)</f>
        <v>0</v>
      </c>
      <c r="AX355" s="56">
        <f>IF(AT355="C",$X93,0)</f>
        <v>0</v>
      </c>
    </row>
    <row r="356" spans="1:50" hidden="1" x14ac:dyDescent="0.2">
      <c r="A356" s="55" t="str">
        <f>MID($O94,A$159,1)</f>
        <v/>
      </c>
      <c r="B356" s="56">
        <f>IF(A356="A",$X94,0)</f>
        <v>0</v>
      </c>
      <c r="C356" s="56">
        <f>IF(A356="T",$X94,0)</f>
        <v>0</v>
      </c>
      <c r="D356" s="56">
        <f>IF(A356="G",$X94,0)</f>
        <v>0</v>
      </c>
      <c r="E356" s="56">
        <f>IF(A356="C",$X94,0)</f>
        <v>0</v>
      </c>
      <c r="F356" s="58" t="str">
        <f>MID($O94,F$159,1)</f>
        <v/>
      </c>
      <c r="G356" s="56">
        <f>IF(F356="A",$X94,0)</f>
        <v>0</v>
      </c>
      <c r="H356" s="56">
        <f>IF(F356="T",$X94,0)</f>
        <v>0</v>
      </c>
      <c r="I356" s="56">
        <f>IF(F356="G",$X94,0)</f>
        <v>0</v>
      </c>
      <c r="J356" s="56">
        <f>IF(F356="C",$X94,0)</f>
        <v>0</v>
      </c>
      <c r="K356" s="58" t="str">
        <f>MID($O94,K$159,1)</f>
        <v/>
      </c>
      <c r="L356" s="56">
        <f>IF(K356="A",$X94,0)</f>
        <v>0</v>
      </c>
      <c r="M356" s="56">
        <f>IF(K356="T",$X94,0)</f>
        <v>0</v>
      </c>
      <c r="N356" s="56">
        <f>IF(K356="G",$X94,0)</f>
        <v>0</v>
      </c>
      <c r="O356" s="56">
        <f>IF(K356="C",$X94,0)</f>
        <v>0</v>
      </c>
      <c r="P356" s="58" t="str">
        <f>MID($O94,P$159,1)</f>
        <v/>
      </c>
      <c r="Q356" s="56">
        <f>IF(P356="A",$X94,0)</f>
        <v>0</v>
      </c>
      <c r="R356" s="56">
        <f>IF(P356="T",$X94,0)</f>
        <v>0</v>
      </c>
      <c r="S356" s="56">
        <f>IF(P356="G",$X94,0)</f>
        <v>0</v>
      </c>
      <c r="T356" s="56">
        <f>IF(P356="C",$X94,0)</f>
        <v>0</v>
      </c>
      <c r="U356" s="58" t="str">
        <f>MID($O94,U$159,1)</f>
        <v/>
      </c>
      <c r="V356" s="56">
        <f>IF(U356="A",$X94,0)</f>
        <v>0</v>
      </c>
      <c r="W356" s="56">
        <f>IF(U356="T",$X94,0)</f>
        <v>0</v>
      </c>
      <c r="X356" s="56">
        <f>IF(U356="G",$X94,0)</f>
        <v>0</v>
      </c>
      <c r="Y356" s="56">
        <f>IF(U356="C",$X94,0)</f>
        <v>0</v>
      </c>
      <c r="Z356" s="58" t="str">
        <f>MID($O94,Z$159,1)</f>
        <v/>
      </c>
      <c r="AA356" s="56">
        <f>IF(Z356="A",$X94,0)</f>
        <v>0</v>
      </c>
      <c r="AB356" s="56">
        <f>IF(Z356="T",$X94,0)</f>
        <v>0</v>
      </c>
      <c r="AC356" s="56">
        <f>IF(Z356="G",$X94,0)</f>
        <v>0</v>
      </c>
      <c r="AD356" s="56">
        <f>IF(Z356="C",$X94,0)</f>
        <v>0</v>
      </c>
      <c r="AE356" s="58" t="str">
        <f>MID($O94,AE$159,1)</f>
        <v/>
      </c>
      <c r="AF356" s="56">
        <f>IF(AE356="A",$X94,0)</f>
        <v>0</v>
      </c>
      <c r="AG356" s="56">
        <f>IF(AE356="T",$X94,0)</f>
        <v>0</v>
      </c>
      <c r="AH356" s="56">
        <f>IF(AE356="G",$X94,0)</f>
        <v>0</v>
      </c>
      <c r="AI356" s="56">
        <f>IF(AE356="C",$X94,0)</f>
        <v>0</v>
      </c>
      <c r="AJ356" s="58" t="str">
        <f>MID($O94,AJ$159,1)</f>
        <v/>
      </c>
      <c r="AK356" s="56">
        <f>IF(AJ356="A",$X94,0)</f>
        <v>0</v>
      </c>
      <c r="AL356" s="56">
        <f>IF(AJ356="T",$X94,0)</f>
        <v>0</v>
      </c>
      <c r="AM356" s="56">
        <f>IF(AJ356="G",$X94,0)</f>
        <v>0</v>
      </c>
      <c r="AN356" s="56">
        <f>IF(AJ356="C",$X94,0)</f>
        <v>0</v>
      </c>
      <c r="AO356" s="58" t="str">
        <f>MID($O94,AO$159,1)</f>
        <v/>
      </c>
      <c r="AP356" s="56">
        <f>IF(AO356="A",$X94,0)</f>
        <v>0</v>
      </c>
      <c r="AQ356" s="56">
        <f>IF(AO356="T",$X94,0)</f>
        <v>0</v>
      </c>
      <c r="AR356" s="56">
        <f>IF(AO356="G",$X94,0)</f>
        <v>0</v>
      </c>
      <c r="AS356" s="56">
        <f>IF(AO356="C",$X94,0)</f>
        <v>0</v>
      </c>
      <c r="AT356" s="58" t="str">
        <f>MID($O94,AT$159,1)</f>
        <v/>
      </c>
      <c r="AU356" s="56">
        <f>IF(AT356="A",$X94,0)</f>
        <v>0</v>
      </c>
      <c r="AV356" s="56">
        <f>IF(AT356="T",$X94,0)</f>
        <v>0</v>
      </c>
      <c r="AW356" s="56">
        <f>IF(AT356="G",$X94,0)</f>
        <v>0</v>
      </c>
      <c r="AX356" s="56">
        <f>IF(AT356="C",$X94,0)</f>
        <v>0</v>
      </c>
    </row>
    <row r="357" spans="1:50" hidden="1" x14ac:dyDescent="0.2">
      <c r="A357" s="55" t="str">
        <f>MID($O95,A$159,1)</f>
        <v/>
      </c>
      <c r="B357" s="56">
        <f>IF(A357="A",$X95,0)</f>
        <v>0</v>
      </c>
      <c r="C357" s="56">
        <f>IF(A357="T",$X95,0)</f>
        <v>0</v>
      </c>
      <c r="D357" s="56">
        <f>IF(A357="G",$X95,0)</f>
        <v>0</v>
      </c>
      <c r="E357" s="56">
        <f>IF(A357="C",$X95,0)</f>
        <v>0</v>
      </c>
      <c r="F357" s="58" t="str">
        <f>MID($O95,F$159,1)</f>
        <v/>
      </c>
      <c r="G357" s="56">
        <f>IF(F357="A",$X95,0)</f>
        <v>0</v>
      </c>
      <c r="H357" s="56">
        <f>IF(F357="T",$X95,0)</f>
        <v>0</v>
      </c>
      <c r="I357" s="56">
        <f>IF(F357="G",$X95,0)</f>
        <v>0</v>
      </c>
      <c r="J357" s="56">
        <f>IF(F357="C",$X95,0)</f>
        <v>0</v>
      </c>
      <c r="K357" s="58" t="str">
        <f>MID($O95,K$159,1)</f>
        <v/>
      </c>
      <c r="L357" s="56">
        <f>IF(K357="A",$X95,0)</f>
        <v>0</v>
      </c>
      <c r="M357" s="56">
        <f>IF(K357="T",$X95,0)</f>
        <v>0</v>
      </c>
      <c r="N357" s="56">
        <f>IF(K357="G",$X95,0)</f>
        <v>0</v>
      </c>
      <c r="O357" s="56">
        <f>IF(K357="C",$X95,0)</f>
        <v>0</v>
      </c>
      <c r="P357" s="58" t="str">
        <f>MID($O95,P$159,1)</f>
        <v/>
      </c>
      <c r="Q357" s="56">
        <f>IF(P357="A",$X95,0)</f>
        <v>0</v>
      </c>
      <c r="R357" s="56">
        <f>IF(P357="T",$X95,0)</f>
        <v>0</v>
      </c>
      <c r="S357" s="56">
        <f>IF(P357="G",$X95,0)</f>
        <v>0</v>
      </c>
      <c r="T357" s="56">
        <f>IF(P357="C",$X95,0)</f>
        <v>0</v>
      </c>
      <c r="U357" s="58" t="str">
        <f>MID($O95,U$159,1)</f>
        <v/>
      </c>
      <c r="V357" s="56">
        <f>IF(U357="A",$X95,0)</f>
        <v>0</v>
      </c>
      <c r="W357" s="56">
        <f>IF(U357="T",$X95,0)</f>
        <v>0</v>
      </c>
      <c r="X357" s="56">
        <f>IF(U357="G",$X95,0)</f>
        <v>0</v>
      </c>
      <c r="Y357" s="56">
        <f>IF(U357="C",$X95,0)</f>
        <v>0</v>
      </c>
      <c r="Z357" s="58" t="str">
        <f>MID($O95,Z$159,1)</f>
        <v/>
      </c>
      <c r="AA357" s="56">
        <f>IF(Z357="A",$X95,0)</f>
        <v>0</v>
      </c>
      <c r="AB357" s="56">
        <f>IF(Z357="T",$X95,0)</f>
        <v>0</v>
      </c>
      <c r="AC357" s="56">
        <f>IF(Z357="G",$X95,0)</f>
        <v>0</v>
      </c>
      <c r="AD357" s="56">
        <f>IF(Z357="C",$X95,0)</f>
        <v>0</v>
      </c>
      <c r="AE357" s="58" t="str">
        <f>MID($O95,AE$159,1)</f>
        <v/>
      </c>
      <c r="AF357" s="56">
        <f>IF(AE357="A",$X95,0)</f>
        <v>0</v>
      </c>
      <c r="AG357" s="56">
        <f>IF(AE357="T",$X95,0)</f>
        <v>0</v>
      </c>
      <c r="AH357" s="56">
        <f>IF(AE357="G",$X95,0)</f>
        <v>0</v>
      </c>
      <c r="AI357" s="56">
        <f>IF(AE357="C",$X95,0)</f>
        <v>0</v>
      </c>
      <c r="AJ357" s="58" t="str">
        <f>MID($O95,AJ$159,1)</f>
        <v/>
      </c>
      <c r="AK357" s="56">
        <f>IF(AJ357="A",$X95,0)</f>
        <v>0</v>
      </c>
      <c r="AL357" s="56">
        <f>IF(AJ357="T",$X95,0)</f>
        <v>0</v>
      </c>
      <c r="AM357" s="56">
        <f>IF(AJ357="G",$X95,0)</f>
        <v>0</v>
      </c>
      <c r="AN357" s="56">
        <f>IF(AJ357="C",$X95,0)</f>
        <v>0</v>
      </c>
      <c r="AO357" s="58" t="str">
        <f>MID($O95,AO$159,1)</f>
        <v/>
      </c>
      <c r="AP357" s="56">
        <f>IF(AO357="A",$X95,0)</f>
        <v>0</v>
      </c>
      <c r="AQ357" s="56">
        <f>IF(AO357="T",$X95,0)</f>
        <v>0</v>
      </c>
      <c r="AR357" s="56">
        <f>IF(AO357="G",$X95,0)</f>
        <v>0</v>
      </c>
      <c r="AS357" s="56">
        <f>IF(AO357="C",$X95,0)</f>
        <v>0</v>
      </c>
      <c r="AT357" s="58" t="str">
        <f>MID($O95,AT$159,1)</f>
        <v/>
      </c>
      <c r="AU357" s="56">
        <f>IF(AT357="A",$X95,0)</f>
        <v>0</v>
      </c>
      <c r="AV357" s="56">
        <f>IF(AT357="T",$X95,0)</f>
        <v>0</v>
      </c>
      <c r="AW357" s="56">
        <f>IF(AT357="G",$X95,0)</f>
        <v>0</v>
      </c>
      <c r="AX357" s="56">
        <f>IF(AT357="C",$X95,0)</f>
        <v>0</v>
      </c>
    </row>
    <row r="358" spans="1:50" hidden="1" x14ac:dyDescent="0.2">
      <c r="A358" s="55" t="str">
        <f>MID($O96,A$159,1)</f>
        <v/>
      </c>
      <c r="B358" s="56">
        <f>IF(A358="A",$X96,0)</f>
        <v>0</v>
      </c>
      <c r="C358" s="56">
        <f>IF(A358="T",$X96,0)</f>
        <v>0</v>
      </c>
      <c r="D358" s="56">
        <f>IF(A358="G",$X96,0)</f>
        <v>0</v>
      </c>
      <c r="E358" s="56">
        <f>IF(A358="C",$X96,0)</f>
        <v>0</v>
      </c>
      <c r="F358" s="58" t="str">
        <f>MID($O96,F$159,1)</f>
        <v/>
      </c>
      <c r="G358" s="56">
        <f>IF(F358="A",$X96,0)</f>
        <v>0</v>
      </c>
      <c r="H358" s="56">
        <f>IF(F358="T",$X96,0)</f>
        <v>0</v>
      </c>
      <c r="I358" s="56">
        <f>IF(F358="G",$X96,0)</f>
        <v>0</v>
      </c>
      <c r="J358" s="56">
        <f>IF(F358="C",$X96,0)</f>
        <v>0</v>
      </c>
      <c r="K358" s="58" t="str">
        <f>MID($O96,K$159,1)</f>
        <v/>
      </c>
      <c r="L358" s="56">
        <f>IF(K358="A",$X96,0)</f>
        <v>0</v>
      </c>
      <c r="M358" s="56">
        <f>IF(K358="T",$X96,0)</f>
        <v>0</v>
      </c>
      <c r="N358" s="56">
        <f>IF(K358="G",$X96,0)</f>
        <v>0</v>
      </c>
      <c r="O358" s="56">
        <f>IF(K358="C",$X96,0)</f>
        <v>0</v>
      </c>
      <c r="P358" s="58" t="str">
        <f>MID($O96,P$159,1)</f>
        <v/>
      </c>
      <c r="Q358" s="56">
        <f>IF(P358="A",$X96,0)</f>
        <v>0</v>
      </c>
      <c r="R358" s="56">
        <f>IF(P358="T",$X96,0)</f>
        <v>0</v>
      </c>
      <c r="S358" s="56">
        <f>IF(P358="G",$X96,0)</f>
        <v>0</v>
      </c>
      <c r="T358" s="56">
        <f>IF(P358="C",$X96,0)</f>
        <v>0</v>
      </c>
      <c r="U358" s="58" t="str">
        <f>MID($O96,U$159,1)</f>
        <v/>
      </c>
      <c r="V358" s="56">
        <f>IF(U358="A",$X96,0)</f>
        <v>0</v>
      </c>
      <c r="W358" s="56">
        <f>IF(U358="T",$X96,0)</f>
        <v>0</v>
      </c>
      <c r="X358" s="56">
        <f>IF(U358="G",$X96,0)</f>
        <v>0</v>
      </c>
      <c r="Y358" s="56">
        <f>IF(U358="C",$X96,0)</f>
        <v>0</v>
      </c>
      <c r="Z358" s="58" t="str">
        <f>MID($O96,Z$159,1)</f>
        <v/>
      </c>
      <c r="AA358" s="56">
        <f>IF(Z358="A",$X96,0)</f>
        <v>0</v>
      </c>
      <c r="AB358" s="56">
        <f>IF(Z358="T",$X96,0)</f>
        <v>0</v>
      </c>
      <c r="AC358" s="56">
        <f>IF(Z358="G",$X96,0)</f>
        <v>0</v>
      </c>
      <c r="AD358" s="56">
        <f>IF(Z358="C",$X96,0)</f>
        <v>0</v>
      </c>
      <c r="AE358" s="58" t="str">
        <f>MID($O96,AE$159,1)</f>
        <v/>
      </c>
      <c r="AF358" s="56">
        <f>IF(AE358="A",$X96,0)</f>
        <v>0</v>
      </c>
      <c r="AG358" s="56">
        <f>IF(AE358="T",$X96,0)</f>
        <v>0</v>
      </c>
      <c r="AH358" s="56">
        <f>IF(AE358="G",$X96,0)</f>
        <v>0</v>
      </c>
      <c r="AI358" s="56">
        <f>IF(AE358="C",$X96,0)</f>
        <v>0</v>
      </c>
      <c r="AJ358" s="58" t="str">
        <f>MID($O96,AJ$159,1)</f>
        <v/>
      </c>
      <c r="AK358" s="56">
        <f>IF(AJ358="A",$X96,0)</f>
        <v>0</v>
      </c>
      <c r="AL358" s="56">
        <f>IF(AJ358="T",$X96,0)</f>
        <v>0</v>
      </c>
      <c r="AM358" s="56">
        <f>IF(AJ358="G",$X96,0)</f>
        <v>0</v>
      </c>
      <c r="AN358" s="56">
        <f>IF(AJ358="C",$X96,0)</f>
        <v>0</v>
      </c>
      <c r="AO358" s="58" t="str">
        <f>MID($O96,AO$159,1)</f>
        <v/>
      </c>
      <c r="AP358" s="56">
        <f>IF(AO358="A",$X96,0)</f>
        <v>0</v>
      </c>
      <c r="AQ358" s="56">
        <f>IF(AO358="T",$X96,0)</f>
        <v>0</v>
      </c>
      <c r="AR358" s="56">
        <f>IF(AO358="G",$X96,0)</f>
        <v>0</v>
      </c>
      <c r="AS358" s="56">
        <f>IF(AO358="C",$X96,0)</f>
        <v>0</v>
      </c>
      <c r="AT358" s="58" t="str">
        <f>MID($O96,AT$159,1)</f>
        <v/>
      </c>
      <c r="AU358" s="56">
        <f>IF(AT358="A",$X96,0)</f>
        <v>0</v>
      </c>
      <c r="AV358" s="56">
        <f>IF(AT358="T",$X96,0)</f>
        <v>0</v>
      </c>
      <c r="AW358" s="56">
        <f>IF(AT358="G",$X96,0)</f>
        <v>0</v>
      </c>
      <c r="AX358" s="56">
        <f>IF(AT358="C",$X96,0)</f>
        <v>0</v>
      </c>
    </row>
    <row r="359" spans="1:50" hidden="1" x14ac:dyDescent="0.2">
      <c r="A359" s="55" t="str">
        <f>MID($O97,A$159,1)</f>
        <v/>
      </c>
      <c r="B359" s="56">
        <f>IF(A359="A",$X97,0)</f>
        <v>0</v>
      </c>
      <c r="C359" s="56">
        <f>IF(A359="T",$X97,0)</f>
        <v>0</v>
      </c>
      <c r="D359" s="56">
        <f>IF(A359="G",$X97,0)</f>
        <v>0</v>
      </c>
      <c r="E359" s="56">
        <f>IF(A359="C",$X97,0)</f>
        <v>0</v>
      </c>
      <c r="F359" s="58" t="str">
        <f>MID($O97,F$159,1)</f>
        <v/>
      </c>
      <c r="G359" s="56">
        <f>IF(F359="A",$X97,0)</f>
        <v>0</v>
      </c>
      <c r="H359" s="56">
        <f>IF(F359="T",$X97,0)</f>
        <v>0</v>
      </c>
      <c r="I359" s="56">
        <f>IF(F359="G",$X97,0)</f>
        <v>0</v>
      </c>
      <c r="J359" s="56">
        <f>IF(F359="C",$X97,0)</f>
        <v>0</v>
      </c>
      <c r="K359" s="58" t="str">
        <f>MID($O97,K$159,1)</f>
        <v/>
      </c>
      <c r="L359" s="56">
        <f>IF(K359="A",$X97,0)</f>
        <v>0</v>
      </c>
      <c r="M359" s="56">
        <f>IF(K359="T",$X97,0)</f>
        <v>0</v>
      </c>
      <c r="N359" s="56">
        <f>IF(K359="G",$X97,0)</f>
        <v>0</v>
      </c>
      <c r="O359" s="56">
        <f>IF(K359="C",$X97,0)</f>
        <v>0</v>
      </c>
      <c r="P359" s="58" t="str">
        <f>MID($O97,P$159,1)</f>
        <v/>
      </c>
      <c r="Q359" s="56">
        <f>IF(P359="A",$X97,0)</f>
        <v>0</v>
      </c>
      <c r="R359" s="56">
        <f>IF(P359="T",$X97,0)</f>
        <v>0</v>
      </c>
      <c r="S359" s="56">
        <f>IF(P359="G",$X97,0)</f>
        <v>0</v>
      </c>
      <c r="T359" s="56">
        <f>IF(P359="C",$X97,0)</f>
        <v>0</v>
      </c>
      <c r="U359" s="58" t="str">
        <f>MID($O97,U$159,1)</f>
        <v/>
      </c>
      <c r="V359" s="56">
        <f>IF(U359="A",$X97,0)</f>
        <v>0</v>
      </c>
      <c r="W359" s="56">
        <f>IF(U359="T",$X97,0)</f>
        <v>0</v>
      </c>
      <c r="X359" s="56">
        <f>IF(U359="G",$X97,0)</f>
        <v>0</v>
      </c>
      <c r="Y359" s="56">
        <f>IF(U359="C",$X97,0)</f>
        <v>0</v>
      </c>
      <c r="Z359" s="58" t="str">
        <f>MID($O97,Z$159,1)</f>
        <v/>
      </c>
      <c r="AA359" s="56">
        <f>IF(Z359="A",$X97,0)</f>
        <v>0</v>
      </c>
      <c r="AB359" s="56">
        <f>IF(Z359="T",$X97,0)</f>
        <v>0</v>
      </c>
      <c r="AC359" s="56">
        <f>IF(Z359="G",$X97,0)</f>
        <v>0</v>
      </c>
      <c r="AD359" s="56">
        <f>IF(Z359="C",$X97,0)</f>
        <v>0</v>
      </c>
      <c r="AE359" s="58" t="str">
        <f>MID($O97,AE$159,1)</f>
        <v/>
      </c>
      <c r="AF359" s="56">
        <f>IF(AE359="A",$X97,0)</f>
        <v>0</v>
      </c>
      <c r="AG359" s="56">
        <f>IF(AE359="T",$X97,0)</f>
        <v>0</v>
      </c>
      <c r="AH359" s="56">
        <f>IF(AE359="G",$X97,0)</f>
        <v>0</v>
      </c>
      <c r="AI359" s="56">
        <f>IF(AE359="C",$X97,0)</f>
        <v>0</v>
      </c>
      <c r="AJ359" s="58" t="str">
        <f>MID($O97,AJ$159,1)</f>
        <v/>
      </c>
      <c r="AK359" s="56">
        <f>IF(AJ359="A",$X97,0)</f>
        <v>0</v>
      </c>
      <c r="AL359" s="56">
        <f>IF(AJ359="T",$X97,0)</f>
        <v>0</v>
      </c>
      <c r="AM359" s="56">
        <f>IF(AJ359="G",$X97,0)</f>
        <v>0</v>
      </c>
      <c r="AN359" s="56">
        <f>IF(AJ359="C",$X97,0)</f>
        <v>0</v>
      </c>
      <c r="AO359" s="58" t="str">
        <f>MID($O97,AO$159,1)</f>
        <v/>
      </c>
      <c r="AP359" s="56">
        <f>IF(AO359="A",$X97,0)</f>
        <v>0</v>
      </c>
      <c r="AQ359" s="56">
        <f>IF(AO359="T",$X97,0)</f>
        <v>0</v>
      </c>
      <c r="AR359" s="56">
        <f>IF(AO359="G",$X97,0)</f>
        <v>0</v>
      </c>
      <c r="AS359" s="56">
        <f>IF(AO359="C",$X97,0)</f>
        <v>0</v>
      </c>
      <c r="AT359" s="58" t="str">
        <f>MID($O97,AT$159,1)</f>
        <v/>
      </c>
      <c r="AU359" s="56">
        <f>IF(AT359="A",$X97,0)</f>
        <v>0</v>
      </c>
      <c r="AV359" s="56">
        <f>IF(AT359="T",$X97,0)</f>
        <v>0</v>
      </c>
      <c r="AW359" s="56">
        <f>IF(AT359="G",$X97,0)</f>
        <v>0</v>
      </c>
      <c r="AX359" s="56">
        <f>IF(AT359="C",$X97,0)</f>
        <v>0</v>
      </c>
    </row>
    <row r="360" spans="1:50" hidden="1" x14ac:dyDescent="0.2">
      <c r="A360" s="55" t="str">
        <f>MID($O98,A$159,1)</f>
        <v/>
      </c>
      <c r="B360" s="56">
        <f>IF(A360="A",$X98,0)</f>
        <v>0</v>
      </c>
      <c r="C360" s="56">
        <f>IF(A360="T",$X98,0)</f>
        <v>0</v>
      </c>
      <c r="D360" s="56">
        <f>IF(A360="G",$X98,0)</f>
        <v>0</v>
      </c>
      <c r="E360" s="56">
        <f>IF(A360="C",$X98,0)</f>
        <v>0</v>
      </c>
      <c r="F360" s="58" t="str">
        <f>MID($O98,F$159,1)</f>
        <v/>
      </c>
      <c r="G360" s="56">
        <f>IF(F360="A",$X98,0)</f>
        <v>0</v>
      </c>
      <c r="H360" s="56">
        <f>IF(F360="T",$X98,0)</f>
        <v>0</v>
      </c>
      <c r="I360" s="56">
        <f>IF(F360="G",$X98,0)</f>
        <v>0</v>
      </c>
      <c r="J360" s="56">
        <f>IF(F360="C",$X98,0)</f>
        <v>0</v>
      </c>
      <c r="K360" s="58" t="str">
        <f>MID($O98,K$159,1)</f>
        <v/>
      </c>
      <c r="L360" s="56">
        <f>IF(K360="A",$X98,0)</f>
        <v>0</v>
      </c>
      <c r="M360" s="56">
        <f>IF(K360="T",$X98,0)</f>
        <v>0</v>
      </c>
      <c r="N360" s="56">
        <f>IF(K360="G",$X98,0)</f>
        <v>0</v>
      </c>
      <c r="O360" s="56">
        <f>IF(K360="C",$X98,0)</f>
        <v>0</v>
      </c>
      <c r="P360" s="58" t="str">
        <f>MID($O98,P$159,1)</f>
        <v/>
      </c>
      <c r="Q360" s="56">
        <f>IF(P360="A",$X98,0)</f>
        <v>0</v>
      </c>
      <c r="R360" s="56">
        <f>IF(P360="T",$X98,0)</f>
        <v>0</v>
      </c>
      <c r="S360" s="56">
        <f>IF(P360="G",$X98,0)</f>
        <v>0</v>
      </c>
      <c r="T360" s="56">
        <f>IF(P360="C",$X98,0)</f>
        <v>0</v>
      </c>
      <c r="U360" s="58" t="str">
        <f>MID($O98,U$159,1)</f>
        <v/>
      </c>
      <c r="V360" s="56">
        <f>IF(U360="A",$X98,0)</f>
        <v>0</v>
      </c>
      <c r="W360" s="56">
        <f>IF(U360="T",$X98,0)</f>
        <v>0</v>
      </c>
      <c r="X360" s="56">
        <f>IF(U360="G",$X98,0)</f>
        <v>0</v>
      </c>
      <c r="Y360" s="56">
        <f>IF(U360="C",$X98,0)</f>
        <v>0</v>
      </c>
      <c r="Z360" s="58" t="str">
        <f>MID($O98,Z$159,1)</f>
        <v/>
      </c>
      <c r="AA360" s="56">
        <f>IF(Z360="A",$X98,0)</f>
        <v>0</v>
      </c>
      <c r="AB360" s="56">
        <f>IF(Z360="T",$X98,0)</f>
        <v>0</v>
      </c>
      <c r="AC360" s="56">
        <f>IF(Z360="G",$X98,0)</f>
        <v>0</v>
      </c>
      <c r="AD360" s="56">
        <f>IF(Z360="C",$X98,0)</f>
        <v>0</v>
      </c>
      <c r="AE360" s="58" t="str">
        <f>MID($O98,AE$159,1)</f>
        <v/>
      </c>
      <c r="AF360" s="56">
        <f>IF(AE360="A",$X98,0)</f>
        <v>0</v>
      </c>
      <c r="AG360" s="56">
        <f>IF(AE360="T",$X98,0)</f>
        <v>0</v>
      </c>
      <c r="AH360" s="56">
        <f>IF(AE360="G",$X98,0)</f>
        <v>0</v>
      </c>
      <c r="AI360" s="56">
        <f>IF(AE360="C",$X98,0)</f>
        <v>0</v>
      </c>
      <c r="AJ360" s="58" t="str">
        <f>MID($O98,AJ$159,1)</f>
        <v/>
      </c>
      <c r="AK360" s="56">
        <f>IF(AJ360="A",$X98,0)</f>
        <v>0</v>
      </c>
      <c r="AL360" s="56">
        <f>IF(AJ360="T",$X98,0)</f>
        <v>0</v>
      </c>
      <c r="AM360" s="56">
        <f>IF(AJ360="G",$X98,0)</f>
        <v>0</v>
      </c>
      <c r="AN360" s="56">
        <f>IF(AJ360="C",$X98,0)</f>
        <v>0</v>
      </c>
      <c r="AO360" s="58" t="str">
        <f>MID($O98,AO$159,1)</f>
        <v/>
      </c>
      <c r="AP360" s="56">
        <f>IF(AO360="A",$X98,0)</f>
        <v>0</v>
      </c>
      <c r="AQ360" s="56">
        <f>IF(AO360="T",$X98,0)</f>
        <v>0</v>
      </c>
      <c r="AR360" s="56">
        <f>IF(AO360="G",$X98,0)</f>
        <v>0</v>
      </c>
      <c r="AS360" s="56">
        <f>IF(AO360="C",$X98,0)</f>
        <v>0</v>
      </c>
      <c r="AT360" s="58" t="str">
        <f>MID($O98,AT$159,1)</f>
        <v/>
      </c>
      <c r="AU360" s="56">
        <f>IF(AT360="A",$X98,0)</f>
        <v>0</v>
      </c>
      <c r="AV360" s="56">
        <f>IF(AT360="T",$X98,0)</f>
        <v>0</v>
      </c>
      <c r="AW360" s="56">
        <f>IF(AT360="G",$X98,0)</f>
        <v>0</v>
      </c>
      <c r="AX360" s="56">
        <f>IF(AT360="C",$X98,0)</f>
        <v>0</v>
      </c>
    </row>
    <row r="361" spans="1:50" hidden="1" x14ac:dyDescent="0.2">
      <c r="A361" s="55" t="str">
        <f>MID($O99,A$159,1)</f>
        <v/>
      </c>
      <c r="B361" s="56">
        <f>IF(A361="A",$X99,0)</f>
        <v>0</v>
      </c>
      <c r="C361" s="56">
        <f>IF(A361="T",$X99,0)</f>
        <v>0</v>
      </c>
      <c r="D361" s="56">
        <f>IF(A361="G",$X99,0)</f>
        <v>0</v>
      </c>
      <c r="E361" s="56">
        <f>IF(A361="C",$X99,0)</f>
        <v>0</v>
      </c>
      <c r="F361" s="58" t="str">
        <f>MID($O99,F$159,1)</f>
        <v/>
      </c>
      <c r="G361" s="56">
        <f>IF(F361="A",$X99,0)</f>
        <v>0</v>
      </c>
      <c r="H361" s="56">
        <f>IF(F361="T",$X99,0)</f>
        <v>0</v>
      </c>
      <c r="I361" s="56">
        <f>IF(F361="G",$X99,0)</f>
        <v>0</v>
      </c>
      <c r="J361" s="56">
        <f>IF(F361="C",$X99,0)</f>
        <v>0</v>
      </c>
      <c r="K361" s="58" t="str">
        <f>MID($O99,K$159,1)</f>
        <v/>
      </c>
      <c r="L361" s="56">
        <f>IF(K361="A",$X99,0)</f>
        <v>0</v>
      </c>
      <c r="M361" s="56">
        <f>IF(K361="T",$X99,0)</f>
        <v>0</v>
      </c>
      <c r="N361" s="56">
        <f>IF(K361="G",$X99,0)</f>
        <v>0</v>
      </c>
      <c r="O361" s="56">
        <f>IF(K361="C",$X99,0)</f>
        <v>0</v>
      </c>
      <c r="P361" s="58" t="str">
        <f>MID($O99,P$159,1)</f>
        <v/>
      </c>
      <c r="Q361" s="56">
        <f>IF(P361="A",$X99,0)</f>
        <v>0</v>
      </c>
      <c r="R361" s="56">
        <f>IF(P361="T",$X99,0)</f>
        <v>0</v>
      </c>
      <c r="S361" s="56">
        <f>IF(P361="G",$X99,0)</f>
        <v>0</v>
      </c>
      <c r="T361" s="56">
        <f>IF(P361="C",$X99,0)</f>
        <v>0</v>
      </c>
      <c r="U361" s="58" t="str">
        <f>MID($O99,U$159,1)</f>
        <v/>
      </c>
      <c r="V361" s="56">
        <f>IF(U361="A",$X99,0)</f>
        <v>0</v>
      </c>
      <c r="W361" s="56">
        <f>IF(U361="T",$X99,0)</f>
        <v>0</v>
      </c>
      <c r="X361" s="56">
        <f>IF(U361="G",$X99,0)</f>
        <v>0</v>
      </c>
      <c r="Y361" s="56">
        <f>IF(U361="C",$X99,0)</f>
        <v>0</v>
      </c>
      <c r="Z361" s="58" t="str">
        <f>MID($O99,Z$159,1)</f>
        <v/>
      </c>
      <c r="AA361" s="56">
        <f>IF(Z361="A",$X99,0)</f>
        <v>0</v>
      </c>
      <c r="AB361" s="56">
        <f>IF(Z361="T",$X99,0)</f>
        <v>0</v>
      </c>
      <c r="AC361" s="56">
        <f>IF(Z361="G",$X99,0)</f>
        <v>0</v>
      </c>
      <c r="AD361" s="56">
        <f>IF(Z361="C",$X99,0)</f>
        <v>0</v>
      </c>
      <c r="AE361" s="58" t="str">
        <f>MID($O99,AE$159,1)</f>
        <v/>
      </c>
      <c r="AF361" s="56">
        <f>IF(AE361="A",$X99,0)</f>
        <v>0</v>
      </c>
      <c r="AG361" s="56">
        <f>IF(AE361="T",$X99,0)</f>
        <v>0</v>
      </c>
      <c r="AH361" s="56">
        <f>IF(AE361="G",$X99,0)</f>
        <v>0</v>
      </c>
      <c r="AI361" s="56">
        <f>IF(AE361="C",$X99,0)</f>
        <v>0</v>
      </c>
      <c r="AJ361" s="58" t="str">
        <f>MID($O99,AJ$159,1)</f>
        <v/>
      </c>
      <c r="AK361" s="56">
        <f>IF(AJ361="A",$X99,0)</f>
        <v>0</v>
      </c>
      <c r="AL361" s="56">
        <f>IF(AJ361="T",$X99,0)</f>
        <v>0</v>
      </c>
      <c r="AM361" s="56">
        <f>IF(AJ361="G",$X99,0)</f>
        <v>0</v>
      </c>
      <c r="AN361" s="56">
        <f>IF(AJ361="C",$X99,0)</f>
        <v>0</v>
      </c>
      <c r="AO361" s="58" t="str">
        <f>MID($O99,AO$159,1)</f>
        <v/>
      </c>
      <c r="AP361" s="56">
        <f>IF(AO361="A",$X99,0)</f>
        <v>0</v>
      </c>
      <c r="AQ361" s="56">
        <f>IF(AO361="T",$X99,0)</f>
        <v>0</v>
      </c>
      <c r="AR361" s="56">
        <f>IF(AO361="G",$X99,0)</f>
        <v>0</v>
      </c>
      <c r="AS361" s="56">
        <f>IF(AO361="C",$X99,0)</f>
        <v>0</v>
      </c>
      <c r="AT361" s="58" t="str">
        <f>MID($O99,AT$159,1)</f>
        <v/>
      </c>
      <c r="AU361" s="56">
        <f>IF(AT361="A",$X99,0)</f>
        <v>0</v>
      </c>
      <c r="AV361" s="56">
        <f>IF(AT361="T",$X99,0)</f>
        <v>0</v>
      </c>
      <c r="AW361" s="56">
        <f>IF(AT361="G",$X99,0)</f>
        <v>0</v>
      </c>
      <c r="AX361" s="56">
        <f>IF(AT361="C",$X99,0)</f>
        <v>0</v>
      </c>
    </row>
    <row r="362" spans="1:50" hidden="1" x14ac:dyDescent="0.2">
      <c r="A362" s="55" t="str">
        <f>MID($O100,A$159,1)</f>
        <v/>
      </c>
      <c r="B362" s="56">
        <f>IF(A362="A",$X100,0)</f>
        <v>0</v>
      </c>
      <c r="C362" s="56">
        <f>IF(A362="T",$X100,0)</f>
        <v>0</v>
      </c>
      <c r="D362" s="56">
        <f>IF(A362="G",$X100,0)</f>
        <v>0</v>
      </c>
      <c r="E362" s="56">
        <f>IF(A362="C",$X100,0)</f>
        <v>0</v>
      </c>
      <c r="F362" s="58" t="str">
        <f>MID($O100,F$159,1)</f>
        <v/>
      </c>
      <c r="G362" s="56">
        <f>IF(F362="A",$X100,0)</f>
        <v>0</v>
      </c>
      <c r="H362" s="56">
        <f>IF(F362="T",$X100,0)</f>
        <v>0</v>
      </c>
      <c r="I362" s="56">
        <f>IF(F362="G",$X100,0)</f>
        <v>0</v>
      </c>
      <c r="J362" s="56">
        <f>IF(F362="C",$X100,0)</f>
        <v>0</v>
      </c>
      <c r="K362" s="58" t="str">
        <f>MID($O100,K$159,1)</f>
        <v/>
      </c>
      <c r="L362" s="56">
        <f>IF(K362="A",$X100,0)</f>
        <v>0</v>
      </c>
      <c r="M362" s="56">
        <f>IF(K362="T",$X100,0)</f>
        <v>0</v>
      </c>
      <c r="N362" s="56">
        <f>IF(K362="G",$X100,0)</f>
        <v>0</v>
      </c>
      <c r="O362" s="56">
        <f>IF(K362="C",$X100,0)</f>
        <v>0</v>
      </c>
      <c r="P362" s="58" t="str">
        <f>MID($O100,P$159,1)</f>
        <v/>
      </c>
      <c r="Q362" s="56">
        <f>IF(P362="A",$X100,0)</f>
        <v>0</v>
      </c>
      <c r="R362" s="56">
        <f>IF(P362="T",$X100,0)</f>
        <v>0</v>
      </c>
      <c r="S362" s="56">
        <f>IF(P362="G",$X100,0)</f>
        <v>0</v>
      </c>
      <c r="T362" s="56">
        <f>IF(P362="C",$X100,0)</f>
        <v>0</v>
      </c>
      <c r="U362" s="58" t="str">
        <f>MID($O100,U$159,1)</f>
        <v/>
      </c>
      <c r="V362" s="56">
        <f>IF(U362="A",$X100,0)</f>
        <v>0</v>
      </c>
      <c r="W362" s="56">
        <f>IF(U362="T",$X100,0)</f>
        <v>0</v>
      </c>
      <c r="X362" s="56">
        <f>IF(U362="G",$X100,0)</f>
        <v>0</v>
      </c>
      <c r="Y362" s="56">
        <f>IF(U362="C",$X100,0)</f>
        <v>0</v>
      </c>
      <c r="Z362" s="58" t="str">
        <f>MID($O100,Z$159,1)</f>
        <v/>
      </c>
      <c r="AA362" s="56">
        <f>IF(Z362="A",$X100,0)</f>
        <v>0</v>
      </c>
      <c r="AB362" s="56">
        <f>IF(Z362="T",$X100,0)</f>
        <v>0</v>
      </c>
      <c r="AC362" s="56">
        <f>IF(Z362="G",$X100,0)</f>
        <v>0</v>
      </c>
      <c r="AD362" s="56">
        <f>IF(Z362="C",$X100,0)</f>
        <v>0</v>
      </c>
      <c r="AE362" s="58" t="str">
        <f>MID($O100,AE$159,1)</f>
        <v/>
      </c>
      <c r="AF362" s="56">
        <f>IF(AE362="A",$X100,0)</f>
        <v>0</v>
      </c>
      <c r="AG362" s="56">
        <f>IF(AE362="T",$X100,0)</f>
        <v>0</v>
      </c>
      <c r="AH362" s="56">
        <f>IF(AE362="G",$X100,0)</f>
        <v>0</v>
      </c>
      <c r="AI362" s="56">
        <f>IF(AE362="C",$X100,0)</f>
        <v>0</v>
      </c>
      <c r="AJ362" s="58" t="str">
        <f>MID($O100,AJ$159,1)</f>
        <v/>
      </c>
      <c r="AK362" s="56">
        <f>IF(AJ362="A",$X100,0)</f>
        <v>0</v>
      </c>
      <c r="AL362" s="56">
        <f>IF(AJ362="T",$X100,0)</f>
        <v>0</v>
      </c>
      <c r="AM362" s="56">
        <f>IF(AJ362="G",$X100,0)</f>
        <v>0</v>
      </c>
      <c r="AN362" s="56">
        <f>IF(AJ362="C",$X100,0)</f>
        <v>0</v>
      </c>
      <c r="AO362" s="58" t="str">
        <f>MID($O100,AO$159,1)</f>
        <v/>
      </c>
      <c r="AP362" s="56">
        <f>IF(AO362="A",$X100,0)</f>
        <v>0</v>
      </c>
      <c r="AQ362" s="56">
        <f>IF(AO362="T",$X100,0)</f>
        <v>0</v>
      </c>
      <c r="AR362" s="56">
        <f>IF(AO362="G",$X100,0)</f>
        <v>0</v>
      </c>
      <c r="AS362" s="56">
        <f>IF(AO362="C",$X100,0)</f>
        <v>0</v>
      </c>
      <c r="AT362" s="58" t="str">
        <f>MID($O100,AT$159,1)</f>
        <v/>
      </c>
      <c r="AU362" s="56">
        <f>IF(AT362="A",$X100,0)</f>
        <v>0</v>
      </c>
      <c r="AV362" s="56">
        <f>IF(AT362="T",$X100,0)</f>
        <v>0</v>
      </c>
      <c r="AW362" s="56">
        <f>IF(AT362="G",$X100,0)</f>
        <v>0</v>
      </c>
      <c r="AX362" s="56">
        <f>IF(AT362="C",$X100,0)</f>
        <v>0</v>
      </c>
    </row>
    <row r="363" spans="1:50" hidden="1" x14ac:dyDescent="0.2">
      <c r="A363" s="55" t="str">
        <f>MID($O101,A$159,1)</f>
        <v/>
      </c>
      <c r="B363" s="56">
        <f>IF(A363="A",$X101,0)</f>
        <v>0</v>
      </c>
      <c r="C363" s="56">
        <f>IF(A363="T",$X101,0)</f>
        <v>0</v>
      </c>
      <c r="D363" s="56">
        <f>IF(A363="G",$X101,0)</f>
        <v>0</v>
      </c>
      <c r="E363" s="56">
        <f>IF(A363="C",$X101,0)</f>
        <v>0</v>
      </c>
      <c r="F363" s="58" t="str">
        <f>MID($O101,F$159,1)</f>
        <v/>
      </c>
      <c r="G363" s="56">
        <f>IF(F363="A",$X101,0)</f>
        <v>0</v>
      </c>
      <c r="H363" s="56">
        <f>IF(F363="T",$X101,0)</f>
        <v>0</v>
      </c>
      <c r="I363" s="56">
        <f>IF(F363="G",$X101,0)</f>
        <v>0</v>
      </c>
      <c r="J363" s="56">
        <f>IF(F363="C",$X101,0)</f>
        <v>0</v>
      </c>
      <c r="K363" s="58" t="str">
        <f>MID($O101,K$159,1)</f>
        <v/>
      </c>
      <c r="L363" s="56">
        <f>IF(K363="A",$X101,0)</f>
        <v>0</v>
      </c>
      <c r="M363" s="56">
        <f>IF(K363="T",$X101,0)</f>
        <v>0</v>
      </c>
      <c r="N363" s="56">
        <f>IF(K363="G",$X101,0)</f>
        <v>0</v>
      </c>
      <c r="O363" s="56">
        <f>IF(K363="C",$X101,0)</f>
        <v>0</v>
      </c>
      <c r="P363" s="58" t="str">
        <f>MID($O101,P$159,1)</f>
        <v/>
      </c>
      <c r="Q363" s="56">
        <f>IF(P363="A",$X101,0)</f>
        <v>0</v>
      </c>
      <c r="R363" s="56">
        <f>IF(P363="T",$X101,0)</f>
        <v>0</v>
      </c>
      <c r="S363" s="56">
        <f>IF(P363="G",$X101,0)</f>
        <v>0</v>
      </c>
      <c r="T363" s="56">
        <f>IF(P363="C",$X101,0)</f>
        <v>0</v>
      </c>
      <c r="U363" s="58" t="str">
        <f>MID($O101,U$159,1)</f>
        <v/>
      </c>
      <c r="V363" s="56">
        <f>IF(U363="A",$X101,0)</f>
        <v>0</v>
      </c>
      <c r="W363" s="56">
        <f>IF(U363="T",$X101,0)</f>
        <v>0</v>
      </c>
      <c r="X363" s="56">
        <f>IF(U363="G",$X101,0)</f>
        <v>0</v>
      </c>
      <c r="Y363" s="56">
        <f>IF(U363="C",$X101,0)</f>
        <v>0</v>
      </c>
      <c r="Z363" s="58" t="str">
        <f>MID($O101,Z$159,1)</f>
        <v/>
      </c>
      <c r="AA363" s="56">
        <f>IF(Z363="A",$X101,0)</f>
        <v>0</v>
      </c>
      <c r="AB363" s="56">
        <f>IF(Z363="T",$X101,0)</f>
        <v>0</v>
      </c>
      <c r="AC363" s="56">
        <f>IF(Z363="G",$X101,0)</f>
        <v>0</v>
      </c>
      <c r="AD363" s="56">
        <f>IF(Z363="C",$X101,0)</f>
        <v>0</v>
      </c>
      <c r="AE363" s="58" t="str">
        <f>MID($O101,AE$159,1)</f>
        <v/>
      </c>
      <c r="AF363" s="56">
        <f>IF(AE363="A",$X101,0)</f>
        <v>0</v>
      </c>
      <c r="AG363" s="56">
        <f>IF(AE363="T",$X101,0)</f>
        <v>0</v>
      </c>
      <c r="AH363" s="56">
        <f>IF(AE363="G",$X101,0)</f>
        <v>0</v>
      </c>
      <c r="AI363" s="56">
        <f>IF(AE363="C",$X101,0)</f>
        <v>0</v>
      </c>
      <c r="AJ363" s="58" t="str">
        <f>MID($O101,AJ$159,1)</f>
        <v/>
      </c>
      <c r="AK363" s="56">
        <f>IF(AJ363="A",$X101,0)</f>
        <v>0</v>
      </c>
      <c r="AL363" s="56">
        <f>IF(AJ363="T",$X101,0)</f>
        <v>0</v>
      </c>
      <c r="AM363" s="56">
        <f>IF(AJ363="G",$X101,0)</f>
        <v>0</v>
      </c>
      <c r="AN363" s="56">
        <f>IF(AJ363="C",$X101,0)</f>
        <v>0</v>
      </c>
      <c r="AO363" s="58" t="str">
        <f>MID($O101,AO$159,1)</f>
        <v/>
      </c>
      <c r="AP363" s="56">
        <f>IF(AO363="A",$X101,0)</f>
        <v>0</v>
      </c>
      <c r="AQ363" s="56">
        <f>IF(AO363="T",$X101,0)</f>
        <v>0</v>
      </c>
      <c r="AR363" s="56">
        <f>IF(AO363="G",$X101,0)</f>
        <v>0</v>
      </c>
      <c r="AS363" s="56">
        <f>IF(AO363="C",$X101,0)</f>
        <v>0</v>
      </c>
      <c r="AT363" s="58" t="str">
        <f>MID($O101,AT$159,1)</f>
        <v/>
      </c>
      <c r="AU363" s="56">
        <f>IF(AT363="A",$X101,0)</f>
        <v>0</v>
      </c>
      <c r="AV363" s="56">
        <f>IF(AT363="T",$X101,0)</f>
        <v>0</v>
      </c>
      <c r="AW363" s="56">
        <f>IF(AT363="G",$X101,0)</f>
        <v>0</v>
      </c>
      <c r="AX363" s="56">
        <f>IF(AT363="C",$X101,0)</f>
        <v>0</v>
      </c>
    </row>
    <row r="364" spans="1:50" hidden="1" x14ac:dyDescent="0.2">
      <c r="A364" s="55" t="str">
        <f>MID($O102,A$159,1)</f>
        <v/>
      </c>
      <c r="B364" s="56">
        <f>IF(A364="A",$X102,0)</f>
        <v>0</v>
      </c>
      <c r="C364" s="56">
        <f>IF(A364="T",$X102,0)</f>
        <v>0</v>
      </c>
      <c r="D364" s="56">
        <f>IF(A364="G",$X102,0)</f>
        <v>0</v>
      </c>
      <c r="E364" s="56">
        <f>IF(A364="C",$X102,0)</f>
        <v>0</v>
      </c>
      <c r="F364" s="58" t="str">
        <f>MID($O102,F$159,1)</f>
        <v/>
      </c>
      <c r="G364" s="56">
        <f>IF(F364="A",$X102,0)</f>
        <v>0</v>
      </c>
      <c r="H364" s="56">
        <f>IF(F364="T",$X102,0)</f>
        <v>0</v>
      </c>
      <c r="I364" s="56">
        <f>IF(F364="G",$X102,0)</f>
        <v>0</v>
      </c>
      <c r="J364" s="56">
        <f>IF(F364="C",$X102,0)</f>
        <v>0</v>
      </c>
      <c r="K364" s="58" t="str">
        <f>MID($O102,K$159,1)</f>
        <v/>
      </c>
      <c r="L364" s="56">
        <f>IF(K364="A",$X102,0)</f>
        <v>0</v>
      </c>
      <c r="M364" s="56">
        <f>IF(K364="T",$X102,0)</f>
        <v>0</v>
      </c>
      <c r="N364" s="56">
        <f>IF(K364="G",$X102,0)</f>
        <v>0</v>
      </c>
      <c r="O364" s="56">
        <f>IF(K364="C",$X102,0)</f>
        <v>0</v>
      </c>
      <c r="P364" s="58" t="str">
        <f>MID($O102,P$159,1)</f>
        <v/>
      </c>
      <c r="Q364" s="56">
        <f>IF(P364="A",$X102,0)</f>
        <v>0</v>
      </c>
      <c r="R364" s="56">
        <f>IF(P364="T",$X102,0)</f>
        <v>0</v>
      </c>
      <c r="S364" s="56">
        <f>IF(P364="G",$X102,0)</f>
        <v>0</v>
      </c>
      <c r="T364" s="56">
        <f>IF(P364="C",$X102,0)</f>
        <v>0</v>
      </c>
      <c r="U364" s="58" t="str">
        <f>MID($O102,U$159,1)</f>
        <v/>
      </c>
      <c r="V364" s="56">
        <f>IF(U364="A",$X102,0)</f>
        <v>0</v>
      </c>
      <c r="W364" s="56">
        <f>IF(U364="T",$X102,0)</f>
        <v>0</v>
      </c>
      <c r="X364" s="56">
        <f>IF(U364="G",$X102,0)</f>
        <v>0</v>
      </c>
      <c r="Y364" s="56">
        <f>IF(U364="C",$X102,0)</f>
        <v>0</v>
      </c>
      <c r="Z364" s="58" t="str">
        <f>MID($O102,Z$159,1)</f>
        <v/>
      </c>
      <c r="AA364" s="56">
        <f>IF(Z364="A",$X102,0)</f>
        <v>0</v>
      </c>
      <c r="AB364" s="56">
        <f>IF(Z364="T",$X102,0)</f>
        <v>0</v>
      </c>
      <c r="AC364" s="56">
        <f>IF(Z364="G",$X102,0)</f>
        <v>0</v>
      </c>
      <c r="AD364" s="56">
        <f>IF(Z364="C",$X102,0)</f>
        <v>0</v>
      </c>
      <c r="AE364" s="58" t="str">
        <f>MID($O102,AE$159,1)</f>
        <v/>
      </c>
      <c r="AF364" s="56">
        <f>IF(AE364="A",$X102,0)</f>
        <v>0</v>
      </c>
      <c r="AG364" s="56">
        <f>IF(AE364="T",$X102,0)</f>
        <v>0</v>
      </c>
      <c r="AH364" s="56">
        <f>IF(AE364="G",$X102,0)</f>
        <v>0</v>
      </c>
      <c r="AI364" s="56">
        <f>IF(AE364="C",$X102,0)</f>
        <v>0</v>
      </c>
      <c r="AJ364" s="58" t="str">
        <f>MID($O102,AJ$159,1)</f>
        <v/>
      </c>
      <c r="AK364" s="56">
        <f>IF(AJ364="A",$X102,0)</f>
        <v>0</v>
      </c>
      <c r="AL364" s="56">
        <f>IF(AJ364="T",$X102,0)</f>
        <v>0</v>
      </c>
      <c r="AM364" s="56">
        <f>IF(AJ364="G",$X102,0)</f>
        <v>0</v>
      </c>
      <c r="AN364" s="56">
        <f>IF(AJ364="C",$X102,0)</f>
        <v>0</v>
      </c>
      <c r="AO364" s="58" t="str">
        <f>MID($O102,AO$159,1)</f>
        <v/>
      </c>
      <c r="AP364" s="56">
        <f>IF(AO364="A",$X102,0)</f>
        <v>0</v>
      </c>
      <c r="AQ364" s="56">
        <f>IF(AO364="T",$X102,0)</f>
        <v>0</v>
      </c>
      <c r="AR364" s="56">
        <f>IF(AO364="G",$X102,0)</f>
        <v>0</v>
      </c>
      <c r="AS364" s="56">
        <f>IF(AO364="C",$X102,0)</f>
        <v>0</v>
      </c>
      <c r="AT364" s="58" t="str">
        <f>MID($O102,AT$159,1)</f>
        <v/>
      </c>
      <c r="AU364" s="56">
        <f>IF(AT364="A",$X102,0)</f>
        <v>0</v>
      </c>
      <c r="AV364" s="56">
        <f>IF(AT364="T",$X102,0)</f>
        <v>0</v>
      </c>
      <c r="AW364" s="56">
        <f>IF(AT364="G",$X102,0)</f>
        <v>0</v>
      </c>
      <c r="AX364" s="56">
        <f>IF(AT364="C",$X102,0)</f>
        <v>0</v>
      </c>
    </row>
    <row r="365" spans="1:50" hidden="1" x14ac:dyDescent="0.2">
      <c r="A365" s="55" t="str">
        <f>MID($O103,A$159,1)</f>
        <v/>
      </c>
      <c r="B365" s="56">
        <f>IF(A365="A",$X103,0)</f>
        <v>0</v>
      </c>
      <c r="C365" s="56">
        <f>IF(A365="T",$X103,0)</f>
        <v>0</v>
      </c>
      <c r="D365" s="56">
        <f>IF(A365="G",$X103,0)</f>
        <v>0</v>
      </c>
      <c r="E365" s="56">
        <f>IF(A365="C",$X103,0)</f>
        <v>0</v>
      </c>
      <c r="F365" s="58" t="str">
        <f>MID($O103,F$159,1)</f>
        <v/>
      </c>
      <c r="G365" s="56">
        <f>IF(F365="A",$X103,0)</f>
        <v>0</v>
      </c>
      <c r="H365" s="56">
        <f>IF(F365="T",$X103,0)</f>
        <v>0</v>
      </c>
      <c r="I365" s="56">
        <f>IF(F365="G",$X103,0)</f>
        <v>0</v>
      </c>
      <c r="J365" s="56">
        <f>IF(F365="C",$X103,0)</f>
        <v>0</v>
      </c>
      <c r="K365" s="58" t="str">
        <f>MID($O103,K$159,1)</f>
        <v/>
      </c>
      <c r="L365" s="56">
        <f>IF(K365="A",$X103,0)</f>
        <v>0</v>
      </c>
      <c r="M365" s="56">
        <f>IF(K365="T",$X103,0)</f>
        <v>0</v>
      </c>
      <c r="N365" s="56">
        <f>IF(K365="G",$X103,0)</f>
        <v>0</v>
      </c>
      <c r="O365" s="56">
        <f>IF(K365="C",$X103,0)</f>
        <v>0</v>
      </c>
      <c r="P365" s="58" t="str">
        <f>MID($O103,P$159,1)</f>
        <v/>
      </c>
      <c r="Q365" s="56">
        <f>IF(P365="A",$X103,0)</f>
        <v>0</v>
      </c>
      <c r="R365" s="56">
        <f>IF(P365="T",$X103,0)</f>
        <v>0</v>
      </c>
      <c r="S365" s="56">
        <f>IF(P365="G",$X103,0)</f>
        <v>0</v>
      </c>
      <c r="T365" s="56">
        <f>IF(P365="C",$X103,0)</f>
        <v>0</v>
      </c>
      <c r="U365" s="58" t="str">
        <f>MID($O103,U$159,1)</f>
        <v/>
      </c>
      <c r="V365" s="56">
        <f>IF(U365="A",$X103,0)</f>
        <v>0</v>
      </c>
      <c r="W365" s="56">
        <f>IF(U365="T",$X103,0)</f>
        <v>0</v>
      </c>
      <c r="X365" s="56">
        <f>IF(U365="G",$X103,0)</f>
        <v>0</v>
      </c>
      <c r="Y365" s="56">
        <f>IF(U365="C",$X103,0)</f>
        <v>0</v>
      </c>
      <c r="Z365" s="58" t="str">
        <f>MID($O103,Z$159,1)</f>
        <v/>
      </c>
      <c r="AA365" s="56">
        <f>IF(Z365="A",$X103,0)</f>
        <v>0</v>
      </c>
      <c r="AB365" s="56">
        <f>IF(Z365="T",$X103,0)</f>
        <v>0</v>
      </c>
      <c r="AC365" s="56">
        <f>IF(Z365="G",$X103,0)</f>
        <v>0</v>
      </c>
      <c r="AD365" s="56">
        <f>IF(Z365="C",$X103,0)</f>
        <v>0</v>
      </c>
      <c r="AE365" s="58" t="str">
        <f>MID($O103,AE$159,1)</f>
        <v/>
      </c>
      <c r="AF365" s="56">
        <f>IF(AE365="A",$X103,0)</f>
        <v>0</v>
      </c>
      <c r="AG365" s="56">
        <f>IF(AE365="T",$X103,0)</f>
        <v>0</v>
      </c>
      <c r="AH365" s="56">
        <f>IF(AE365="G",$X103,0)</f>
        <v>0</v>
      </c>
      <c r="AI365" s="56">
        <f>IF(AE365="C",$X103,0)</f>
        <v>0</v>
      </c>
      <c r="AJ365" s="58" t="str">
        <f>MID($O103,AJ$159,1)</f>
        <v/>
      </c>
      <c r="AK365" s="56">
        <f>IF(AJ365="A",$X103,0)</f>
        <v>0</v>
      </c>
      <c r="AL365" s="56">
        <f>IF(AJ365="T",$X103,0)</f>
        <v>0</v>
      </c>
      <c r="AM365" s="56">
        <f>IF(AJ365="G",$X103,0)</f>
        <v>0</v>
      </c>
      <c r="AN365" s="56">
        <f>IF(AJ365="C",$X103,0)</f>
        <v>0</v>
      </c>
      <c r="AO365" s="58" t="str">
        <f>MID($O103,AO$159,1)</f>
        <v/>
      </c>
      <c r="AP365" s="56">
        <f>IF(AO365="A",$X103,0)</f>
        <v>0</v>
      </c>
      <c r="AQ365" s="56">
        <f>IF(AO365="T",$X103,0)</f>
        <v>0</v>
      </c>
      <c r="AR365" s="56">
        <f>IF(AO365="G",$X103,0)</f>
        <v>0</v>
      </c>
      <c r="AS365" s="56">
        <f>IF(AO365="C",$X103,0)</f>
        <v>0</v>
      </c>
      <c r="AT365" s="58" t="str">
        <f>MID($O103,AT$159,1)</f>
        <v/>
      </c>
      <c r="AU365" s="56">
        <f>IF(AT365="A",$X103,0)</f>
        <v>0</v>
      </c>
      <c r="AV365" s="56">
        <f>IF(AT365="T",$X103,0)</f>
        <v>0</v>
      </c>
      <c r="AW365" s="56">
        <f>IF(AT365="G",$X103,0)</f>
        <v>0</v>
      </c>
      <c r="AX365" s="56">
        <f>IF(AT365="C",$X103,0)</f>
        <v>0</v>
      </c>
    </row>
    <row r="366" spans="1:50" hidden="1" x14ac:dyDescent="0.2">
      <c r="A366" s="55" t="str">
        <f>MID($O104,A$159,1)</f>
        <v/>
      </c>
      <c r="B366" s="56">
        <f>IF(A366="A",$X104,0)</f>
        <v>0</v>
      </c>
      <c r="C366" s="56">
        <f>IF(A366="T",$X104,0)</f>
        <v>0</v>
      </c>
      <c r="D366" s="56">
        <f>IF(A366="G",$X104,0)</f>
        <v>0</v>
      </c>
      <c r="E366" s="56">
        <f>IF(A366="C",$X104,0)</f>
        <v>0</v>
      </c>
      <c r="F366" s="58" t="str">
        <f>MID($O104,F$159,1)</f>
        <v/>
      </c>
      <c r="G366" s="56">
        <f>IF(F366="A",$X104,0)</f>
        <v>0</v>
      </c>
      <c r="H366" s="56">
        <f>IF(F366="T",$X104,0)</f>
        <v>0</v>
      </c>
      <c r="I366" s="56">
        <f>IF(F366="G",$X104,0)</f>
        <v>0</v>
      </c>
      <c r="J366" s="56">
        <f>IF(F366="C",$X104,0)</f>
        <v>0</v>
      </c>
      <c r="K366" s="58" t="str">
        <f>MID($O104,K$159,1)</f>
        <v/>
      </c>
      <c r="L366" s="56">
        <f>IF(K366="A",$X104,0)</f>
        <v>0</v>
      </c>
      <c r="M366" s="56">
        <f>IF(K366="T",$X104,0)</f>
        <v>0</v>
      </c>
      <c r="N366" s="56">
        <f>IF(K366="G",$X104,0)</f>
        <v>0</v>
      </c>
      <c r="O366" s="56">
        <f>IF(K366="C",$X104,0)</f>
        <v>0</v>
      </c>
      <c r="P366" s="58" t="str">
        <f>MID($O104,P$159,1)</f>
        <v/>
      </c>
      <c r="Q366" s="56">
        <f>IF(P366="A",$X104,0)</f>
        <v>0</v>
      </c>
      <c r="R366" s="56">
        <f>IF(P366="T",$X104,0)</f>
        <v>0</v>
      </c>
      <c r="S366" s="56">
        <f>IF(P366="G",$X104,0)</f>
        <v>0</v>
      </c>
      <c r="T366" s="56">
        <f>IF(P366="C",$X104,0)</f>
        <v>0</v>
      </c>
      <c r="U366" s="58" t="str">
        <f>MID($O104,U$159,1)</f>
        <v/>
      </c>
      <c r="V366" s="56">
        <f>IF(U366="A",$X104,0)</f>
        <v>0</v>
      </c>
      <c r="W366" s="56">
        <f>IF(U366="T",$X104,0)</f>
        <v>0</v>
      </c>
      <c r="X366" s="56">
        <f>IF(U366="G",$X104,0)</f>
        <v>0</v>
      </c>
      <c r="Y366" s="56">
        <f>IF(U366="C",$X104,0)</f>
        <v>0</v>
      </c>
      <c r="Z366" s="58" t="str">
        <f>MID($O104,Z$159,1)</f>
        <v/>
      </c>
      <c r="AA366" s="56">
        <f>IF(Z366="A",$X104,0)</f>
        <v>0</v>
      </c>
      <c r="AB366" s="56">
        <f>IF(Z366="T",$X104,0)</f>
        <v>0</v>
      </c>
      <c r="AC366" s="56">
        <f>IF(Z366="G",$X104,0)</f>
        <v>0</v>
      </c>
      <c r="AD366" s="56">
        <f>IF(Z366="C",$X104,0)</f>
        <v>0</v>
      </c>
      <c r="AE366" s="58" t="str">
        <f>MID($O104,AE$159,1)</f>
        <v/>
      </c>
      <c r="AF366" s="56">
        <f>IF(AE366="A",$X104,0)</f>
        <v>0</v>
      </c>
      <c r="AG366" s="56">
        <f>IF(AE366="T",$X104,0)</f>
        <v>0</v>
      </c>
      <c r="AH366" s="56">
        <f>IF(AE366="G",$X104,0)</f>
        <v>0</v>
      </c>
      <c r="AI366" s="56">
        <f>IF(AE366="C",$X104,0)</f>
        <v>0</v>
      </c>
      <c r="AJ366" s="58" t="str">
        <f>MID($O104,AJ$159,1)</f>
        <v/>
      </c>
      <c r="AK366" s="56">
        <f>IF(AJ366="A",$X104,0)</f>
        <v>0</v>
      </c>
      <c r="AL366" s="56">
        <f>IF(AJ366="T",$X104,0)</f>
        <v>0</v>
      </c>
      <c r="AM366" s="56">
        <f>IF(AJ366="G",$X104,0)</f>
        <v>0</v>
      </c>
      <c r="AN366" s="56">
        <f>IF(AJ366="C",$X104,0)</f>
        <v>0</v>
      </c>
      <c r="AO366" s="58" t="str">
        <f>MID($O104,AO$159,1)</f>
        <v/>
      </c>
      <c r="AP366" s="56">
        <f>IF(AO366="A",$X104,0)</f>
        <v>0</v>
      </c>
      <c r="AQ366" s="56">
        <f>IF(AO366="T",$X104,0)</f>
        <v>0</v>
      </c>
      <c r="AR366" s="56">
        <f>IF(AO366="G",$X104,0)</f>
        <v>0</v>
      </c>
      <c r="AS366" s="56">
        <f>IF(AO366="C",$X104,0)</f>
        <v>0</v>
      </c>
      <c r="AT366" s="58" t="str">
        <f>MID($O104,AT$159,1)</f>
        <v/>
      </c>
      <c r="AU366" s="56">
        <f>IF(AT366="A",$X104,0)</f>
        <v>0</v>
      </c>
      <c r="AV366" s="56">
        <f>IF(AT366="T",$X104,0)</f>
        <v>0</v>
      </c>
      <c r="AW366" s="56">
        <f>IF(AT366="G",$X104,0)</f>
        <v>0</v>
      </c>
      <c r="AX366" s="56">
        <f>IF(AT366="C",$X104,0)</f>
        <v>0</v>
      </c>
    </row>
    <row r="367" spans="1:50" hidden="1" x14ac:dyDescent="0.2">
      <c r="A367" s="55" t="str">
        <f>MID($O105,A$159,1)</f>
        <v/>
      </c>
      <c r="B367" s="56">
        <f>IF(A367="A",$X105,0)</f>
        <v>0</v>
      </c>
      <c r="C367" s="56">
        <f>IF(A367="T",$X105,0)</f>
        <v>0</v>
      </c>
      <c r="D367" s="56">
        <f>IF(A367="G",$X105,0)</f>
        <v>0</v>
      </c>
      <c r="E367" s="56">
        <f>IF(A367="C",$X105,0)</f>
        <v>0</v>
      </c>
      <c r="F367" s="58" t="str">
        <f>MID($O105,F$159,1)</f>
        <v/>
      </c>
      <c r="G367" s="56">
        <f>IF(F367="A",$X105,0)</f>
        <v>0</v>
      </c>
      <c r="H367" s="56">
        <f>IF(F367="T",$X105,0)</f>
        <v>0</v>
      </c>
      <c r="I367" s="56">
        <f>IF(F367="G",$X105,0)</f>
        <v>0</v>
      </c>
      <c r="J367" s="56">
        <f>IF(F367="C",$X105,0)</f>
        <v>0</v>
      </c>
      <c r="K367" s="58" t="str">
        <f>MID($O105,K$159,1)</f>
        <v/>
      </c>
      <c r="L367" s="56">
        <f>IF(K367="A",$X105,0)</f>
        <v>0</v>
      </c>
      <c r="M367" s="56">
        <f>IF(K367="T",$X105,0)</f>
        <v>0</v>
      </c>
      <c r="N367" s="56">
        <f>IF(K367="G",$X105,0)</f>
        <v>0</v>
      </c>
      <c r="O367" s="56">
        <f>IF(K367="C",$X105,0)</f>
        <v>0</v>
      </c>
      <c r="P367" s="58" t="str">
        <f>MID($O105,P$159,1)</f>
        <v/>
      </c>
      <c r="Q367" s="56">
        <f>IF(P367="A",$X105,0)</f>
        <v>0</v>
      </c>
      <c r="R367" s="56">
        <f>IF(P367="T",$X105,0)</f>
        <v>0</v>
      </c>
      <c r="S367" s="56">
        <f>IF(P367="G",$X105,0)</f>
        <v>0</v>
      </c>
      <c r="T367" s="56">
        <f>IF(P367="C",$X105,0)</f>
        <v>0</v>
      </c>
      <c r="U367" s="58" t="str">
        <f>MID($O105,U$159,1)</f>
        <v/>
      </c>
      <c r="V367" s="56">
        <f>IF(U367="A",$X105,0)</f>
        <v>0</v>
      </c>
      <c r="W367" s="56">
        <f>IF(U367="T",$X105,0)</f>
        <v>0</v>
      </c>
      <c r="X367" s="56">
        <f>IF(U367="G",$X105,0)</f>
        <v>0</v>
      </c>
      <c r="Y367" s="56">
        <f>IF(U367="C",$X105,0)</f>
        <v>0</v>
      </c>
      <c r="Z367" s="58" t="str">
        <f>MID($O105,Z$159,1)</f>
        <v/>
      </c>
      <c r="AA367" s="56">
        <f>IF(Z367="A",$X105,0)</f>
        <v>0</v>
      </c>
      <c r="AB367" s="56">
        <f>IF(Z367="T",$X105,0)</f>
        <v>0</v>
      </c>
      <c r="AC367" s="56">
        <f>IF(Z367="G",$X105,0)</f>
        <v>0</v>
      </c>
      <c r="AD367" s="56">
        <f>IF(Z367="C",$X105,0)</f>
        <v>0</v>
      </c>
      <c r="AE367" s="58" t="str">
        <f>MID($O105,AE$159,1)</f>
        <v/>
      </c>
      <c r="AF367" s="56">
        <f>IF(AE367="A",$X105,0)</f>
        <v>0</v>
      </c>
      <c r="AG367" s="56">
        <f>IF(AE367="T",$X105,0)</f>
        <v>0</v>
      </c>
      <c r="AH367" s="56">
        <f>IF(AE367="G",$X105,0)</f>
        <v>0</v>
      </c>
      <c r="AI367" s="56">
        <f>IF(AE367="C",$X105,0)</f>
        <v>0</v>
      </c>
      <c r="AJ367" s="58" t="str">
        <f>MID($O105,AJ$159,1)</f>
        <v/>
      </c>
      <c r="AK367" s="56">
        <f>IF(AJ367="A",$X105,0)</f>
        <v>0</v>
      </c>
      <c r="AL367" s="56">
        <f>IF(AJ367="T",$X105,0)</f>
        <v>0</v>
      </c>
      <c r="AM367" s="56">
        <f>IF(AJ367="G",$X105,0)</f>
        <v>0</v>
      </c>
      <c r="AN367" s="56">
        <f>IF(AJ367="C",$X105,0)</f>
        <v>0</v>
      </c>
      <c r="AO367" s="58" t="str">
        <f>MID($O105,AO$159,1)</f>
        <v/>
      </c>
      <c r="AP367" s="56">
        <f>IF(AO367="A",$X105,0)</f>
        <v>0</v>
      </c>
      <c r="AQ367" s="56">
        <f>IF(AO367="T",$X105,0)</f>
        <v>0</v>
      </c>
      <c r="AR367" s="56">
        <f>IF(AO367="G",$X105,0)</f>
        <v>0</v>
      </c>
      <c r="AS367" s="56">
        <f>IF(AO367="C",$X105,0)</f>
        <v>0</v>
      </c>
      <c r="AT367" s="58" t="str">
        <f>MID($O105,AT$159,1)</f>
        <v/>
      </c>
      <c r="AU367" s="56">
        <f>IF(AT367="A",$X105,0)</f>
        <v>0</v>
      </c>
      <c r="AV367" s="56">
        <f>IF(AT367="T",$X105,0)</f>
        <v>0</v>
      </c>
      <c r="AW367" s="56">
        <f>IF(AT367="G",$X105,0)</f>
        <v>0</v>
      </c>
      <c r="AX367" s="56">
        <f>IF(AT367="C",$X105,0)</f>
        <v>0</v>
      </c>
    </row>
    <row r="368" spans="1:50" hidden="1" x14ac:dyDescent="0.2">
      <c r="A368" s="55" t="str">
        <f>MID($O106,A$159,1)</f>
        <v/>
      </c>
      <c r="B368" s="56">
        <f>IF(A368="A",$X106,0)</f>
        <v>0</v>
      </c>
      <c r="C368" s="56">
        <f>IF(A368="T",$X106,0)</f>
        <v>0</v>
      </c>
      <c r="D368" s="56">
        <f>IF(A368="G",$X106,0)</f>
        <v>0</v>
      </c>
      <c r="E368" s="56">
        <f>IF(A368="C",$X106,0)</f>
        <v>0</v>
      </c>
      <c r="F368" s="58" t="str">
        <f>MID($O106,F$159,1)</f>
        <v/>
      </c>
      <c r="G368" s="56">
        <f>IF(F368="A",$X106,0)</f>
        <v>0</v>
      </c>
      <c r="H368" s="56">
        <f>IF(F368="T",$X106,0)</f>
        <v>0</v>
      </c>
      <c r="I368" s="56">
        <f>IF(F368="G",$X106,0)</f>
        <v>0</v>
      </c>
      <c r="J368" s="56">
        <f>IF(F368="C",$X106,0)</f>
        <v>0</v>
      </c>
      <c r="K368" s="58" t="str">
        <f>MID($O106,K$159,1)</f>
        <v/>
      </c>
      <c r="L368" s="56">
        <f>IF(K368="A",$X106,0)</f>
        <v>0</v>
      </c>
      <c r="M368" s="56">
        <f>IF(K368="T",$X106,0)</f>
        <v>0</v>
      </c>
      <c r="N368" s="56">
        <f>IF(K368="G",$X106,0)</f>
        <v>0</v>
      </c>
      <c r="O368" s="56">
        <f>IF(K368="C",$X106,0)</f>
        <v>0</v>
      </c>
      <c r="P368" s="58" t="str">
        <f>MID($O106,P$159,1)</f>
        <v/>
      </c>
      <c r="Q368" s="56">
        <f>IF(P368="A",$X106,0)</f>
        <v>0</v>
      </c>
      <c r="R368" s="56">
        <f>IF(P368="T",$X106,0)</f>
        <v>0</v>
      </c>
      <c r="S368" s="56">
        <f>IF(P368="G",$X106,0)</f>
        <v>0</v>
      </c>
      <c r="T368" s="56">
        <f>IF(P368="C",$X106,0)</f>
        <v>0</v>
      </c>
      <c r="U368" s="58" t="str">
        <f>MID($O106,U$159,1)</f>
        <v/>
      </c>
      <c r="V368" s="56">
        <f>IF(U368="A",$X106,0)</f>
        <v>0</v>
      </c>
      <c r="W368" s="56">
        <f>IF(U368="T",$X106,0)</f>
        <v>0</v>
      </c>
      <c r="X368" s="56">
        <f>IF(U368="G",$X106,0)</f>
        <v>0</v>
      </c>
      <c r="Y368" s="56">
        <f>IF(U368="C",$X106,0)</f>
        <v>0</v>
      </c>
      <c r="Z368" s="58" t="str">
        <f>MID($O106,Z$159,1)</f>
        <v/>
      </c>
      <c r="AA368" s="56">
        <f>IF(Z368="A",$X106,0)</f>
        <v>0</v>
      </c>
      <c r="AB368" s="56">
        <f>IF(Z368="T",$X106,0)</f>
        <v>0</v>
      </c>
      <c r="AC368" s="56">
        <f>IF(Z368="G",$X106,0)</f>
        <v>0</v>
      </c>
      <c r="AD368" s="56">
        <f>IF(Z368="C",$X106,0)</f>
        <v>0</v>
      </c>
      <c r="AE368" s="58" t="str">
        <f>MID($O106,AE$159,1)</f>
        <v/>
      </c>
      <c r="AF368" s="56">
        <f>IF(AE368="A",$X106,0)</f>
        <v>0</v>
      </c>
      <c r="AG368" s="56">
        <f>IF(AE368="T",$X106,0)</f>
        <v>0</v>
      </c>
      <c r="AH368" s="56">
        <f>IF(AE368="G",$X106,0)</f>
        <v>0</v>
      </c>
      <c r="AI368" s="56">
        <f>IF(AE368="C",$X106,0)</f>
        <v>0</v>
      </c>
      <c r="AJ368" s="58" t="str">
        <f>MID($O106,AJ$159,1)</f>
        <v/>
      </c>
      <c r="AK368" s="56">
        <f>IF(AJ368="A",$X106,0)</f>
        <v>0</v>
      </c>
      <c r="AL368" s="56">
        <f>IF(AJ368="T",$X106,0)</f>
        <v>0</v>
      </c>
      <c r="AM368" s="56">
        <f>IF(AJ368="G",$X106,0)</f>
        <v>0</v>
      </c>
      <c r="AN368" s="56">
        <f>IF(AJ368="C",$X106,0)</f>
        <v>0</v>
      </c>
      <c r="AO368" s="58" t="str">
        <f>MID($O106,AO$159,1)</f>
        <v/>
      </c>
      <c r="AP368" s="56">
        <f>IF(AO368="A",$X106,0)</f>
        <v>0</v>
      </c>
      <c r="AQ368" s="56">
        <f>IF(AO368="T",$X106,0)</f>
        <v>0</v>
      </c>
      <c r="AR368" s="56">
        <f>IF(AO368="G",$X106,0)</f>
        <v>0</v>
      </c>
      <c r="AS368" s="56">
        <f>IF(AO368="C",$X106,0)</f>
        <v>0</v>
      </c>
      <c r="AT368" s="58" t="str">
        <f>MID($O106,AT$159,1)</f>
        <v/>
      </c>
      <c r="AU368" s="56">
        <f>IF(AT368="A",$X106,0)</f>
        <v>0</v>
      </c>
      <c r="AV368" s="56">
        <f>IF(AT368="T",$X106,0)</f>
        <v>0</v>
      </c>
      <c r="AW368" s="56">
        <f>IF(AT368="G",$X106,0)</f>
        <v>0</v>
      </c>
      <c r="AX368" s="56">
        <f>IF(AT368="C",$X106,0)</f>
        <v>0</v>
      </c>
    </row>
    <row r="369" spans="1:50" hidden="1" x14ac:dyDescent="0.2">
      <c r="A369" s="55" t="str">
        <f>MID($O107,A$159,1)</f>
        <v/>
      </c>
      <c r="B369" s="56">
        <f>IF(A369="A",$X107,0)</f>
        <v>0</v>
      </c>
      <c r="C369" s="56">
        <f>IF(A369="T",$X107,0)</f>
        <v>0</v>
      </c>
      <c r="D369" s="56">
        <f>IF(A369="G",$X107,0)</f>
        <v>0</v>
      </c>
      <c r="E369" s="56">
        <f>IF(A369="C",$X107,0)</f>
        <v>0</v>
      </c>
      <c r="F369" s="58" t="str">
        <f>MID($O107,F$159,1)</f>
        <v/>
      </c>
      <c r="G369" s="56">
        <f>IF(F369="A",$X107,0)</f>
        <v>0</v>
      </c>
      <c r="H369" s="56">
        <f>IF(F369="T",$X107,0)</f>
        <v>0</v>
      </c>
      <c r="I369" s="56">
        <f>IF(F369="G",$X107,0)</f>
        <v>0</v>
      </c>
      <c r="J369" s="56">
        <f>IF(F369="C",$X107,0)</f>
        <v>0</v>
      </c>
      <c r="K369" s="58" t="str">
        <f>MID($O107,K$159,1)</f>
        <v/>
      </c>
      <c r="L369" s="56">
        <f>IF(K369="A",$X107,0)</f>
        <v>0</v>
      </c>
      <c r="M369" s="56">
        <f>IF(K369="T",$X107,0)</f>
        <v>0</v>
      </c>
      <c r="N369" s="56">
        <f>IF(K369="G",$X107,0)</f>
        <v>0</v>
      </c>
      <c r="O369" s="56">
        <f>IF(K369="C",$X107,0)</f>
        <v>0</v>
      </c>
      <c r="P369" s="58" t="str">
        <f>MID($O107,P$159,1)</f>
        <v/>
      </c>
      <c r="Q369" s="56">
        <f>IF(P369="A",$X107,0)</f>
        <v>0</v>
      </c>
      <c r="R369" s="56">
        <f>IF(P369="T",$X107,0)</f>
        <v>0</v>
      </c>
      <c r="S369" s="56">
        <f>IF(P369="G",$X107,0)</f>
        <v>0</v>
      </c>
      <c r="T369" s="56">
        <f>IF(P369="C",$X107,0)</f>
        <v>0</v>
      </c>
      <c r="U369" s="58" t="str">
        <f>MID($O107,U$159,1)</f>
        <v/>
      </c>
      <c r="V369" s="56">
        <f>IF(U369="A",$X107,0)</f>
        <v>0</v>
      </c>
      <c r="W369" s="56">
        <f>IF(U369="T",$X107,0)</f>
        <v>0</v>
      </c>
      <c r="X369" s="56">
        <f>IF(U369="G",$X107,0)</f>
        <v>0</v>
      </c>
      <c r="Y369" s="56">
        <f>IF(U369="C",$X107,0)</f>
        <v>0</v>
      </c>
      <c r="Z369" s="58" t="str">
        <f>MID($O107,Z$159,1)</f>
        <v/>
      </c>
      <c r="AA369" s="56">
        <f>IF(Z369="A",$X107,0)</f>
        <v>0</v>
      </c>
      <c r="AB369" s="56">
        <f>IF(Z369="T",$X107,0)</f>
        <v>0</v>
      </c>
      <c r="AC369" s="56">
        <f>IF(Z369="G",$X107,0)</f>
        <v>0</v>
      </c>
      <c r="AD369" s="56">
        <f>IF(Z369="C",$X107,0)</f>
        <v>0</v>
      </c>
      <c r="AE369" s="58" t="str">
        <f>MID($O107,AE$159,1)</f>
        <v/>
      </c>
      <c r="AF369" s="56">
        <f>IF(AE369="A",$X107,0)</f>
        <v>0</v>
      </c>
      <c r="AG369" s="56">
        <f>IF(AE369="T",$X107,0)</f>
        <v>0</v>
      </c>
      <c r="AH369" s="56">
        <f>IF(AE369="G",$X107,0)</f>
        <v>0</v>
      </c>
      <c r="AI369" s="56">
        <f>IF(AE369="C",$X107,0)</f>
        <v>0</v>
      </c>
      <c r="AJ369" s="58" t="str">
        <f>MID($O107,AJ$159,1)</f>
        <v/>
      </c>
      <c r="AK369" s="56">
        <f>IF(AJ369="A",$X107,0)</f>
        <v>0</v>
      </c>
      <c r="AL369" s="56">
        <f>IF(AJ369="T",$X107,0)</f>
        <v>0</v>
      </c>
      <c r="AM369" s="56">
        <f>IF(AJ369="G",$X107,0)</f>
        <v>0</v>
      </c>
      <c r="AN369" s="56">
        <f>IF(AJ369="C",$X107,0)</f>
        <v>0</v>
      </c>
      <c r="AO369" s="58" t="str">
        <f>MID($O107,AO$159,1)</f>
        <v/>
      </c>
      <c r="AP369" s="56">
        <f>IF(AO369="A",$X107,0)</f>
        <v>0</v>
      </c>
      <c r="AQ369" s="56">
        <f>IF(AO369="T",$X107,0)</f>
        <v>0</v>
      </c>
      <c r="AR369" s="56">
        <f>IF(AO369="G",$X107,0)</f>
        <v>0</v>
      </c>
      <c r="AS369" s="56">
        <f>IF(AO369="C",$X107,0)</f>
        <v>0</v>
      </c>
      <c r="AT369" s="58" t="str">
        <f>MID($O107,AT$159,1)</f>
        <v/>
      </c>
      <c r="AU369" s="56">
        <f>IF(AT369="A",$X107,0)</f>
        <v>0</v>
      </c>
      <c r="AV369" s="56">
        <f>IF(AT369="T",$X107,0)</f>
        <v>0</v>
      </c>
      <c r="AW369" s="56">
        <f>IF(AT369="G",$X107,0)</f>
        <v>0</v>
      </c>
      <c r="AX369" s="56">
        <f>IF(AT369="C",$X107,0)</f>
        <v>0</v>
      </c>
    </row>
    <row r="370" spans="1:50" hidden="1" x14ac:dyDescent="0.2">
      <c r="A370" s="55" t="str">
        <f>MID($O108,A$159,1)</f>
        <v/>
      </c>
      <c r="B370" s="56">
        <f>IF(A370="A",$X108,0)</f>
        <v>0</v>
      </c>
      <c r="C370" s="56">
        <f>IF(A370="T",$X108,0)</f>
        <v>0</v>
      </c>
      <c r="D370" s="56">
        <f>IF(A370="G",$X108,0)</f>
        <v>0</v>
      </c>
      <c r="E370" s="56">
        <f>IF(A370="C",$X108,0)</f>
        <v>0</v>
      </c>
      <c r="F370" s="58" t="str">
        <f>MID($O108,F$159,1)</f>
        <v/>
      </c>
      <c r="G370" s="56">
        <f>IF(F370="A",$X108,0)</f>
        <v>0</v>
      </c>
      <c r="H370" s="56">
        <f>IF(F370="T",$X108,0)</f>
        <v>0</v>
      </c>
      <c r="I370" s="56">
        <f>IF(F370="G",$X108,0)</f>
        <v>0</v>
      </c>
      <c r="J370" s="56">
        <f>IF(F370="C",$X108,0)</f>
        <v>0</v>
      </c>
      <c r="K370" s="58" t="str">
        <f>MID($O108,K$159,1)</f>
        <v/>
      </c>
      <c r="L370" s="56">
        <f>IF(K370="A",$X108,0)</f>
        <v>0</v>
      </c>
      <c r="M370" s="56">
        <f>IF(K370="T",$X108,0)</f>
        <v>0</v>
      </c>
      <c r="N370" s="56">
        <f>IF(K370="G",$X108,0)</f>
        <v>0</v>
      </c>
      <c r="O370" s="56">
        <f>IF(K370="C",$X108,0)</f>
        <v>0</v>
      </c>
      <c r="P370" s="58" t="str">
        <f>MID($O108,P$159,1)</f>
        <v/>
      </c>
      <c r="Q370" s="56">
        <f>IF(P370="A",$X108,0)</f>
        <v>0</v>
      </c>
      <c r="R370" s="56">
        <f>IF(P370="T",$X108,0)</f>
        <v>0</v>
      </c>
      <c r="S370" s="56">
        <f>IF(P370="G",$X108,0)</f>
        <v>0</v>
      </c>
      <c r="T370" s="56">
        <f>IF(P370="C",$X108,0)</f>
        <v>0</v>
      </c>
      <c r="U370" s="58" t="str">
        <f>MID($O108,U$159,1)</f>
        <v/>
      </c>
      <c r="V370" s="56">
        <f>IF(U370="A",$X108,0)</f>
        <v>0</v>
      </c>
      <c r="W370" s="56">
        <f>IF(U370="T",$X108,0)</f>
        <v>0</v>
      </c>
      <c r="X370" s="56">
        <f>IF(U370="G",$X108,0)</f>
        <v>0</v>
      </c>
      <c r="Y370" s="56">
        <f>IF(U370="C",$X108,0)</f>
        <v>0</v>
      </c>
      <c r="Z370" s="58" t="str">
        <f>MID($O108,Z$159,1)</f>
        <v/>
      </c>
      <c r="AA370" s="56">
        <f>IF(Z370="A",$X108,0)</f>
        <v>0</v>
      </c>
      <c r="AB370" s="56">
        <f>IF(Z370="T",$X108,0)</f>
        <v>0</v>
      </c>
      <c r="AC370" s="56">
        <f>IF(Z370="G",$X108,0)</f>
        <v>0</v>
      </c>
      <c r="AD370" s="56">
        <f>IF(Z370="C",$X108,0)</f>
        <v>0</v>
      </c>
      <c r="AE370" s="58" t="str">
        <f>MID($O108,AE$159,1)</f>
        <v/>
      </c>
      <c r="AF370" s="56">
        <f>IF(AE370="A",$X108,0)</f>
        <v>0</v>
      </c>
      <c r="AG370" s="56">
        <f>IF(AE370="T",$X108,0)</f>
        <v>0</v>
      </c>
      <c r="AH370" s="56">
        <f>IF(AE370="G",$X108,0)</f>
        <v>0</v>
      </c>
      <c r="AI370" s="56">
        <f>IF(AE370="C",$X108,0)</f>
        <v>0</v>
      </c>
      <c r="AJ370" s="58" t="str">
        <f>MID($O108,AJ$159,1)</f>
        <v/>
      </c>
      <c r="AK370" s="56">
        <f>IF(AJ370="A",$X108,0)</f>
        <v>0</v>
      </c>
      <c r="AL370" s="56">
        <f>IF(AJ370="T",$X108,0)</f>
        <v>0</v>
      </c>
      <c r="AM370" s="56">
        <f>IF(AJ370="G",$X108,0)</f>
        <v>0</v>
      </c>
      <c r="AN370" s="56">
        <f>IF(AJ370="C",$X108,0)</f>
        <v>0</v>
      </c>
      <c r="AO370" s="58" t="str">
        <f>MID($O108,AO$159,1)</f>
        <v/>
      </c>
      <c r="AP370" s="56">
        <f>IF(AO370="A",$X108,0)</f>
        <v>0</v>
      </c>
      <c r="AQ370" s="56">
        <f>IF(AO370="T",$X108,0)</f>
        <v>0</v>
      </c>
      <c r="AR370" s="56">
        <f>IF(AO370="G",$X108,0)</f>
        <v>0</v>
      </c>
      <c r="AS370" s="56">
        <f>IF(AO370="C",$X108,0)</f>
        <v>0</v>
      </c>
      <c r="AT370" s="58" t="str">
        <f>MID($O108,AT$159,1)</f>
        <v/>
      </c>
      <c r="AU370" s="56">
        <f>IF(AT370="A",$X108,0)</f>
        <v>0</v>
      </c>
      <c r="AV370" s="56">
        <f>IF(AT370="T",$X108,0)</f>
        <v>0</v>
      </c>
      <c r="AW370" s="56">
        <f>IF(AT370="G",$X108,0)</f>
        <v>0</v>
      </c>
      <c r="AX370" s="56">
        <f>IF(AT370="C",$X108,0)</f>
        <v>0</v>
      </c>
    </row>
    <row r="371" spans="1:50" hidden="1" x14ac:dyDescent="0.2">
      <c r="A371" s="55" t="str">
        <f>MID($O109,A$159,1)</f>
        <v/>
      </c>
      <c r="B371" s="56">
        <f>IF(A371="A",$X109,0)</f>
        <v>0</v>
      </c>
      <c r="C371" s="56">
        <f>IF(A371="T",$X109,0)</f>
        <v>0</v>
      </c>
      <c r="D371" s="56">
        <f>IF(A371="G",$X109,0)</f>
        <v>0</v>
      </c>
      <c r="E371" s="56">
        <f>IF(A371="C",$X109,0)</f>
        <v>0</v>
      </c>
      <c r="F371" s="58" t="str">
        <f>MID($O109,F$159,1)</f>
        <v/>
      </c>
      <c r="G371" s="56">
        <f>IF(F371="A",$X109,0)</f>
        <v>0</v>
      </c>
      <c r="H371" s="56">
        <f>IF(F371="T",$X109,0)</f>
        <v>0</v>
      </c>
      <c r="I371" s="56">
        <f>IF(F371="G",$X109,0)</f>
        <v>0</v>
      </c>
      <c r="J371" s="56">
        <f>IF(F371="C",$X109,0)</f>
        <v>0</v>
      </c>
      <c r="K371" s="58" t="str">
        <f>MID($O109,K$159,1)</f>
        <v/>
      </c>
      <c r="L371" s="56">
        <f>IF(K371="A",$X109,0)</f>
        <v>0</v>
      </c>
      <c r="M371" s="56">
        <f>IF(K371="T",$X109,0)</f>
        <v>0</v>
      </c>
      <c r="N371" s="56">
        <f>IF(K371="G",$X109,0)</f>
        <v>0</v>
      </c>
      <c r="O371" s="56">
        <f>IF(K371="C",$X109,0)</f>
        <v>0</v>
      </c>
      <c r="P371" s="58" t="str">
        <f>MID($O109,P$159,1)</f>
        <v/>
      </c>
      <c r="Q371" s="56">
        <f>IF(P371="A",$X109,0)</f>
        <v>0</v>
      </c>
      <c r="R371" s="56">
        <f>IF(P371="T",$X109,0)</f>
        <v>0</v>
      </c>
      <c r="S371" s="56">
        <f>IF(P371="G",$X109,0)</f>
        <v>0</v>
      </c>
      <c r="T371" s="56">
        <f>IF(P371="C",$X109,0)</f>
        <v>0</v>
      </c>
      <c r="U371" s="58" t="str">
        <f>MID($O109,U$159,1)</f>
        <v/>
      </c>
      <c r="V371" s="56">
        <f>IF(U371="A",$X109,0)</f>
        <v>0</v>
      </c>
      <c r="W371" s="56">
        <f>IF(U371="T",$X109,0)</f>
        <v>0</v>
      </c>
      <c r="X371" s="56">
        <f>IF(U371="G",$X109,0)</f>
        <v>0</v>
      </c>
      <c r="Y371" s="56">
        <f>IF(U371="C",$X109,0)</f>
        <v>0</v>
      </c>
      <c r="Z371" s="58" t="str">
        <f>MID($O109,Z$159,1)</f>
        <v/>
      </c>
      <c r="AA371" s="56">
        <f>IF(Z371="A",$X109,0)</f>
        <v>0</v>
      </c>
      <c r="AB371" s="56">
        <f>IF(Z371="T",$X109,0)</f>
        <v>0</v>
      </c>
      <c r="AC371" s="56">
        <f>IF(Z371="G",$X109,0)</f>
        <v>0</v>
      </c>
      <c r="AD371" s="56">
        <f>IF(Z371="C",$X109,0)</f>
        <v>0</v>
      </c>
      <c r="AE371" s="58" t="str">
        <f>MID($O109,AE$159,1)</f>
        <v/>
      </c>
      <c r="AF371" s="56">
        <f>IF(AE371="A",$X109,0)</f>
        <v>0</v>
      </c>
      <c r="AG371" s="56">
        <f>IF(AE371="T",$X109,0)</f>
        <v>0</v>
      </c>
      <c r="AH371" s="56">
        <f>IF(AE371="G",$X109,0)</f>
        <v>0</v>
      </c>
      <c r="AI371" s="56">
        <f>IF(AE371="C",$X109,0)</f>
        <v>0</v>
      </c>
      <c r="AJ371" s="58" t="str">
        <f>MID($O109,AJ$159,1)</f>
        <v/>
      </c>
      <c r="AK371" s="56">
        <f>IF(AJ371="A",$X109,0)</f>
        <v>0</v>
      </c>
      <c r="AL371" s="56">
        <f>IF(AJ371="T",$X109,0)</f>
        <v>0</v>
      </c>
      <c r="AM371" s="56">
        <f>IF(AJ371="G",$X109,0)</f>
        <v>0</v>
      </c>
      <c r="AN371" s="56">
        <f>IF(AJ371="C",$X109,0)</f>
        <v>0</v>
      </c>
      <c r="AO371" s="58" t="str">
        <f>MID($O109,AO$159,1)</f>
        <v/>
      </c>
      <c r="AP371" s="56">
        <f>IF(AO371="A",$X109,0)</f>
        <v>0</v>
      </c>
      <c r="AQ371" s="56">
        <f>IF(AO371="T",$X109,0)</f>
        <v>0</v>
      </c>
      <c r="AR371" s="56">
        <f>IF(AO371="G",$X109,0)</f>
        <v>0</v>
      </c>
      <c r="AS371" s="56">
        <f>IF(AO371="C",$X109,0)</f>
        <v>0</v>
      </c>
      <c r="AT371" s="58" t="str">
        <f>MID($O109,AT$159,1)</f>
        <v/>
      </c>
      <c r="AU371" s="56">
        <f>IF(AT371="A",$X109,0)</f>
        <v>0</v>
      </c>
      <c r="AV371" s="56">
        <f>IF(AT371="T",$X109,0)</f>
        <v>0</v>
      </c>
      <c r="AW371" s="56">
        <f>IF(AT371="G",$X109,0)</f>
        <v>0</v>
      </c>
      <c r="AX371" s="56">
        <f>IF(AT371="C",$X109,0)</f>
        <v>0</v>
      </c>
    </row>
    <row r="372" spans="1:50" hidden="1" x14ac:dyDescent="0.2">
      <c r="A372" s="55" t="str">
        <f>MID($O110,A$159,1)</f>
        <v/>
      </c>
      <c r="B372" s="56">
        <f>IF(A372="A",$X110,0)</f>
        <v>0</v>
      </c>
      <c r="C372" s="56">
        <f>IF(A372="T",$X110,0)</f>
        <v>0</v>
      </c>
      <c r="D372" s="56">
        <f>IF(A372="G",$X110,0)</f>
        <v>0</v>
      </c>
      <c r="E372" s="56">
        <f>IF(A372="C",$X110,0)</f>
        <v>0</v>
      </c>
      <c r="F372" s="58" t="str">
        <f>MID($O110,F$159,1)</f>
        <v/>
      </c>
      <c r="G372" s="56">
        <f>IF(F372="A",$X110,0)</f>
        <v>0</v>
      </c>
      <c r="H372" s="56">
        <f>IF(F372="T",$X110,0)</f>
        <v>0</v>
      </c>
      <c r="I372" s="56">
        <f>IF(F372="G",$X110,0)</f>
        <v>0</v>
      </c>
      <c r="J372" s="56">
        <f>IF(F372="C",$X110,0)</f>
        <v>0</v>
      </c>
      <c r="K372" s="58" t="str">
        <f>MID($O110,K$159,1)</f>
        <v/>
      </c>
      <c r="L372" s="56">
        <f>IF(K372="A",$X110,0)</f>
        <v>0</v>
      </c>
      <c r="M372" s="56">
        <f>IF(K372="T",$X110,0)</f>
        <v>0</v>
      </c>
      <c r="N372" s="56">
        <f>IF(K372="G",$X110,0)</f>
        <v>0</v>
      </c>
      <c r="O372" s="56">
        <f>IF(K372="C",$X110,0)</f>
        <v>0</v>
      </c>
      <c r="P372" s="58" t="str">
        <f>MID($O110,P$159,1)</f>
        <v/>
      </c>
      <c r="Q372" s="56">
        <f>IF(P372="A",$X110,0)</f>
        <v>0</v>
      </c>
      <c r="R372" s="56">
        <f>IF(P372="T",$X110,0)</f>
        <v>0</v>
      </c>
      <c r="S372" s="56">
        <f>IF(P372="G",$X110,0)</f>
        <v>0</v>
      </c>
      <c r="T372" s="56">
        <f>IF(P372="C",$X110,0)</f>
        <v>0</v>
      </c>
      <c r="U372" s="58" t="str">
        <f>MID($O110,U$159,1)</f>
        <v/>
      </c>
      <c r="V372" s="56">
        <f>IF(U372="A",$X110,0)</f>
        <v>0</v>
      </c>
      <c r="W372" s="56">
        <f>IF(U372="T",$X110,0)</f>
        <v>0</v>
      </c>
      <c r="X372" s="56">
        <f>IF(U372="G",$X110,0)</f>
        <v>0</v>
      </c>
      <c r="Y372" s="56">
        <f>IF(U372="C",$X110,0)</f>
        <v>0</v>
      </c>
      <c r="Z372" s="58" t="str">
        <f>MID($O110,Z$159,1)</f>
        <v/>
      </c>
      <c r="AA372" s="56">
        <f>IF(Z372="A",$X110,0)</f>
        <v>0</v>
      </c>
      <c r="AB372" s="56">
        <f>IF(Z372="T",$X110,0)</f>
        <v>0</v>
      </c>
      <c r="AC372" s="56">
        <f>IF(Z372="G",$X110,0)</f>
        <v>0</v>
      </c>
      <c r="AD372" s="56">
        <f>IF(Z372="C",$X110,0)</f>
        <v>0</v>
      </c>
      <c r="AE372" s="58" t="str">
        <f>MID($O110,AE$159,1)</f>
        <v/>
      </c>
      <c r="AF372" s="56">
        <f>IF(AE372="A",$X110,0)</f>
        <v>0</v>
      </c>
      <c r="AG372" s="56">
        <f>IF(AE372="T",$X110,0)</f>
        <v>0</v>
      </c>
      <c r="AH372" s="56">
        <f>IF(AE372="G",$X110,0)</f>
        <v>0</v>
      </c>
      <c r="AI372" s="56">
        <f>IF(AE372="C",$X110,0)</f>
        <v>0</v>
      </c>
      <c r="AJ372" s="58" t="str">
        <f>MID($O110,AJ$159,1)</f>
        <v/>
      </c>
      <c r="AK372" s="56">
        <f>IF(AJ372="A",$X110,0)</f>
        <v>0</v>
      </c>
      <c r="AL372" s="56">
        <f>IF(AJ372="T",$X110,0)</f>
        <v>0</v>
      </c>
      <c r="AM372" s="56">
        <f>IF(AJ372="G",$X110,0)</f>
        <v>0</v>
      </c>
      <c r="AN372" s="56">
        <f>IF(AJ372="C",$X110,0)</f>
        <v>0</v>
      </c>
      <c r="AO372" s="58" t="str">
        <f>MID($O110,AO$159,1)</f>
        <v/>
      </c>
      <c r="AP372" s="56">
        <f>IF(AO372="A",$X110,0)</f>
        <v>0</v>
      </c>
      <c r="AQ372" s="56">
        <f>IF(AO372="T",$X110,0)</f>
        <v>0</v>
      </c>
      <c r="AR372" s="56">
        <f>IF(AO372="G",$X110,0)</f>
        <v>0</v>
      </c>
      <c r="AS372" s="56">
        <f>IF(AO372="C",$X110,0)</f>
        <v>0</v>
      </c>
      <c r="AT372" s="58" t="str">
        <f>MID($O110,AT$159,1)</f>
        <v/>
      </c>
      <c r="AU372" s="56">
        <f>IF(AT372="A",$X110,0)</f>
        <v>0</v>
      </c>
      <c r="AV372" s="56">
        <f>IF(AT372="T",$X110,0)</f>
        <v>0</v>
      </c>
      <c r="AW372" s="56">
        <f>IF(AT372="G",$X110,0)</f>
        <v>0</v>
      </c>
      <c r="AX372" s="56">
        <f>IF(AT372="C",$X110,0)</f>
        <v>0</v>
      </c>
    </row>
    <row r="373" spans="1:50" hidden="1" x14ac:dyDescent="0.2">
      <c r="A373" s="55" t="str">
        <f>MID($O111,A$159,1)</f>
        <v/>
      </c>
      <c r="B373" s="56">
        <f>IF(A373="A",$X111,0)</f>
        <v>0</v>
      </c>
      <c r="C373" s="56">
        <f>IF(A373="T",$X111,0)</f>
        <v>0</v>
      </c>
      <c r="D373" s="56">
        <f>IF(A373="G",$X111,0)</f>
        <v>0</v>
      </c>
      <c r="E373" s="56">
        <f>IF(A373="C",$X111,0)</f>
        <v>0</v>
      </c>
      <c r="F373" s="58" t="str">
        <f>MID($O111,F$159,1)</f>
        <v/>
      </c>
      <c r="G373" s="56">
        <f>IF(F373="A",$X111,0)</f>
        <v>0</v>
      </c>
      <c r="H373" s="56">
        <f>IF(F373="T",$X111,0)</f>
        <v>0</v>
      </c>
      <c r="I373" s="56">
        <f>IF(F373="G",$X111,0)</f>
        <v>0</v>
      </c>
      <c r="J373" s="56">
        <f>IF(F373="C",$X111,0)</f>
        <v>0</v>
      </c>
      <c r="K373" s="58" t="str">
        <f>MID($O111,K$159,1)</f>
        <v/>
      </c>
      <c r="L373" s="56">
        <f>IF(K373="A",$X111,0)</f>
        <v>0</v>
      </c>
      <c r="M373" s="56">
        <f>IF(K373="T",$X111,0)</f>
        <v>0</v>
      </c>
      <c r="N373" s="56">
        <f>IF(K373="G",$X111,0)</f>
        <v>0</v>
      </c>
      <c r="O373" s="56">
        <f>IF(K373="C",$X111,0)</f>
        <v>0</v>
      </c>
      <c r="P373" s="58" t="str">
        <f>MID($O111,P$159,1)</f>
        <v/>
      </c>
      <c r="Q373" s="56">
        <f>IF(P373="A",$X111,0)</f>
        <v>0</v>
      </c>
      <c r="R373" s="56">
        <f>IF(P373="T",$X111,0)</f>
        <v>0</v>
      </c>
      <c r="S373" s="56">
        <f>IF(P373="G",$X111,0)</f>
        <v>0</v>
      </c>
      <c r="T373" s="56">
        <f>IF(P373="C",$X111,0)</f>
        <v>0</v>
      </c>
      <c r="U373" s="58" t="str">
        <f>MID($O111,U$159,1)</f>
        <v/>
      </c>
      <c r="V373" s="56">
        <f>IF(U373="A",$X111,0)</f>
        <v>0</v>
      </c>
      <c r="W373" s="56">
        <f>IF(U373="T",$X111,0)</f>
        <v>0</v>
      </c>
      <c r="X373" s="56">
        <f>IF(U373="G",$X111,0)</f>
        <v>0</v>
      </c>
      <c r="Y373" s="56">
        <f>IF(U373="C",$X111,0)</f>
        <v>0</v>
      </c>
      <c r="Z373" s="58" t="str">
        <f>MID($O111,Z$159,1)</f>
        <v/>
      </c>
      <c r="AA373" s="56">
        <f>IF(Z373="A",$X111,0)</f>
        <v>0</v>
      </c>
      <c r="AB373" s="56">
        <f>IF(Z373="T",$X111,0)</f>
        <v>0</v>
      </c>
      <c r="AC373" s="56">
        <f>IF(Z373="G",$X111,0)</f>
        <v>0</v>
      </c>
      <c r="AD373" s="56">
        <f>IF(Z373="C",$X111,0)</f>
        <v>0</v>
      </c>
      <c r="AE373" s="58" t="str">
        <f>MID($O111,AE$159,1)</f>
        <v/>
      </c>
      <c r="AF373" s="56">
        <f>IF(AE373="A",$X111,0)</f>
        <v>0</v>
      </c>
      <c r="AG373" s="56">
        <f>IF(AE373="T",$X111,0)</f>
        <v>0</v>
      </c>
      <c r="AH373" s="56">
        <f>IF(AE373="G",$X111,0)</f>
        <v>0</v>
      </c>
      <c r="AI373" s="56">
        <f>IF(AE373="C",$X111,0)</f>
        <v>0</v>
      </c>
      <c r="AJ373" s="58" t="str">
        <f>MID($O111,AJ$159,1)</f>
        <v/>
      </c>
      <c r="AK373" s="56">
        <f>IF(AJ373="A",$X111,0)</f>
        <v>0</v>
      </c>
      <c r="AL373" s="56">
        <f>IF(AJ373="T",$X111,0)</f>
        <v>0</v>
      </c>
      <c r="AM373" s="56">
        <f>IF(AJ373="G",$X111,0)</f>
        <v>0</v>
      </c>
      <c r="AN373" s="56">
        <f>IF(AJ373="C",$X111,0)</f>
        <v>0</v>
      </c>
      <c r="AO373" s="58" t="str">
        <f>MID($O111,AO$159,1)</f>
        <v/>
      </c>
      <c r="AP373" s="56">
        <f>IF(AO373="A",$X111,0)</f>
        <v>0</v>
      </c>
      <c r="AQ373" s="56">
        <f>IF(AO373="T",$X111,0)</f>
        <v>0</v>
      </c>
      <c r="AR373" s="56">
        <f>IF(AO373="G",$X111,0)</f>
        <v>0</v>
      </c>
      <c r="AS373" s="56">
        <f>IF(AO373="C",$X111,0)</f>
        <v>0</v>
      </c>
      <c r="AT373" s="58" t="str">
        <f>MID($O111,AT$159,1)</f>
        <v/>
      </c>
      <c r="AU373" s="56">
        <f>IF(AT373="A",$X111,0)</f>
        <v>0</v>
      </c>
      <c r="AV373" s="56">
        <f>IF(AT373="T",$X111,0)</f>
        <v>0</v>
      </c>
      <c r="AW373" s="56">
        <f>IF(AT373="G",$X111,0)</f>
        <v>0</v>
      </c>
      <c r="AX373" s="56">
        <f>IF(AT373="C",$X111,0)</f>
        <v>0</v>
      </c>
    </row>
    <row r="374" spans="1:50" hidden="1" x14ac:dyDescent="0.2">
      <c r="A374" s="55" t="str">
        <f>MID($O112,A$159,1)</f>
        <v/>
      </c>
      <c r="B374" s="56">
        <f>IF(A374="A",$X112,0)</f>
        <v>0</v>
      </c>
      <c r="C374" s="56">
        <f>IF(A374="T",$X112,0)</f>
        <v>0</v>
      </c>
      <c r="D374" s="56">
        <f>IF(A374="G",$X112,0)</f>
        <v>0</v>
      </c>
      <c r="E374" s="56">
        <f>IF(A374="C",$X112,0)</f>
        <v>0</v>
      </c>
      <c r="F374" s="58" t="str">
        <f>MID($O112,F$159,1)</f>
        <v/>
      </c>
      <c r="G374" s="56">
        <f>IF(F374="A",$X112,0)</f>
        <v>0</v>
      </c>
      <c r="H374" s="56">
        <f>IF(F374="T",$X112,0)</f>
        <v>0</v>
      </c>
      <c r="I374" s="56">
        <f>IF(F374="G",$X112,0)</f>
        <v>0</v>
      </c>
      <c r="J374" s="56">
        <f>IF(F374="C",$X112,0)</f>
        <v>0</v>
      </c>
      <c r="K374" s="58" t="str">
        <f>MID($O112,K$159,1)</f>
        <v/>
      </c>
      <c r="L374" s="56">
        <f>IF(K374="A",$X112,0)</f>
        <v>0</v>
      </c>
      <c r="M374" s="56">
        <f>IF(K374="T",$X112,0)</f>
        <v>0</v>
      </c>
      <c r="N374" s="56">
        <f>IF(K374="G",$X112,0)</f>
        <v>0</v>
      </c>
      <c r="O374" s="56">
        <f>IF(K374="C",$X112,0)</f>
        <v>0</v>
      </c>
      <c r="P374" s="58" t="str">
        <f>MID($O112,P$159,1)</f>
        <v/>
      </c>
      <c r="Q374" s="56">
        <f>IF(P374="A",$X112,0)</f>
        <v>0</v>
      </c>
      <c r="R374" s="56">
        <f>IF(P374="T",$X112,0)</f>
        <v>0</v>
      </c>
      <c r="S374" s="56">
        <f>IF(P374="G",$X112,0)</f>
        <v>0</v>
      </c>
      <c r="T374" s="56">
        <f>IF(P374="C",$X112,0)</f>
        <v>0</v>
      </c>
      <c r="U374" s="58" t="str">
        <f>MID($O112,U$159,1)</f>
        <v/>
      </c>
      <c r="V374" s="56">
        <f>IF(U374="A",$X112,0)</f>
        <v>0</v>
      </c>
      <c r="W374" s="56">
        <f>IF(U374="T",$X112,0)</f>
        <v>0</v>
      </c>
      <c r="X374" s="56">
        <f>IF(U374="G",$X112,0)</f>
        <v>0</v>
      </c>
      <c r="Y374" s="56">
        <f>IF(U374="C",$X112,0)</f>
        <v>0</v>
      </c>
      <c r="Z374" s="58" t="str">
        <f>MID($O112,Z$159,1)</f>
        <v/>
      </c>
      <c r="AA374" s="56">
        <f>IF(Z374="A",$X112,0)</f>
        <v>0</v>
      </c>
      <c r="AB374" s="56">
        <f>IF(Z374="T",$X112,0)</f>
        <v>0</v>
      </c>
      <c r="AC374" s="56">
        <f>IF(Z374="G",$X112,0)</f>
        <v>0</v>
      </c>
      <c r="AD374" s="56">
        <f>IF(Z374="C",$X112,0)</f>
        <v>0</v>
      </c>
      <c r="AE374" s="58" t="str">
        <f>MID($O112,AE$159,1)</f>
        <v/>
      </c>
      <c r="AF374" s="56">
        <f>IF(AE374="A",$X112,0)</f>
        <v>0</v>
      </c>
      <c r="AG374" s="56">
        <f>IF(AE374="T",$X112,0)</f>
        <v>0</v>
      </c>
      <c r="AH374" s="56">
        <f>IF(AE374="G",$X112,0)</f>
        <v>0</v>
      </c>
      <c r="AI374" s="56">
        <f>IF(AE374="C",$X112,0)</f>
        <v>0</v>
      </c>
      <c r="AJ374" s="58" t="str">
        <f>MID($O112,AJ$159,1)</f>
        <v/>
      </c>
      <c r="AK374" s="56">
        <f>IF(AJ374="A",$X112,0)</f>
        <v>0</v>
      </c>
      <c r="AL374" s="56">
        <f>IF(AJ374="T",$X112,0)</f>
        <v>0</v>
      </c>
      <c r="AM374" s="56">
        <f>IF(AJ374="G",$X112,0)</f>
        <v>0</v>
      </c>
      <c r="AN374" s="56">
        <f>IF(AJ374="C",$X112,0)</f>
        <v>0</v>
      </c>
      <c r="AO374" s="58" t="str">
        <f>MID($O112,AO$159,1)</f>
        <v/>
      </c>
      <c r="AP374" s="56">
        <f>IF(AO374="A",$X112,0)</f>
        <v>0</v>
      </c>
      <c r="AQ374" s="56">
        <f>IF(AO374="T",$X112,0)</f>
        <v>0</v>
      </c>
      <c r="AR374" s="56">
        <f>IF(AO374="G",$X112,0)</f>
        <v>0</v>
      </c>
      <c r="AS374" s="56">
        <f>IF(AO374="C",$X112,0)</f>
        <v>0</v>
      </c>
      <c r="AT374" s="58" t="str">
        <f>MID($O112,AT$159,1)</f>
        <v/>
      </c>
      <c r="AU374" s="56">
        <f>IF(AT374="A",$X112,0)</f>
        <v>0</v>
      </c>
      <c r="AV374" s="56">
        <f>IF(AT374="T",$X112,0)</f>
        <v>0</v>
      </c>
      <c r="AW374" s="56">
        <f>IF(AT374="G",$X112,0)</f>
        <v>0</v>
      </c>
      <c r="AX374" s="56">
        <f>IF(AT374="C",$X112,0)</f>
        <v>0</v>
      </c>
    </row>
    <row r="375" spans="1:50" hidden="1" x14ac:dyDescent="0.2">
      <c r="A375" s="59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</row>
    <row r="376" spans="1:50" hidden="1" x14ac:dyDescent="0.2">
      <c r="A376" s="59" t="s">
        <v>7</v>
      </c>
      <c r="B376" s="56" t="s">
        <v>2</v>
      </c>
      <c r="C376" s="56" t="s">
        <v>3</v>
      </c>
      <c r="D376" s="56" t="s">
        <v>4</v>
      </c>
      <c r="E376" s="56" t="s">
        <v>5</v>
      </c>
      <c r="F376" s="56"/>
      <c r="G376" s="56" t="s">
        <v>2</v>
      </c>
      <c r="H376" s="56" t="s">
        <v>3</v>
      </c>
      <c r="I376" s="56" t="s">
        <v>4</v>
      </c>
      <c r="J376" s="56" t="s">
        <v>5</v>
      </c>
      <c r="K376" s="56"/>
      <c r="L376" s="56" t="s">
        <v>2</v>
      </c>
      <c r="M376" s="56" t="s">
        <v>3</v>
      </c>
      <c r="N376" s="56" t="s">
        <v>4</v>
      </c>
      <c r="O376" s="56" t="s">
        <v>5</v>
      </c>
      <c r="P376" s="56"/>
      <c r="Q376" s="56" t="s">
        <v>2</v>
      </c>
      <c r="R376" s="56" t="s">
        <v>3</v>
      </c>
      <c r="S376" s="56" t="s">
        <v>4</v>
      </c>
      <c r="T376" s="56" t="s">
        <v>5</v>
      </c>
      <c r="U376" s="56"/>
      <c r="V376" s="56" t="s">
        <v>2</v>
      </c>
      <c r="W376" s="56" t="s">
        <v>3</v>
      </c>
      <c r="X376" s="56" t="s">
        <v>4</v>
      </c>
      <c r="Y376" s="56" t="s">
        <v>5</v>
      </c>
      <c r="Z376" s="56"/>
      <c r="AA376" s="56" t="s">
        <v>2</v>
      </c>
      <c r="AB376" s="56" t="s">
        <v>3</v>
      </c>
      <c r="AC376" s="56" t="s">
        <v>4</v>
      </c>
      <c r="AD376" s="56" t="s">
        <v>5</v>
      </c>
      <c r="AE376" s="56"/>
      <c r="AF376" s="56" t="s">
        <v>2</v>
      </c>
      <c r="AG376" s="56" t="s">
        <v>3</v>
      </c>
      <c r="AH376" s="56" t="s">
        <v>4</v>
      </c>
      <c r="AI376" s="56" t="s">
        <v>5</v>
      </c>
      <c r="AJ376" s="56"/>
      <c r="AK376" s="56" t="s">
        <v>2</v>
      </c>
      <c r="AL376" s="56" t="s">
        <v>3</v>
      </c>
      <c r="AM376" s="56" t="s">
        <v>4</v>
      </c>
      <c r="AN376" s="56" t="s">
        <v>5</v>
      </c>
      <c r="AO376" s="56"/>
      <c r="AP376" s="56" t="s">
        <v>2</v>
      </c>
      <c r="AQ376" s="56" t="s">
        <v>3</v>
      </c>
      <c r="AR376" s="56" t="s">
        <v>4</v>
      </c>
      <c r="AS376" s="56" t="s">
        <v>5</v>
      </c>
      <c r="AT376" s="56"/>
      <c r="AU376" s="56" t="s">
        <v>2</v>
      </c>
      <c r="AV376" s="56" t="s">
        <v>3</v>
      </c>
      <c r="AW376" s="56" t="s">
        <v>4</v>
      </c>
      <c r="AX376" s="56" t="s">
        <v>5</v>
      </c>
    </row>
    <row r="377" spans="1:50" hidden="1" x14ac:dyDescent="0.2">
      <c r="A377" s="60">
        <f>SUM(B377:E377)</f>
        <v>0</v>
      </c>
      <c r="B377" s="61">
        <f>SUM(B279:B374)</f>
        <v>0</v>
      </c>
      <c r="C377" s="61">
        <f>SUM(C279:C374)</f>
        <v>0</v>
      </c>
      <c r="D377" s="61">
        <f>SUM(D279:D374)</f>
        <v>0</v>
      </c>
      <c r="E377" s="61">
        <f>SUM(E279:E374)</f>
        <v>0</v>
      </c>
      <c r="F377" s="61"/>
      <c r="G377" s="61">
        <f>SUM(G279:G374)</f>
        <v>0</v>
      </c>
      <c r="H377" s="61">
        <f>SUM(H279:H374)</f>
        <v>0</v>
      </c>
      <c r="I377" s="61">
        <f>SUM(I279:I374)</f>
        <v>0</v>
      </c>
      <c r="J377" s="61">
        <f>SUM(J279:J374)</f>
        <v>0</v>
      </c>
      <c r="K377" s="61"/>
      <c r="L377" s="61">
        <f>SUM(L279:L374)</f>
        <v>0</v>
      </c>
      <c r="M377" s="61">
        <f>SUM(M279:M374)</f>
        <v>0</v>
      </c>
      <c r="N377" s="61">
        <f>SUM(N279:N374)</f>
        <v>0</v>
      </c>
      <c r="O377" s="61">
        <f>SUM(O279:O374)</f>
        <v>0</v>
      </c>
      <c r="P377" s="61"/>
      <c r="Q377" s="61">
        <f>SUM(Q279:Q374)</f>
        <v>0</v>
      </c>
      <c r="R377" s="61">
        <f>SUM(R279:R374)</f>
        <v>0</v>
      </c>
      <c r="S377" s="61">
        <f>SUM(S279:S374)</f>
        <v>0</v>
      </c>
      <c r="T377" s="61">
        <f>SUM(T279:T374)</f>
        <v>0</v>
      </c>
      <c r="U377" s="61"/>
      <c r="V377" s="61">
        <f>SUM(V279:V374)</f>
        <v>0</v>
      </c>
      <c r="W377" s="61">
        <f>SUM(W279:W374)</f>
        <v>0</v>
      </c>
      <c r="X377" s="61">
        <f>SUM(X279:X374)</f>
        <v>0</v>
      </c>
      <c r="Y377" s="61">
        <f>SUM(Y279:Y374)</f>
        <v>0</v>
      </c>
      <c r="Z377" s="61"/>
      <c r="AA377" s="61">
        <f>SUM(AA279:AA374)</f>
        <v>0</v>
      </c>
      <c r="AB377" s="61">
        <f>SUM(AB279:AB374)</f>
        <v>0</v>
      </c>
      <c r="AC377" s="61">
        <f>SUM(AC279:AC374)</f>
        <v>0</v>
      </c>
      <c r="AD377" s="61">
        <f>SUM(AD279:AD374)</f>
        <v>0</v>
      </c>
      <c r="AE377" s="61"/>
      <c r="AF377" s="61">
        <f>SUM(AF279:AF374)</f>
        <v>0</v>
      </c>
      <c r="AG377" s="61">
        <f>SUM(AG279:AG374)</f>
        <v>0</v>
      </c>
      <c r="AH377" s="61">
        <f>SUM(AH279:AH374)</f>
        <v>0</v>
      </c>
      <c r="AI377" s="61">
        <f>SUM(AI279:AI374)</f>
        <v>0</v>
      </c>
      <c r="AJ377" s="61"/>
      <c r="AK377" s="61">
        <f>SUM(AK279:AK374)</f>
        <v>0</v>
      </c>
      <c r="AL377" s="61">
        <f>SUM(AL279:AL374)</f>
        <v>0</v>
      </c>
      <c r="AM377" s="61">
        <f>SUM(AM279:AM374)</f>
        <v>0</v>
      </c>
      <c r="AN377" s="61">
        <f>SUM(AN279:AN374)</f>
        <v>0</v>
      </c>
      <c r="AO377" s="61"/>
      <c r="AP377" s="61">
        <f>SUM(AP279:AP374)</f>
        <v>0</v>
      </c>
      <c r="AQ377" s="61">
        <f>SUM(AQ279:AQ374)</f>
        <v>0</v>
      </c>
      <c r="AR377" s="61">
        <f>SUM(AR279:AR374)</f>
        <v>0</v>
      </c>
      <c r="AS377" s="61">
        <f>SUM(AS279:AS374)</f>
        <v>0</v>
      </c>
      <c r="AT377" s="61"/>
      <c r="AU377" s="61">
        <f>SUM(AU279:AU374)</f>
        <v>0</v>
      </c>
      <c r="AV377" s="61">
        <f>SUM(AV279:AV374)</f>
        <v>0</v>
      </c>
      <c r="AW377" s="61">
        <f>SUM(AW279:AW374)</f>
        <v>0</v>
      </c>
      <c r="AX377" s="61">
        <f>SUM(AX279:AX374)</f>
        <v>0</v>
      </c>
    </row>
    <row r="378" spans="1:50" hidden="1" x14ac:dyDescent="0.2">
      <c r="A378" s="62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</row>
    <row r="379" spans="1:50" hidden="1" x14ac:dyDescent="0.2">
      <c r="A379" s="62" t="s">
        <v>2</v>
      </c>
      <c r="B379" s="61">
        <f>B377</f>
        <v>0</v>
      </c>
      <c r="C379" s="61"/>
      <c r="D379" s="61"/>
      <c r="E379" s="61"/>
      <c r="F379" s="61"/>
      <c r="G379" s="61">
        <f>G377</f>
        <v>0</v>
      </c>
      <c r="H379" s="61"/>
      <c r="I379" s="61"/>
      <c r="J379" s="61"/>
      <c r="K379" s="61"/>
      <c r="L379" s="61">
        <f>L377</f>
        <v>0</v>
      </c>
      <c r="M379" s="61"/>
      <c r="N379" s="61"/>
      <c r="O379" s="61"/>
      <c r="P379" s="61"/>
      <c r="Q379" s="61">
        <f>Q377</f>
        <v>0</v>
      </c>
      <c r="R379" s="61"/>
      <c r="S379" s="61"/>
      <c r="T379" s="61"/>
      <c r="U379" s="61"/>
      <c r="V379" s="61">
        <f>V377</f>
        <v>0</v>
      </c>
      <c r="W379" s="61"/>
      <c r="X379" s="61"/>
      <c r="Y379" s="61"/>
      <c r="Z379" s="61"/>
      <c r="AA379" s="61">
        <f>AA377</f>
        <v>0</v>
      </c>
      <c r="AB379" s="61"/>
      <c r="AC379" s="61"/>
      <c r="AD379" s="61"/>
      <c r="AE379" s="61"/>
      <c r="AF379" s="61">
        <f>AF377</f>
        <v>0</v>
      </c>
      <c r="AG379" s="61"/>
      <c r="AH379" s="61"/>
      <c r="AI379" s="61"/>
      <c r="AJ379" s="61"/>
      <c r="AK379" s="61">
        <f>AK377</f>
        <v>0</v>
      </c>
      <c r="AL379" s="61"/>
      <c r="AM379" s="61"/>
      <c r="AN379" s="61"/>
      <c r="AO379" s="61"/>
      <c r="AP379" s="61">
        <f>AP377</f>
        <v>0</v>
      </c>
      <c r="AQ379" s="61"/>
      <c r="AR379" s="61"/>
      <c r="AS379" s="61"/>
      <c r="AT379" s="61"/>
      <c r="AU379" s="61">
        <f>AU377</f>
        <v>0</v>
      </c>
      <c r="AV379" s="61"/>
      <c r="AW379" s="61"/>
      <c r="AX379" s="61"/>
    </row>
    <row r="380" spans="1:50" hidden="1" x14ac:dyDescent="0.2">
      <c r="A380" s="62" t="s">
        <v>3</v>
      </c>
      <c r="B380" s="61">
        <f>C377</f>
        <v>0</v>
      </c>
      <c r="C380" s="61"/>
      <c r="D380" s="61"/>
      <c r="E380" s="61"/>
      <c r="F380" s="61"/>
      <c r="G380" s="61">
        <f>H377</f>
        <v>0</v>
      </c>
      <c r="H380" s="61"/>
      <c r="I380" s="61"/>
      <c r="J380" s="61"/>
      <c r="K380" s="61"/>
      <c r="L380" s="61">
        <f>M377</f>
        <v>0</v>
      </c>
      <c r="M380" s="61"/>
      <c r="N380" s="61"/>
      <c r="O380" s="61"/>
      <c r="P380" s="61"/>
      <c r="Q380" s="61">
        <f>R377</f>
        <v>0</v>
      </c>
      <c r="R380" s="61"/>
      <c r="S380" s="61"/>
      <c r="T380" s="61"/>
      <c r="U380" s="61"/>
      <c r="V380" s="61">
        <f>W377</f>
        <v>0</v>
      </c>
      <c r="W380" s="61"/>
      <c r="X380" s="61"/>
      <c r="Y380" s="61"/>
      <c r="Z380" s="61"/>
      <c r="AA380" s="61">
        <f>AB377</f>
        <v>0</v>
      </c>
      <c r="AB380" s="61"/>
      <c r="AC380" s="61"/>
      <c r="AD380" s="61"/>
      <c r="AE380" s="61"/>
      <c r="AF380" s="61">
        <f>AG377</f>
        <v>0</v>
      </c>
      <c r="AG380" s="61"/>
      <c r="AH380" s="61"/>
      <c r="AI380" s="61"/>
      <c r="AJ380" s="61"/>
      <c r="AK380" s="61">
        <f>AL377</f>
        <v>0</v>
      </c>
      <c r="AL380" s="61"/>
      <c r="AM380" s="61"/>
      <c r="AN380" s="61"/>
      <c r="AO380" s="61"/>
      <c r="AP380" s="61">
        <f>AQ377</f>
        <v>0</v>
      </c>
      <c r="AQ380" s="61"/>
      <c r="AR380" s="61"/>
      <c r="AS380" s="61"/>
      <c r="AT380" s="61"/>
      <c r="AU380" s="61">
        <f>AV377</f>
        <v>0</v>
      </c>
      <c r="AV380" s="61"/>
      <c r="AW380" s="61"/>
      <c r="AX380" s="61"/>
    </row>
    <row r="381" spans="1:50" hidden="1" x14ac:dyDescent="0.2">
      <c r="A381" s="62" t="s">
        <v>4</v>
      </c>
      <c r="B381" s="61">
        <f>D377</f>
        <v>0</v>
      </c>
      <c r="C381" s="61"/>
      <c r="D381" s="61"/>
      <c r="E381" s="61"/>
      <c r="F381" s="61"/>
      <c r="G381" s="61">
        <f>I377</f>
        <v>0</v>
      </c>
      <c r="H381" s="61"/>
      <c r="I381" s="61"/>
      <c r="J381" s="61"/>
      <c r="K381" s="61"/>
      <c r="L381" s="61">
        <f>N377</f>
        <v>0</v>
      </c>
      <c r="M381" s="61"/>
      <c r="N381" s="61"/>
      <c r="O381" s="61"/>
      <c r="P381" s="61"/>
      <c r="Q381" s="61">
        <f>S377</f>
        <v>0</v>
      </c>
      <c r="R381" s="61"/>
      <c r="S381" s="61"/>
      <c r="T381" s="61"/>
      <c r="U381" s="61"/>
      <c r="V381" s="61">
        <f>X377</f>
        <v>0</v>
      </c>
      <c r="W381" s="61"/>
      <c r="X381" s="61"/>
      <c r="Y381" s="61"/>
      <c r="Z381" s="61"/>
      <c r="AA381" s="61">
        <f>AC377</f>
        <v>0</v>
      </c>
      <c r="AB381" s="61"/>
      <c r="AC381" s="61"/>
      <c r="AD381" s="61"/>
      <c r="AE381" s="61"/>
      <c r="AF381" s="61">
        <f>AH377</f>
        <v>0</v>
      </c>
      <c r="AG381" s="61"/>
      <c r="AH381" s="61"/>
      <c r="AI381" s="61"/>
      <c r="AJ381" s="61"/>
      <c r="AK381" s="61">
        <f>AM377</f>
        <v>0</v>
      </c>
      <c r="AL381" s="61"/>
      <c r="AM381" s="61"/>
      <c r="AN381" s="61"/>
      <c r="AO381" s="61"/>
      <c r="AP381" s="61">
        <f>AR377</f>
        <v>0</v>
      </c>
      <c r="AQ381" s="61"/>
      <c r="AR381" s="61"/>
      <c r="AS381" s="61"/>
      <c r="AT381" s="61"/>
      <c r="AU381" s="61">
        <f>AW377</f>
        <v>0</v>
      </c>
      <c r="AV381" s="61"/>
      <c r="AW381" s="61"/>
      <c r="AX381" s="61"/>
    </row>
    <row r="382" spans="1:50" hidden="1" x14ac:dyDescent="0.2">
      <c r="A382" s="62" t="s">
        <v>5</v>
      </c>
      <c r="B382" s="61">
        <f>E377</f>
        <v>0</v>
      </c>
      <c r="C382" s="61"/>
      <c r="D382" s="61"/>
      <c r="E382" s="61"/>
      <c r="F382" s="61"/>
      <c r="G382" s="61">
        <f>J377</f>
        <v>0</v>
      </c>
      <c r="H382" s="61"/>
      <c r="I382" s="61"/>
      <c r="J382" s="61"/>
      <c r="K382" s="61"/>
      <c r="L382" s="61">
        <f>O377</f>
        <v>0</v>
      </c>
      <c r="M382" s="61"/>
      <c r="N382" s="61"/>
      <c r="O382" s="61"/>
      <c r="P382" s="61"/>
      <c r="Q382" s="61">
        <f>T377</f>
        <v>0</v>
      </c>
      <c r="R382" s="61"/>
      <c r="S382" s="61"/>
      <c r="T382" s="61"/>
      <c r="U382" s="61"/>
      <c r="V382" s="61">
        <f>Y377</f>
        <v>0</v>
      </c>
      <c r="W382" s="61"/>
      <c r="X382" s="61"/>
      <c r="Y382" s="61"/>
      <c r="Z382" s="61"/>
      <c r="AA382" s="61">
        <f>AD377</f>
        <v>0</v>
      </c>
      <c r="AB382" s="61"/>
      <c r="AC382" s="61"/>
      <c r="AD382" s="61"/>
      <c r="AE382" s="61"/>
      <c r="AF382" s="61">
        <f>AI377</f>
        <v>0</v>
      </c>
      <c r="AG382" s="61"/>
      <c r="AH382" s="61"/>
      <c r="AI382" s="61"/>
      <c r="AJ382" s="61"/>
      <c r="AK382" s="61">
        <f>AN377</f>
        <v>0</v>
      </c>
      <c r="AL382" s="61"/>
      <c r="AM382" s="61"/>
      <c r="AN382" s="61"/>
      <c r="AO382" s="61"/>
      <c r="AP382" s="61">
        <f>AS377</f>
        <v>0</v>
      </c>
      <c r="AQ382" s="61"/>
      <c r="AR382" s="61"/>
      <c r="AS382" s="61"/>
      <c r="AT382" s="61"/>
      <c r="AU382" s="61">
        <f>AX377</f>
        <v>0</v>
      </c>
      <c r="AV382" s="61"/>
      <c r="AW382" s="61"/>
      <c r="AX382" s="61"/>
    </row>
    <row r="383" spans="1:50" hidden="1" x14ac:dyDescent="0.2">
      <c r="A383" s="59" t="s">
        <v>8</v>
      </c>
      <c r="B383" s="56">
        <f>B377+E377</f>
        <v>0</v>
      </c>
      <c r="C383" s="56"/>
      <c r="D383" s="56"/>
      <c r="E383" s="56"/>
      <c r="F383" s="56"/>
      <c r="G383" s="56">
        <f>G377+J377</f>
        <v>0</v>
      </c>
      <c r="H383" s="56"/>
      <c r="I383" s="56"/>
      <c r="J383" s="56"/>
      <c r="K383" s="56"/>
      <c r="L383" s="56">
        <f>L377+O377</f>
        <v>0</v>
      </c>
      <c r="M383" s="56"/>
      <c r="N383" s="56"/>
      <c r="O383" s="56"/>
      <c r="P383" s="56"/>
      <c r="Q383" s="56">
        <f>Q377+T377</f>
        <v>0</v>
      </c>
      <c r="R383" s="56"/>
      <c r="S383" s="56"/>
      <c r="T383" s="56"/>
      <c r="U383" s="56"/>
      <c r="V383" s="56">
        <f>V377+Y377</f>
        <v>0</v>
      </c>
      <c r="W383" s="56"/>
      <c r="X383" s="56"/>
      <c r="Y383" s="56"/>
      <c r="Z383" s="56"/>
      <c r="AA383" s="56">
        <f>AA377+AD377</f>
        <v>0</v>
      </c>
      <c r="AB383" s="56"/>
      <c r="AC383" s="56"/>
      <c r="AD383" s="56"/>
      <c r="AE383" s="56"/>
      <c r="AF383" s="56">
        <f>AF377+AI377</f>
        <v>0</v>
      </c>
      <c r="AG383" s="56"/>
      <c r="AH383" s="56"/>
      <c r="AI383" s="56"/>
      <c r="AJ383" s="56"/>
      <c r="AK383" s="56">
        <f>AK377+AN377</f>
        <v>0</v>
      </c>
      <c r="AL383" s="56"/>
      <c r="AM383" s="56"/>
      <c r="AN383" s="56"/>
      <c r="AO383" s="56"/>
      <c r="AP383" s="56">
        <f>AP377+AS377</f>
        <v>0</v>
      </c>
      <c r="AQ383" s="56"/>
      <c r="AR383" s="56"/>
      <c r="AS383" s="56"/>
      <c r="AT383" s="56"/>
      <c r="AU383" s="56">
        <f>AU377+AX377</f>
        <v>0</v>
      </c>
      <c r="AV383" s="56"/>
      <c r="AW383" s="56"/>
      <c r="AX383" s="56"/>
    </row>
    <row r="384" spans="1:50" hidden="1" x14ac:dyDescent="0.2">
      <c r="A384" s="64" t="s">
        <v>9</v>
      </c>
      <c r="B384" s="65">
        <f>C377+D377</f>
        <v>0</v>
      </c>
      <c r="C384" s="65"/>
      <c r="D384" s="65"/>
      <c r="E384" s="65"/>
      <c r="F384" s="65"/>
      <c r="G384" s="65">
        <f>H377+I377</f>
        <v>0</v>
      </c>
      <c r="H384" s="65"/>
      <c r="I384" s="65"/>
      <c r="J384" s="65"/>
      <c r="K384" s="65"/>
      <c r="L384" s="65">
        <f>M377+N377</f>
        <v>0</v>
      </c>
      <c r="M384" s="65"/>
      <c r="N384" s="65"/>
      <c r="O384" s="65"/>
      <c r="P384" s="65"/>
      <c r="Q384" s="65">
        <f>R377+S377</f>
        <v>0</v>
      </c>
      <c r="R384" s="65"/>
      <c r="S384" s="65"/>
      <c r="T384" s="65"/>
      <c r="U384" s="65"/>
      <c r="V384" s="65">
        <f>W377+X377</f>
        <v>0</v>
      </c>
      <c r="W384" s="65"/>
      <c r="X384" s="65"/>
      <c r="Y384" s="65"/>
      <c r="Z384" s="65"/>
      <c r="AA384" s="65">
        <f>AB377+AC377</f>
        <v>0</v>
      </c>
      <c r="AB384" s="65"/>
      <c r="AC384" s="65"/>
      <c r="AD384" s="65"/>
      <c r="AE384" s="65"/>
      <c r="AF384" s="65">
        <f>AG377+AH377</f>
        <v>0</v>
      </c>
      <c r="AG384" s="65"/>
      <c r="AH384" s="65"/>
      <c r="AI384" s="65"/>
      <c r="AJ384" s="65"/>
      <c r="AK384" s="65">
        <f>AL377+AM377</f>
        <v>0</v>
      </c>
      <c r="AL384" s="65"/>
      <c r="AM384" s="65"/>
      <c r="AN384" s="65"/>
      <c r="AO384" s="65"/>
      <c r="AP384" s="65">
        <f>AQ377+AR377</f>
        <v>0</v>
      </c>
      <c r="AQ384" s="65"/>
      <c r="AR384" s="65"/>
      <c r="AS384" s="65"/>
      <c r="AT384" s="65"/>
      <c r="AU384" s="65">
        <f>AV377+AW377</f>
        <v>0</v>
      </c>
      <c r="AV384" s="65"/>
      <c r="AW384" s="65"/>
      <c r="AX384" s="65"/>
    </row>
    <row r="385" hidden="1" x14ac:dyDescent="0.2"/>
    <row r="386" hidden="1" x14ac:dyDescent="0.2"/>
    <row r="387" hidden="1" x14ac:dyDescent="0.2"/>
    <row r="388" hidden="1" x14ac:dyDescent="0.2"/>
  </sheetData>
  <phoneticPr fontId="3"/>
  <conditionalFormatting sqref="C7:M7 Z63:AY63 Y7:AY7">
    <cfRule type="colorScale" priority="11">
      <colorScale>
        <cfvo type="num" val="0.5"/>
        <cfvo type="num" val="1"/>
        <color rgb="FFFCFCFF"/>
        <color rgb="FFF8696B"/>
      </colorScale>
    </cfRule>
  </conditionalFormatting>
  <conditionalFormatting sqref="C8:M8 Z64:AY64 Y8:AY8">
    <cfRule type="colorScale" priority="10">
      <colorScale>
        <cfvo type="num" val="0.5"/>
        <cfvo type="num" val="1"/>
        <color rgb="FFFCFCFF"/>
        <color rgb="FF63BE7B"/>
      </colorScale>
    </cfRule>
  </conditionalFormatting>
  <conditionalFormatting sqref="O10:W13 C10:M13">
    <cfRule type="colorScale" priority="6">
      <colorScale>
        <cfvo type="num" val="0"/>
        <cfvo type="num" val="0.25"/>
        <color theme="4"/>
        <color theme="0"/>
      </colorScale>
    </cfRule>
  </conditionalFormatting>
  <conditionalFormatting sqref="P7">
    <cfRule type="colorScale" priority="4">
      <colorScale>
        <cfvo type="num" val="0.5"/>
        <cfvo type="num" val="1"/>
        <color rgb="FFFCFCFF"/>
        <color rgb="FFF8696B"/>
      </colorScale>
    </cfRule>
  </conditionalFormatting>
  <conditionalFormatting sqref="Q7:X7 O7">
    <cfRule type="colorScale" priority="8">
      <colorScale>
        <cfvo type="num" val="0.5"/>
        <cfvo type="num" val="1"/>
        <color rgb="FFFCFCFF"/>
        <color rgb="FFF8696B"/>
      </colorScale>
    </cfRule>
  </conditionalFormatting>
  <conditionalFormatting sqref="P8:X8">
    <cfRule type="colorScale" priority="7">
      <colorScale>
        <cfvo type="num" val="0.5"/>
        <cfvo type="num" val="1"/>
        <color rgb="FFFCFCFF"/>
        <color rgb="FF63BE7B"/>
      </colorScale>
    </cfRule>
  </conditionalFormatting>
  <conditionalFormatting sqref="Z66:AY69 Y10:AY13">
    <cfRule type="colorScale" priority="9">
      <colorScale>
        <cfvo type="num" val="0"/>
        <cfvo type="num" val="0.25"/>
        <color theme="4"/>
        <color theme="0"/>
      </colorScale>
    </cfRule>
  </conditionalFormatting>
  <conditionalFormatting sqref="X10:X13">
    <cfRule type="colorScale" priority="2">
      <colorScale>
        <cfvo type="num" val="0"/>
        <cfvo type="num" val="0.25"/>
        <color theme="4"/>
        <color theme="0"/>
      </colorScale>
    </cfRule>
  </conditionalFormatting>
  <conditionalFormatting sqref="O8">
    <cfRule type="colorScale" priority="1">
      <colorScale>
        <cfvo type="num" val="0.5"/>
        <cfvo type="num" val="1"/>
        <color rgb="FFFCFCFF"/>
        <color rgb="FF63BE7B"/>
      </colorScale>
    </cfRule>
  </conditionalFormatting>
  <pageMargins left="0.31" right="0.15748031496062992" top="0.28000000000000003" bottom="0.24" header="0.16" footer="0.16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8617-9E5C-4EC9-B1A3-D100B27B2C5D}">
  <dimension ref="A1"/>
  <sheetViews>
    <sheetView zoomScaleNormal="100" workbookViewId="0">
      <selection activeCell="Q33" sqref="Q33"/>
    </sheetView>
  </sheetViews>
  <sheetFormatPr defaultColWidth="8.7265625" defaultRowHeight="13" x14ac:dyDescent="0.2"/>
  <cols>
    <col min="1" max="16384" width="8.7265625" style="38"/>
  </cols>
  <sheetData>
    <row r="1" spans="1:1" x14ac:dyDescent="0.2">
      <c r="A1" s="72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10"/>
  <sheetViews>
    <sheetView topLeftCell="A504" workbookViewId="0">
      <selection activeCell="A530" sqref="A519:A530"/>
    </sheetView>
  </sheetViews>
  <sheetFormatPr defaultRowHeight="13" x14ac:dyDescent="0.2"/>
  <cols>
    <col min="1" max="1" width="14.08984375" customWidth="1"/>
    <col min="2" max="2" width="15.90625" bestFit="1" customWidth="1"/>
  </cols>
  <sheetData>
    <row r="1" spans="1:2" x14ac:dyDescent="0.2">
      <c r="A1" s="1" t="s">
        <v>1517</v>
      </c>
    </row>
    <row r="3" spans="1:2" ht="13.5" thickBot="1" x14ac:dyDescent="0.25">
      <c r="A3" s="6" t="s">
        <v>37</v>
      </c>
      <c r="B3" s="6" t="s">
        <v>38</v>
      </c>
    </row>
    <row r="4" spans="1:2" ht="13.5" thickTop="1" x14ac:dyDescent="0.2">
      <c r="A4" s="7" t="s">
        <v>13</v>
      </c>
      <c r="B4" s="7">
        <v>1</v>
      </c>
    </row>
    <row r="5" spans="1:2" x14ac:dyDescent="0.2">
      <c r="A5" s="7" t="s">
        <v>14</v>
      </c>
      <c r="B5" s="7">
        <v>2</v>
      </c>
    </row>
    <row r="6" spans="1:2" x14ac:dyDescent="0.2">
      <c r="A6" s="7" t="s">
        <v>15</v>
      </c>
      <c r="B6" s="7">
        <v>3</v>
      </c>
    </row>
    <row r="7" spans="1:2" x14ac:dyDescent="0.2">
      <c r="A7" s="7" t="s">
        <v>16</v>
      </c>
      <c r="B7" s="7">
        <v>4</v>
      </c>
    </row>
    <row r="8" spans="1:2" x14ac:dyDescent="0.2">
      <c r="A8" s="7" t="s">
        <v>17</v>
      </c>
      <c r="B8" s="7">
        <v>5</v>
      </c>
    </row>
    <row r="9" spans="1:2" x14ac:dyDescent="0.2">
      <c r="A9" s="7" t="s">
        <v>18</v>
      </c>
      <c r="B9" s="7">
        <v>6</v>
      </c>
    </row>
    <row r="10" spans="1:2" x14ac:dyDescent="0.2">
      <c r="A10" s="7" t="s">
        <v>19</v>
      </c>
      <c r="B10" s="7">
        <v>7</v>
      </c>
    </row>
    <row r="11" spans="1:2" x14ac:dyDescent="0.2">
      <c r="A11" s="7" t="s">
        <v>20</v>
      </c>
      <c r="B11" s="7">
        <v>8</v>
      </c>
    </row>
    <row r="12" spans="1:2" x14ac:dyDescent="0.2">
      <c r="A12" s="7" t="s">
        <v>21</v>
      </c>
      <c r="B12" s="7">
        <v>9</v>
      </c>
    </row>
    <row r="13" spans="1:2" x14ac:dyDescent="0.2">
      <c r="A13" s="7" t="s">
        <v>22</v>
      </c>
      <c r="B13" s="7">
        <v>10</v>
      </c>
    </row>
    <row r="14" spans="1:2" x14ac:dyDescent="0.2">
      <c r="A14" s="7" t="s">
        <v>23</v>
      </c>
      <c r="B14" s="7">
        <v>11</v>
      </c>
    </row>
    <row r="15" spans="1:2" x14ac:dyDescent="0.2">
      <c r="A15" s="7" t="s">
        <v>24</v>
      </c>
      <c r="B15" s="7">
        <v>12</v>
      </c>
    </row>
    <row r="16" spans="1:2" x14ac:dyDescent="0.2">
      <c r="A16" s="7" t="s">
        <v>25</v>
      </c>
      <c r="B16" s="7">
        <v>13</v>
      </c>
    </row>
    <row r="17" spans="1:2" x14ac:dyDescent="0.2">
      <c r="A17" s="7" t="s">
        <v>26</v>
      </c>
      <c r="B17" s="7">
        <v>14</v>
      </c>
    </row>
    <row r="18" spans="1:2" x14ac:dyDescent="0.2">
      <c r="A18" s="7" t="s">
        <v>27</v>
      </c>
      <c r="B18" s="7">
        <v>15</v>
      </c>
    </row>
    <row r="19" spans="1:2" x14ac:dyDescent="0.2">
      <c r="A19" s="7" t="s">
        <v>28</v>
      </c>
      <c r="B19" s="7">
        <v>16</v>
      </c>
    </row>
    <row r="20" spans="1:2" x14ac:dyDescent="0.2">
      <c r="A20" s="7" t="s">
        <v>29</v>
      </c>
      <c r="B20" s="7">
        <v>18</v>
      </c>
    </row>
    <row r="21" spans="1:2" x14ac:dyDescent="0.2">
      <c r="A21" s="7" t="s">
        <v>30</v>
      </c>
      <c r="B21" s="7">
        <v>19</v>
      </c>
    </row>
    <row r="22" spans="1:2" x14ac:dyDescent="0.2">
      <c r="A22" s="7" t="s">
        <v>31</v>
      </c>
      <c r="B22" s="7">
        <v>20</v>
      </c>
    </row>
    <row r="23" spans="1:2" x14ac:dyDescent="0.2">
      <c r="A23" s="7" t="s">
        <v>32</v>
      </c>
      <c r="B23" s="7">
        <v>21</v>
      </c>
    </row>
    <row r="24" spans="1:2" x14ac:dyDescent="0.2">
      <c r="A24" s="7" t="s">
        <v>33</v>
      </c>
      <c r="B24" s="7">
        <v>22</v>
      </c>
    </row>
    <row r="25" spans="1:2" x14ac:dyDescent="0.2">
      <c r="A25" s="7" t="s">
        <v>34</v>
      </c>
      <c r="B25" s="7">
        <v>23</v>
      </c>
    </row>
    <row r="26" spans="1:2" x14ac:dyDescent="0.2">
      <c r="A26" s="7" t="s">
        <v>35</v>
      </c>
      <c r="B26" s="7">
        <v>25</v>
      </c>
    </row>
    <row r="27" spans="1:2" x14ac:dyDescent="0.2">
      <c r="A27" s="7" t="s">
        <v>36</v>
      </c>
      <c r="B27" s="7">
        <v>27</v>
      </c>
    </row>
    <row r="28" spans="1:2" x14ac:dyDescent="0.2">
      <c r="A28" s="8" t="s">
        <v>152</v>
      </c>
      <c r="B28" s="7">
        <v>37</v>
      </c>
    </row>
    <row r="29" spans="1:2" x14ac:dyDescent="0.2">
      <c r="A29" s="8" t="s">
        <v>153</v>
      </c>
      <c r="B29" s="7">
        <v>45</v>
      </c>
    </row>
    <row r="30" spans="1:2" x14ac:dyDescent="0.2">
      <c r="A30" s="7" t="s">
        <v>99</v>
      </c>
      <c r="B30" s="7" t="s">
        <v>100</v>
      </c>
    </row>
    <row r="31" spans="1:2" x14ac:dyDescent="0.2">
      <c r="A31" s="7" t="s">
        <v>101</v>
      </c>
      <c r="B31" s="7" t="s">
        <v>102</v>
      </c>
    </row>
    <row r="32" spans="1:2" x14ac:dyDescent="0.2">
      <c r="A32" s="7" t="s">
        <v>103</v>
      </c>
      <c r="B32" s="7" t="s">
        <v>104</v>
      </c>
    </row>
    <row r="33" spans="1:2" x14ac:dyDescent="0.2">
      <c r="A33" s="7" t="s">
        <v>105</v>
      </c>
      <c r="B33" s="7" t="s">
        <v>106</v>
      </c>
    </row>
    <row r="34" spans="1:2" x14ac:dyDescent="0.2">
      <c r="A34" s="7" t="s">
        <v>107</v>
      </c>
      <c r="B34" s="7" t="s">
        <v>108</v>
      </c>
    </row>
    <row r="35" spans="1:2" x14ac:dyDescent="0.2">
      <c r="A35" s="7" t="s">
        <v>109</v>
      </c>
      <c r="B35" s="7" t="s">
        <v>110</v>
      </c>
    </row>
    <row r="36" spans="1:2" x14ac:dyDescent="0.2">
      <c r="A36" s="7" t="s">
        <v>111</v>
      </c>
      <c r="B36" s="7" t="s">
        <v>112</v>
      </c>
    </row>
    <row r="37" spans="1:2" x14ac:dyDescent="0.2">
      <c r="A37" s="7" t="s">
        <v>113</v>
      </c>
      <c r="B37" s="7" t="s">
        <v>114</v>
      </c>
    </row>
    <row r="38" spans="1:2" x14ac:dyDescent="0.2">
      <c r="A38" s="7" t="s">
        <v>115</v>
      </c>
      <c r="B38" s="7" t="s">
        <v>116</v>
      </c>
    </row>
    <row r="39" spans="1:2" x14ac:dyDescent="0.2">
      <c r="A39" s="7" t="s">
        <v>117</v>
      </c>
      <c r="B39" s="7" t="s">
        <v>118</v>
      </c>
    </row>
    <row r="40" spans="1:2" x14ac:dyDescent="0.2">
      <c r="A40" s="7" t="s">
        <v>119</v>
      </c>
      <c r="B40" s="7" t="s">
        <v>120</v>
      </c>
    </row>
    <row r="41" spans="1:2" x14ac:dyDescent="0.2">
      <c r="A41" s="7" t="s">
        <v>121</v>
      </c>
      <c r="B41" s="7" t="s">
        <v>122</v>
      </c>
    </row>
    <row r="42" spans="1:2" x14ac:dyDescent="0.2">
      <c r="A42" s="7" t="s">
        <v>123</v>
      </c>
      <c r="B42" s="7" t="s">
        <v>124</v>
      </c>
    </row>
    <row r="43" spans="1:2" x14ac:dyDescent="0.2">
      <c r="A43" s="7" t="s">
        <v>125</v>
      </c>
      <c r="B43" s="7" t="s">
        <v>126</v>
      </c>
    </row>
    <row r="44" spans="1:2" x14ac:dyDescent="0.2">
      <c r="A44" s="7" t="s">
        <v>127</v>
      </c>
      <c r="B44" s="7" t="s">
        <v>128</v>
      </c>
    </row>
    <row r="45" spans="1:2" x14ac:dyDescent="0.2">
      <c r="A45" s="7" t="s">
        <v>129</v>
      </c>
      <c r="B45" s="7" t="s">
        <v>130</v>
      </c>
    </row>
    <row r="46" spans="1:2" x14ac:dyDescent="0.2">
      <c r="A46" s="7" t="s">
        <v>131</v>
      </c>
      <c r="B46" s="7" t="s">
        <v>132</v>
      </c>
    </row>
    <row r="47" spans="1:2" x14ac:dyDescent="0.2">
      <c r="A47" s="7" t="s">
        <v>133</v>
      </c>
      <c r="B47" s="7" t="s">
        <v>134</v>
      </c>
    </row>
    <row r="48" spans="1:2" x14ac:dyDescent="0.2">
      <c r="A48" s="7" t="s">
        <v>135</v>
      </c>
      <c r="B48" s="7" t="s">
        <v>136</v>
      </c>
    </row>
    <row r="49" spans="1:2" x14ac:dyDescent="0.2">
      <c r="A49" s="7" t="s">
        <v>137</v>
      </c>
      <c r="B49" s="7" t="s">
        <v>138</v>
      </c>
    </row>
    <row r="50" spans="1:2" x14ac:dyDescent="0.2">
      <c r="A50" s="7" t="s">
        <v>39</v>
      </c>
      <c r="B50" s="7" t="s">
        <v>139</v>
      </c>
    </row>
    <row r="51" spans="1:2" x14ac:dyDescent="0.2">
      <c r="A51" s="7" t="s">
        <v>40</v>
      </c>
      <c r="B51" s="7" t="s">
        <v>140</v>
      </c>
    </row>
    <row r="52" spans="1:2" x14ac:dyDescent="0.2">
      <c r="A52" s="7" t="s">
        <v>41</v>
      </c>
      <c r="B52" s="7" t="s">
        <v>141</v>
      </c>
    </row>
    <row r="53" spans="1:2" x14ac:dyDescent="0.2">
      <c r="A53" s="7" t="s">
        <v>42</v>
      </c>
      <c r="B53" s="7" t="s">
        <v>142</v>
      </c>
    </row>
    <row r="54" spans="1:2" x14ac:dyDescent="0.2">
      <c r="A54" s="7" t="s">
        <v>43</v>
      </c>
      <c r="B54" s="7" t="s">
        <v>143</v>
      </c>
    </row>
    <row r="55" spans="1:2" x14ac:dyDescent="0.2">
      <c r="A55" s="7" t="s">
        <v>44</v>
      </c>
      <c r="B55" s="7" t="s">
        <v>144</v>
      </c>
    </row>
    <row r="56" spans="1:2" x14ac:dyDescent="0.2">
      <c r="A56" s="7" t="s">
        <v>45</v>
      </c>
      <c r="B56" s="7" t="s">
        <v>145</v>
      </c>
    </row>
    <row r="57" spans="1:2" x14ac:dyDescent="0.2">
      <c r="A57" s="7" t="s">
        <v>46</v>
      </c>
      <c r="B57" s="7" t="s">
        <v>146</v>
      </c>
    </row>
    <row r="58" spans="1:2" x14ac:dyDescent="0.2">
      <c r="A58" s="7" t="s">
        <v>47</v>
      </c>
      <c r="B58" s="7" t="s">
        <v>147</v>
      </c>
    </row>
    <row r="59" spans="1:2" x14ac:dyDescent="0.2">
      <c r="A59" s="7" t="s">
        <v>48</v>
      </c>
      <c r="B59" s="7" t="s">
        <v>49</v>
      </c>
    </row>
    <row r="60" spans="1:2" x14ac:dyDescent="0.2">
      <c r="A60" s="7" t="s">
        <v>50</v>
      </c>
      <c r="B60" s="7" t="s">
        <v>51</v>
      </c>
    </row>
    <row r="61" spans="1:2" x14ac:dyDescent="0.2">
      <c r="A61" s="7" t="s">
        <v>52</v>
      </c>
      <c r="B61" s="7" t="s">
        <v>53</v>
      </c>
    </row>
    <row r="62" spans="1:2" x14ac:dyDescent="0.2">
      <c r="A62" s="7" t="s">
        <v>54</v>
      </c>
      <c r="B62" s="7" t="s">
        <v>55</v>
      </c>
    </row>
    <row r="63" spans="1:2" x14ac:dyDescent="0.2">
      <c r="A63" s="7" t="s">
        <v>56</v>
      </c>
      <c r="B63" s="7" t="s">
        <v>57</v>
      </c>
    </row>
    <row r="64" spans="1:2" x14ac:dyDescent="0.2">
      <c r="A64" s="7" t="s">
        <v>58</v>
      </c>
      <c r="B64" s="7" t="s">
        <v>59</v>
      </c>
    </row>
    <row r="65" spans="1:2" x14ac:dyDescent="0.2">
      <c r="A65" s="7" t="s">
        <v>60</v>
      </c>
      <c r="B65" s="7" t="s">
        <v>61</v>
      </c>
    </row>
    <row r="66" spans="1:2" x14ac:dyDescent="0.2">
      <c r="A66" s="7" t="s">
        <v>62</v>
      </c>
      <c r="B66" s="7" t="s">
        <v>63</v>
      </c>
    </row>
    <row r="67" spans="1:2" x14ac:dyDescent="0.2">
      <c r="A67" s="7" t="s">
        <v>64</v>
      </c>
      <c r="B67" s="7" t="s">
        <v>65</v>
      </c>
    </row>
    <row r="68" spans="1:2" x14ac:dyDescent="0.2">
      <c r="A68" s="7" t="s">
        <v>66</v>
      </c>
      <c r="B68" s="7" t="s">
        <v>67</v>
      </c>
    </row>
    <row r="69" spans="1:2" x14ac:dyDescent="0.2">
      <c r="A69" s="7" t="s">
        <v>68</v>
      </c>
      <c r="B69" s="7" t="s">
        <v>69</v>
      </c>
    </row>
    <row r="70" spans="1:2" x14ac:dyDescent="0.2">
      <c r="A70" s="7" t="s">
        <v>70</v>
      </c>
      <c r="B70" s="7" t="s">
        <v>71</v>
      </c>
    </row>
    <row r="71" spans="1:2" x14ac:dyDescent="0.2">
      <c r="A71" s="7" t="s">
        <v>72</v>
      </c>
      <c r="B71" s="7" t="s">
        <v>73</v>
      </c>
    </row>
    <row r="72" spans="1:2" x14ac:dyDescent="0.2">
      <c r="A72" s="7" t="s">
        <v>74</v>
      </c>
      <c r="B72" s="7" t="s">
        <v>75</v>
      </c>
    </row>
    <row r="73" spans="1:2" x14ac:dyDescent="0.2">
      <c r="A73" s="7" t="s">
        <v>76</v>
      </c>
      <c r="B73" s="7" t="s">
        <v>77</v>
      </c>
    </row>
    <row r="74" spans="1:2" x14ac:dyDescent="0.2">
      <c r="A74" s="7" t="s">
        <v>78</v>
      </c>
      <c r="B74" s="7" t="s">
        <v>79</v>
      </c>
    </row>
    <row r="75" spans="1:2" x14ac:dyDescent="0.2">
      <c r="A75" s="7" t="s">
        <v>80</v>
      </c>
      <c r="B75" s="7" t="s">
        <v>81</v>
      </c>
    </row>
    <row r="76" spans="1:2" x14ac:dyDescent="0.2">
      <c r="A76" s="7" t="s">
        <v>82</v>
      </c>
      <c r="B76" s="7" t="s">
        <v>83</v>
      </c>
    </row>
    <row r="77" spans="1:2" x14ac:dyDescent="0.2">
      <c r="A77" s="7" t="s">
        <v>84</v>
      </c>
      <c r="B77" s="7" t="s">
        <v>85</v>
      </c>
    </row>
    <row r="78" spans="1:2" x14ac:dyDescent="0.2">
      <c r="A78" s="7" t="s">
        <v>86</v>
      </c>
      <c r="B78" s="7" t="s">
        <v>87</v>
      </c>
    </row>
    <row r="79" spans="1:2" x14ac:dyDescent="0.2">
      <c r="A79" s="7" t="s">
        <v>88</v>
      </c>
      <c r="B79" s="7" t="s">
        <v>89</v>
      </c>
    </row>
    <row r="80" spans="1:2" x14ac:dyDescent="0.2">
      <c r="A80" s="7" t="s">
        <v>90</v>
      </c>
      <c r="B80" s="7" t="s">
        <v>91</v>
      </c>
    </row>
    <row r="81" spans="1:2" x14ac:dyDescent="0.2">
      <c r="A81" s="7" t="s">
        <v>92</v>
      </c>
      <c r="B81" s="7" t="s">
        <v>93</v>
      </c>
    </row>
    <row r="82" spans="1:2" x14ac:dyDescent="0.2">
      <c r="A82" s="7" t="s">
        <v>94</v>
      </c>
      <c r="B82" s="7" t="s">
        <v>95</v>
      </c>
    </row>
    <row r="83" spans="1:2" x14ac:dyDescent="0.2">
      <c r="A83" s="7" t="s">
        <v>96</v>
      </c>
      <c r="B83" s="7" t="s">
        <v>97</v>
      </c>
    </row>
    <row r="84" spans="1:2" x14ac:dyDescent="0.2">
      <c r="A84" s="7" t="s">
        <v>417</v>
      </c>
      <c r="B84" s="7" t="s">
        <v>98</v>
      </c>
    </row>
    <row r="85" spans="1:2" x14ac:dyDescent="0.2">
      <c r="A85" s="8" t="s">
        <v>148</v>
      </c>
      <c r="B85" s="7" t="s">
        <v>150</v>
      </c>
    </row>
    <row r="86" spans="1:2" x14ac:dyDescent="0.2">
      <c r="A86" s="8" t="s">
        <v>149</v>
      </c>
      <c r="B86" s="7" t="s">
        <v>151</v>
      </c>
    </row>
    <row r="87" spans="1:2" x14ac:dyDescent="0.2">
      <c r="A87" s="8" t="s">
        <v>14</v>
      </c>
      <c r="B87" s="8" t="s">
        <v>249</v>
      </c>
    </row>
    <row r="88" spans="1:2" x14ac:dyDescent="0.2">
      <c r="A88" s="8" t="s">
        <v>16</v>
      </c>
      <c r="B88" s="8" t="s">
        <v>250</v>
      </c>
    </row>
    <row r="89" spans="1:2" x14ac:dyDescent="0.2">
      <c r="A89" s="8" t="s">
        <v>17</v>
      </c>
      <c r="B89" s="8" t="s">
        <v>251</v>
      </c>
    </row>
    <row r="90" spans="1:2" x14ac:dyDescent="0.2">
      <c r="A90" s="8" t="s">
        <v>18</v>
      </c>
      <c r="B90" s="8" t="s">
        <v>252</v>
      </c>
    </row>
    <row r="91" spans="1:2" x14ac:dyDescent="0.2">
      <c r="A91" s="8" t="s">
        <v>19</v>
      </c>
      <c r="B91" s="8" t="s">
        <v>253</v>
      </c>
    </row>
    <row r="92" spans="1:2" x14ac:dyDescent="0.2">
      <c r="A92" s="8" t="s">
        <v>24</v>
      </c>
      <c r="B92" s="8" t="s">
        <v>254</v>
      </c>
    </row>
    <row r="93" spans="1:2" x14ac:dyDescent="0.2">
      <c r="A93" s="8" t="s">
        <v>13</v>
      </c>
      <c r="B93" s="8" t="s">
        <v>255</v>
      </c>
    </row>
    <row r="94" spans="1:2" x14ac:dyDescent="0.2">
      <c r="A94" s="8" t="s">
        <v>15</v>
      </c>
      <c r="B94" s="8" t="s">
        <v>256</v>
      </c>
    </row>
    <row r="95" spans="1:2" x14ac:dyDescent="0.2">
      <c r="A95" s="8" t="s">
        <v>20</v>
      </c>
      <c r="B95" s="8" t="s">
        <v>257</v>
      </c>
    </row>
    <row r="96" spans="1:2" x14ac:dyDescent="0.2">
      <c r="A96" s="8" t="s">
        <v>21</v>
      </c>
      <c r="B96" s="8" t="s">
        <v>258</v>
      </c>
    </row>
    <row r="97" spans="1:2" x14ac:dyDescent="0.2">
      <c r="A97" s="8" t="s">
        <v>22</v>
      </c>
      <c r="B97" s="8" t="s">
        <v>259</v>
      </c>
    </row>
    <row r="98" spans="1:2" x14ac:dyDescent="0.2">
      <c r="A98" s="8" t="s">
        <v>23</v>
      </c>
      <c r="B98" s="8" t="s">
        <v>260</v>
      </c>
    </row>
    <row r="99" spans="1:2" x14ac:dyDescent="0.2">
      <c r="A99" s="8" t="s">
        <v>25</v>
      </c>
      <c r="B99" s="8" t="s">
        <v>261</v>
      </c>
    </row>
    <row r="100" spans="1:2" x14ac:dyDescent="0.2">
      <c r="A100" s="8" t="s">
        <v>26</v>
      </c>
      <c r="B100" s="8" t="s">
        <v>262</v>
      </c>
    </row>
    <row r="101" spans="1:2" x14ac:dyDescent="0.2">
      <c r="A101" s="8" t="s">
        <v>27</v>
      </c>
      <c r="B101" s="8" t="s">
        <v>263</v>
      </c>
    </row>
    <row r="102" spans="1:2" x14ac:dyDescent="0.2">
      <c r="A102" s="8" t="s">
        <v>28</v>
      </c>
      <c r="B102" s="8" t="s">
        <v>264</v>
      </c>
    </row>
    <row r="103" spans="1:2" x14ac:dyDescent="0.2">
      <c r="A103" s="8" t="s">
        <v>265</v>
      </c>
      <c r="B103" s="8" t="s">
        <v>266</v>
      </c>
    </row>
    <row r="104" spans="1:2" x14ac:dyDescent="0.2">
      <c r="A104" s="8" t="s">
        <v>29</v>
      </c>
      <c r="B104" s="8" t="s">
        <v>267</v>
      </c>
    </row>
    <row r="105" spans="1:2" x14ac:dyDescent="0.2">
      <c r="A105" s="8" t="s">
        <v>30</v>
      </c>
      <c r="B105" s="8" t="s">
        <v>268</v>
      </c>
    </row>
    <row r="106" spans="1:2" x14ac:dyDescent="0.2">
      <c r="A106" s="8" t="s">
        <v>31</v>
      </c>
      <c r="B106" s="8" t="s">
        <v>269</v>
      </c>
    </row>
    <row r="107" spans="1:2" x14ac:dyDescent="0.2">
      <c r="A107" s="8" t="s">
        <v>32</v>
      </c>
      <c r="B107" s="8" t="s">
        <v>270</v>
      </c>
    </row>
    <row r="108" spans="1:2" x14ac:dyDescent="0.2">
      <c r="A108" s="8" t="s">
        <v>33</v>
      </c>
      <c r="B108" s="8" t="s">
        <v>271</v>
      </c>
    </row>
    <row r="109" spans="1:2" x14ac:dyDescent="0.2">
      <c r="A109" s="8" t="s">
        <v>34</v>
      </c>
      <c r="B109" s="8" t="s">
        <v>272</v>
      </c>
    </row>
    <row r="110" spans="1:2" x14ac:dyDescent="0.2">
      <c r="A110" s="8" t="s">
        <v>273</v>
      </c>
      <c r="B110" s="8" t="s">
        <v>274</v>
      </c>
    </row>
    <row r="111" spans="1:2" x14ac:dyDescent="0.2">
      <c r="A111" s="8" t="s">
        <v>35</v>
      </c>
      <c r="B111" s="8" t="s">
        <v>275</v>
      </c>
    </row>
    <row r="112" spans="1:2" x14ac:dyDescent="0.2">
      <c r="A112" s="8" t="s">
        <v>276</v>
      </c>
      <c r="B112" s="8" t="s">
        <v>277</v>
      </c>
    </row>
    <row r="113" spans="1:2" x14ac:dyDescent="0.2">
      <c r="A113" s="8" t="s">
        <v>36</v>
      </c>
      <c r="B113" s="8" t="s">
        <v>278</v>
      </c>
    </row>
    <row r="114" spans="1:2" x14ac:dyDescent="0.2">
      <c r="A114" s="8" t="s">
        <v>279</v>
      </c>
      <c r="B114" s="8" t="s">
        <v>280</v>
      </c>
    </row>
    <row r="115" spans="1:2" x14ac:dyDescent="0.2">
      <c r="A115" s="8" t="s">
        <v>281</v>
      </c>
      <c r="B115" s="8" t="s">
        <v>282</v>
      </c>
    </row>
    <row r="116" spans="1:2" x14ac:dyDescent="0.2">
      <c r="A116" s="8" t="s">
        <v>283</v>
      </c>
      <c r="B116" s="8" t="s">
        <v>284</v>
      </c>
    </row>
    <row r="117" spans="1:2" x14ac:dyDescent="0.2">
      <c r="A117" s="8" t="s">
        <v>285</v>
      </c>
      <c r="B117" s="8" t="s">
        <v>286</v>
      </c>
    </row>
    <row r="118" spans="1:2" x14ac:dyDescent="0.2">
      <c r="A118" s="8" t="s">
        <v>287</v>
      </c>
      <c r="B118" s="8" t="s">
        <v>288</v>
      </c>
    </row>
    <row r="119" spans="1:2" x14ac:dyDescent="0.2">
      <c r="A119" s="8" t="s">
        <v>289</v>
      </c>
      <c r="B119" s="8" t="s">
        <v>290</v>
      </c>
    </row>
    <row r="120" spans="1:2" x14ac:dyDescent="0.2">
      <c r="A120" s="8" t="s">
        <v>291</v>
      </c>
      <c r="B120" s="8" t="s">
        <v>292</v>
      </c>
    </row>
    <row r="121" spans="1:2" x14ac:dyDescent="0.2">
      <c r="A121" s="8" t="s">
        <v>293</v>
      </c>
      <c r="B121" s="8" t="s">
        <v>294</v>
      </c>
    </row>
    <row r="122" spans="1:2" x14ac:dyDescent="0.2">
      <c r="A122" s="8" t="s">
        <v>295</v>
      </c>
      <c r="B122" s="8" t="s">
        <v>296</v>
      </c>
    </row>
    <row r="123" spans="1:2" x14ac:dyDescent="0.2">
      <c r="A123" s="8" t="s">
        <v>148</v>
      </c>
      <c r="B123" s="8" t="s">
        <v>297</v>
      </c>
    </row>
    <row r="124" spans="1:2" x14ac:dyDescent="0.2">
      <c r="A124" s="8" t="s">
        <v>298</v>
      </c>
      <c r="B124" s="8" t="s">
        <v>299</v>
      </c>
    </row>
    <row r="125" spans="1:2" x14ac:dyDescent="0.2">
      <c r="A125" s="8" t="s">
        <v>300</v>
      </c>
      <c r="B125" s="8" t="s">
        <v>301</v>
      </c>
    </row>
    <row r="126" spans="1:2" x14ac:dyDescent="0.2">
      <c r="A126" s="8" t="s">
        <v>302</v>
      </c>
      <c r="B126" s="8" t="s">
        <v>303</v>
      </c>
    </row>
    <row r="127" spans="1:2" x14ac:dyDescent="0.2">
      <c r="A127" s="8" t="s">
        <v>304</v>
      </c>
      <c r="B127" s="8" t="s">
        <v>305</v>
      </c>
    </row>
    <row r="128" spans="1:2" x14ac:dyDescent="0.2">
      <c r="A128" s="8" t="s">
        <v>306</v>
      </c>
      <c r="B128" s="8" t="s">
        <v>307</v>
      </c>
    </row>
    <row r="129" spans="1:2" x14ac:dyDescent="0.2">
      <c r="A129" s="8" t="s">
        <v>308</v>
      </c>
      <c r="B129" s="8" t="s">
        <v>309</v>
      </c>
    </row>
    <row r="130" spans="1:2" x14ac:dyDescent="0.2">
      <c r="A130" s="8" t="s">
        <v>310</v>
      </c>
      <c r="B130" s="8" t="s">
        <v>311</v>
      </c>
    </row>
    <row r="131" spans="1:2" x14ac:dyDescent="0.2">
      <c r="A131" s="8" t="s">
        <v>149</v>
      </c>
      <c r="B131" s="8" t="s">
        <v>312</v>
      </c>
    </row>
    <row r="132" spans="1:2" x14ac:dyDescent="0.2">
      <c r="A132" s="8" t="s">
        <v>313</v>
      </c>
      <c r="B132" s="8" t="s">
        <v>314</v>
      </c>
    </row>
    <row r="133" spans="1:2" x14ac:dyDescent="0.2">
      <c r="A133" s="8" t="s">
        <v>315</v>
      </c>
      <c r="B133" s="8" t="s">
        <v>316</v>
      </c>
    </row>
    <row r="134" spans="1:2" x14ac:dyDescent="0.2">
      <c r="A134" s="8" t="s">
        <v>317</v>
      </c>
      <c r="B134" s="8" t="s">
        <v>318</v>
      </c>
    </row>
    <row r="135" spans="1:2" x14ac:dyDescent="0.2">
      <c r="A135" s="8" t="s">
        <v>319</v>
      </c>
      <c r="B135" s="8" t="s">
        <v>320</v>
      </c>
    </row>
    <row r="136" spans="1:2" x14ac:dyDescent="0.2">
      <c r="A136" s="8" t="s">
        <v>154</v>
      </c>
      <c r="B136" s="8" t="s">
        <v>321</v>
      </c>
    </row>
    <row r="137" spans="1:2" x14ac:dyDescent="0.2">
      <c r="A137" s="8" t="s">
        <v>155</v>
      </c>
      <c r="B137" s="8" t="s">
        <v>322</v>
      </c>
    </row>
    <row r="138" spans="1:2" x14ac:dyDescent="0.2">
      <c r="A138" s="8" t="s">
        <v>156</v>
      </c>
      <c r="B138" s="8" t="s">
        <v>323</v>
      </c>
    </row>
    <row r="139" spans="1:2" x14ac:dyDescent="0.2">
      <c r="A139" s="8" t="s">
        <v>157</v>
      </c>
      <c r="B139" s="8" t="s">
        <v>324</v>
      </c>
    </row>
    <row r="140" spans="1:2" x14ac:dyDescent="0.2">
      <c r="A140" s="8" t="s">
        <v>158</v>
      </c>
      <c r="B140" s="8" t="s">
        <v>325</v>
      </c>
    </row>
    <row r="141" spans="1:2" x14ac:dyDescent="0.2">
      <c r="A141" s="8" t="s">
        <v>159</v>
      </c>
      <c r="B141" s="8" t="s">
        <v>326</v>
      </c>
    </row>
    <row r="142" spans="1:2" x14ac:dyDescent="0.2">
      <c r="A142" s="8" t="s">
        <v>160</v>
      </c>
      <c r="B142" s="8" t="s">
        <v>327</v>
      </c>
    </row>
    <row r="143" spans="1:2" x14ac:dyDescent="0.2">
      <c r="A143" s="8" t="s">
        <v>161</v>
      </c>
      <c r="B143" s="8" t="s">
        <v>328</v>
      </c>
    </row>
    <row r="144" spans="1:2" x14ac:dyDescent="0.2">
      <c r="A144" s="8" t="s">
        <v>162</v>
      </c>
      <c r="B144" s="8" t="s">
        <v>329</v>
      </c>
    </row>
    <row r="145" spans="1:2" x14ac:dyDescent="0.2">
      <c r="A145" s="8" t="s">
        <v>163</v>
      </c>
      <c r="B145" s="8" t="s">
        <v>330</v>
      </c>
    </row>
    <row r="146" spans="1:2" x14ac:dyDescent="0.2">
      <c r="A146" s="8" t="s">
        <v>164</v>
      </c>
      <c r="B146" s="8" t="s">
        <v>331</v>
      </c>
    </row>
    <row r="147" spans="1:2" x14ac:dyDescent="0.2">
      <c r="A147" s="8" t="s">
        <v>165</v>
      </c>
      <c r="B147" s="8" t="s">
        <v>332</v>
      </c>
    </row>
    <row r="148" spans="1:2" x14ac:dyDescent="0.2">
      <c r="A148" s="8" t="s">
        <v>166</v>
      </c>
      <c r="B148" s="8" t="s">
        <v>333</v>
      </c>
    </row>
    <row r="149" spans="1:2" x14ac:dyDescent="0.2">
      <c r="A149" s="8" t="s">
        <v>167</v>
      </c>
      <c r="B149" s="8" t="s">
        <v>334</v>
      </c>
    </row>
    <row r="150" spans="1:2" x14ac:dyDescent="0.2">
      <c r="A150" s="8" t="s">
        <v>168</v>
      </c>
      <c r="B150" s="8" t="s">
        <v>335</v>
      </c>
    </row>
    <row r="151" spans="1:2" x14ac:dyDescent="0.2">
      <c r="A151" s="8" t="s">
        <v>169</v>
      </c>
      <c r="B151" s="8" t="s">
        <v>336</v>
      </c>
    </row>
    <row r="152" spans="1:2" x14ac:dyDescent="0.2">
      <c r="A152" s="8" t="s">
        <v>170</v>
      </c>
      <c r="B152" s="8" t="s">
        <v>337</v>
      </c>
    </row>
    <row r="153" spans="1:2" x14ac:dyDescent="0.2">
      <c r="A153" s="8" t="s">
        <v>171</v>
      </c>
      <c r="B153" s="8" t="s">
        <v>338</v>
      </c>
    </row>
    <row r="154" spans="1:2" x14ac:dyDescent="0.2">
      <c r="A154" s="8" t="s">
        <v>172</v>
      </c>
      <c r="B154" s="8" t="s">
        <v>339</v>
      </c>
    </row>
    <row r="155" spans="1:2" x14ac:dyDescent="0.2">
      <c r="A155" s="8" t="s">
        <v>173</v>
      </c>
      <c r="B155" s="8" t="s">
        <v>340</v>
      </c>
    </row>
    <row r="156" spans="1:2" x14ac:dyDescent="0.2">
      <c r="A156" s="8" t="s">
        <v>174</v>
      </c>
      <c r="B156" s="8" t="s">
        <v>341</v>
      </c>
    </row>
    <row r="157" spans="1:2" x14ac:dyDescent="0.2">
      <c r="A157" s="8" t="s">
        <v>175</v>
      </c>
      <c r="B157" s="8" t="s">
        <v>342</v>
      </c>
    </row>
    <row r="158" spans="1:2" x14ac:dyDescent="0.2">
      <c r="A158" s="8" t="s">
        <v>176</v>
      </c>
      <c r="B158" s="8" t="s">
        <v>343</v>
      </c>
    </row>
    <row r="159" spans="1:2" x14ac:dyDescent="0.2">
      <c r="A159" s="8" t="s">
        <v>177</v>
      </c>
      <c r="B159" s="8" t="s">
        <v>344</v>
      </c>
    </row>
    <row r="160" spans="1:2" x14ac:dyDescent="0.2">
      <c r="A160" s="8" t="s">
        <v>178</v>
      </c>
      <c r="B160" s="8" t="s">
        <v>345</v>
      </c>
    </row>
    <row r="161" spans="1:2" x14ac:dyDescent="0.2">
      <c r="A161" s="8" t="s">
        <v>179</v>
      </c>
      <c r="B161" s="8" t="s">
        <v>346</v>
      </c>
    </row>
    <row r="162" spans="1:2" x14ac:dyDescent="0.2">
      <c r="A162" s="8" t="s">
        <v>180</v>
      </c>
      <c r="B162" s="8" t="s">
        <v>347</v>
      </c>
    </row>
    <row r="163" spans="1:2" x14ac:dyDescent="0.2">
      <c r="A163" s="8" t="s">
        <v>181</v>
      </c>
      <c r="B163" s="8" t="s">
        <v>348</v>
      </c>
    </row>
    <row r="164" spans="1:2" x14ac:dyDescent="0.2">
      <c r="A164" s="8" t="s">
        <v>182</v>
      </c>
      <c r="B164" s="8" t="s">
        <v>349</v>
      </c>
    </row>
    <row r="165" spans="1:2" x14ac:dyDescent="0.2">
      <c r="A165" s="8" t="s">
        <v>183</v>
      </c>
      <c r="B165" s="8" t="s">
        <v>350</v>
      </c>
    </row>
    <row r="166" spans="1:2" x14ac:dyDescent="0.2">
      <c r="A166" s="8" t="s">
        <v>184</v>
      </c>
      <c r="B166" s="8" t="s">
        <v>351</v>
      </c>
    </row>
    <row r="167" spans="1:2" x14ac:dyDescent="0.2">
      <c r="A167" s="8" t="s">
        <v>185</v>
      </c>
      <c r="B167" s="8" t="s">
        <v>352</v>
      </c>
    </row>
    <row r="168" spans="1:2" x14ac:dyDescent="0.2">
      <c r="A168" s="8" t="s">
        <v>186</v>
      </c>
      <c r="B168" s="8" t="s">
        <v>353</v>
      </c>
    </row>
    <row r="169" spans="1:2" x14ac:dyDescent="0.2">
      <c r="A169" s="8" t="s">
        <v>187</v>
      </c>
      <c r="B169" s="8" t="s">
        <v>354</v>
      </c>
    </row>
    <row r="170" spans="1:2" x14ac:dyDescent="0.2">
      <c r="A170" s="8" t="s">
        <v>188</v>
      </c>
      <c r="B170" s="8" t="s">
        <v>355</v>
      </c>
    </row>
    <row r="171" spans="1:2" x14ac:dyDescent="0.2">
      <c r="A171" s="8" t="s">
        <v>189</v>
      </c>
      <c r="B171" s="8" t="s">
        <v>356</v>
      </c>
    </row>
    <row r="172" spans="1:2" x14ac:dyDescent="0.2">
      <c r="A172" s="8" t="s">
        <v>190</v>
      </c>
      <c r="B172" s="8" t="s">
        <v>357</v>
      </c>
    </row>
    <row r="173" spans="1:2" x14ac:dyDescent="0.2">
      <c r="A173" s="8" t="s">
        <v>191</v>
      </c>
      <c r="B173" s="8" t="s">
        <v>358</v>
      </c>
    </row>
    <row r="174" spans="1:2" x14ac:dyDescent="0.2">
      <c r="A174" s="8" t="s">
        <v>192</v>
      </c>
      <c r="B174" s="8" t="s">
        <v>359</v>
      </c>
    </row>
    <row r="175" spans="1:2" x14ac:dyDescent="0.2">
      <c r="A175" s="8" t="s">
        <v>193</v>
      </c>
      <c r="B175" s="8" t="s">
        <v>360</v>
      </c>
    </row>
    <row r="176" spans="1:2" x14ac:dyDescent="0.2">
      <c r="A176" s="8" t="s">
        <v>194</v>
      </c>
      <c r="B176" s="8" t="s">
        <v>361</v>
      </c>
    </row>
    <row r="177" spans="1:2" x14ac:dyDescent="0.2">
      <c r="A177" s="8" t="s">
        <v>195</v>
      </c>
      <c r="B177" s="8" t="s">
        <v>362</v>
      </c>
    </row>
    <row r="178" spans="1:2" x14ac:dyDescent="0.2">
      <c r="A178" s="8" t="s">
        <v>196</v>
      </c>
      <c r="B178" s="8" t="s">
        <v>363</v>
      </c>
    </row>
    <row r="179" spans="1:2" x14ac:dyDescent="0.2">
      <c r="A179" s="8" t="s">
        <v>197</v>
      </c>
      <c r="B179" s="8" t="s">
        <v>364</v>
      </c>
    </row>
    <row r="180" spans="1:2" x14ac:dyDescent="0.2">
      <c r="A180" s="8" t="s">
        <v>198</v>
      </c>
      <c r="B180" s="8" t="s">
        <v>365</v>
      </c>
    </row>
    <row r="181" spans="1:2" x14ac:dyDescent="0.2">
      <c r="A181" s="8" t="s">
        <v>199</v>
      </c>
      <c r="B181" s="8" t="s">
        <v>366</v>
      </c>
    </row>
    <row r="182" spans="1:2" x14ac:dyDescent="0.2">
      <c r="A182" s="8" t="s">
        <v>200</v>
      </c>
      <c r="B182" s="8" t="s">
        <v>367</v>
      </c>
    </row>
    <row r="183" spans="1:2" x14ac:dyDescent="0.2">
      <c r="A183" s="8" t="s">
        <v>201</v>
      </c>
      <c r="B183" s="8" t="s">
        <v>368</v>
      </c>
    </row>
    <row r="184" spans="1:2" x14ac:dyDescent="0.2">
      <c r="A184" s="8" t="s">
        <v>202</v>
      </c>
      <c r="B184" s="8" t="s">
        <v>369</v>
      </c>
    </row>
    <row r="185" spans="1:2" x14ac:dyDescent="0.2">
      <c r="A185" s="8" t="s">
        <v>203</v>
      </c>
      <c r="B185" s="8" t="s">
        <v>370</v>
      </c>
    </row>
    <row r="186" spans="1:2" x14ac:dyDescent="0.2">
      <c r="A186" s="8" t="s">
        <v>204</v>
      </c>
      <c r="B186" s="8" t="s">
        <v>371</v>
      </c>
    </row>
    <row r="187" spans="1:2" x14ac:dyDescent="0.2">
      <c r="A187" s="8" t="s">
        <v>205</v>
      </c>
      <c r="B187" s="8" t="s">
        <v>372</v>
      </c>
    </row>
    <row r="188" spans="1:2" x14ac:dyDescent="0.2">
      <c r="A188" s="8" t="s">
        <v>206</v>
      </c>
      <c r="B188" s="8" t="s">
        <v>373</v>
      </c>
    </row>
    <row r="189" spans="1:2" x14ac:dyDescent="0.2">
      <c r="A189" s="8" t="s">
        <v>207</v>
      </c>
      <c r="B189" s="8" t="s">
        <v>374</v>
      </c>
    </row>
    <row r="190" spans="1:2" x14ac:dyDescent="0.2">
      <c r="A190" s="8" t="s">
        <v>208</v>
      </c>
      <c r="B190" s="8" t="s">
        <v>375</v>
      </c>
    </row>
    <row r="191" spans="1:2" x14ac:dyDescent="0.2">
      <c r="A191" s="8" t="s">
        <v>209</v>
      </c>
      <c r="B191" s="8" t="s">
        <v>376</v>
      </c>
    </row>
    <row r="192" spans="1:2" x14ac:dyDescent="0.2">
      <c r="A192" s="8" t="s">
        <v>210</v>
      </c>
      <c r="B192" s="8" t="s">
        <v>377</v>
      </c>
    </row>
    <row r="193" spans="1:2" x14ac:dyDescent="0.2">
      <c r="A193" s="8" t="s">
        <v>211</v>
      </c>
      <c r="B193" s="8" t="s">
        <v>378</v>
      </c>
    </row>
    <row r="194" spans="1:2" x14ac:dyDescent="0.2">
      <c r="A194" s="8" t="s">
        <v>212</v>
      </c>
      <c r="B194" s="8" t="s">
        <v>379</v>
      </c>
    </row>
    <row r="195" spans="1:2" x14ac:dyDescent="0.2">
      <c r="A195" s="8" t="s">
        <v>213</v>
      </c>
      <c r="B195" s="8" t="s">
        <v>380</v>
      </c>
    </row>
    <row r="196" spans="1:2" x14ac:dyDescent="0.2">
      <c r="A196" s="8" t="s">
        <v>214</v>
      </c>
      <c r="B196" s="8" t="s">
        <v>381</v>
      </c>
    </row>
    <row r="197" spans="1:2" x14ac:dyDescent="0.2">
      <c r="A197" s="8" t="s">
        <v>215</v>
      </c>
      <c r="B197" s="8" t="s">
        <v>382</v>
      </c>
    </row>
    <row r="198" spans="1:2" x14ac:dyDescent="0.2">
      <c r="A198" s="8" t="s">
        <v>216</v>
      </c>
      <c r="B198" s="8" t="s">
        <v>383</v>
      </c>
    </row>
    <row r="199" spans="1:2" x14ac:dyDescent="0.2">
      <c r="A199" s="8" t="s">
        <v>217</v>
      </c>
      <c r="B199" s="8" t="s">
        <v>384</v>
      </c>
    </row>
    <row r="200" spans="1:2" x14ac:dyDescent="0.2">
      <c r="A200" s="8" t="s">
        <v>218</v>
      </c>
      <c r="B200" s="8" t="s">
        <v>385</v>
      </c>
    </row>
    <row r="201" spans="1:2" x14ac:dyDescent="0.2">
      <c r="A201" s="8" t="s">
        <v>219</v>
      </c>
      <c r="B201" s="8" t="s">
        <v>386</v>
      </c>
    </row>
    <row r="202" spans="1:2" x14ac:dyDescent="0.2">
      <c r="A202" s="8" t="s">
        <v>220</v>
      </c>
      <c r="B202" s="8" t="s">
        <v>387</v>
      </c>
    </row>
    <row r="203" spans="1:2" x14ac:dyDescent="0.2">
      <c r="A203" s="8" t="s">
        <v>221</v>
      </c>
      <c r="B203" s="8" t="s">
        <v>388</v>
      </c>
    </row>
    <row r="204" spans="1:2" x14ac:dyDescent="0.2">
      <c r="A204" s="8" t="s">
        <v>222</v>
      </c>
      <c r="B204" s="8" t="s">
        <v>389</v>
      </c>
    </row>
    <row r="205" spans="1:2" x14ac:dyDescent="0.2">
      <c r="A205" s="8" t="s">
        <v>223</v>
      </c>
      <c r="B205" s="8" t="s">
        <v>390</v>
      </c>
    </row>
    <row r="206" spans="1:2" x14ac:dyDescent="0.2">
      <c r="A206" s="8" t="s">
        <v>224</v>
      </c>
      <c r="B206" s="8" t="s">
        <v>391</v>
      </c>
    </row>
    <row r="207" spans="1:2" x14ac:dyDescent="0.2">
      <c r="A207" s="8" t="s">
        <v>225</v>
      </c>
      <c r="B207" s="8" t="s">
        <v>392</v>
      </c>
    </row>
    <row r="208" spans="1:2" x14ac:dyDescent="0.2">
      <c r="A208" s="8" t="s">
        <v>226</v>
      </c>
      <c r="B208" s="8" t="s">
        <v>393</v>
      </c>
    </row>
    <row r="209" spans="1:2" x14ac:dyDescent="0.2">
      <c r="A209" s="8" t="s">
        <v>227</v>
      </c>
      <c r="B209" s="8" t="s">
        <v>394</v>
      </c>
    </row>
    <row r="210" spans="1:2" x14ac:dyDescent="0.2">
      <c r="A210" s="8" t="s">
        <v>228</v>
      </c>
      <c r="B210" s="8" t="s">
        <v>395</v>
      </c>
    </row>
    <row r="211" spans="1:2" x14ac:dyDescent="0.2">
      <c r="A211" s="8" t="s">
        <v>229</v>
      </c>
      <c r="B211" s="8" t="s">
        <v>396</v>
      </c>
    </row>
    <row r="212" spans="1:2" x14ac:dyDescent="0.2">
      <c r="A212" s="8" t="s">
        <v>230</v>
      </c>
      <c r="B212" s="8" t="s">
        <v>397</v>
      </c>
    </row>
    <row r="213" spans="1:2" x14ac:dyDescent="0.2">
      <c r="A213" s="8" t="s">
        <v>231</v>
      </c>
      <c r="B213" s="8" t="s">
        <v>398</v>
      </c>
    </row>
    <row r="214" spans="1:2" x14ac:dyDescent="0.2">
      <c r="A214" s="8" t="s">
        <v>232</v>
      </c>
      <c r="B214" s="8" t="s">
        <v>399</v>
      </c>
    </row>
    <row r="215" spans="1:2" x14ac:dyDescent="0.2">
      <c r="A215" s="8" t="s">
        <v>233</v>
      </c>
      <c r="B215" s="8" t="s">
        <v>400</v>
      </c>
    </row>
    <row r="216" spans="1:2" x14ac:dyDescent="0.2">
      <c r="A216" s="8" t="s">
        <v>234</v>
      </c>
      <c r="B216" s="8" t="s">
        <v>401</v>
      </c>
    </row>
    <row r="217" spans="1:2" x14ac:dyDescent="0.2">
      <c r="A217" s="8" t="s">
        <v>235</v>
      </c>
      <c r="B217" s="8" t="s">
        <v>402</v>
      </c>
    </row>
    <row r="218" spans="1:2" x14ac:dyDescent="0.2">
      <c r="A218" s="8" t="s">
        <v>236</v>
      </c>
      <c r="B218" s="8" t="s">
        <v>403</v>
      </c>
    </row>
    <row r="219" spans="1:2" x14ac:dyDescent="0.2">
      <c r="A219" s="8" t="s">
        <v>237</v>
      </c>
      <c r="B219" s="8" t="s">
        <v>404</v>
      </c>
    </row>
    <row r="220" spans="1:2" x14ac:dyDescent="0.2">
      <c r="A220" s="8" t="s">
        <v>238</v>
      </c>
      <c r="B220" s="8" t="s">
        <v>405</v>
      </c>
    </row>
    <row r="221" spans="1:2" x14ac:dyDescent="0.2">
      <c r="A221" s="8" t="s">
        <v>239</v>
      </c>
      <c r="B221" s="8" t="s">
        <v>406</v>
      </c>
    </row>
    <row r="222" spans="1:2" x14ac:dyDescent="0.2">
      <c r="A222" s="8" t="s">
        <v>240</v>
      </c>
      <c r="B222" s="8" t="s">
        <v>407</v>
      </c>
    </row>
    <row r="223" spans="1:2" x14ac:dyDescent="0.2">
      <c r="A223" s="8" t="s">
        <v>241</v>
      </c>
      <c r="B223" s="8" t="s">
        <v>408</v>
      </c>
    </row>
    <row r="224" spans="1:2" x14ac:dyDescent="0.2">
      <c r="A224" s="8" t="s">
        <v>242</v>
      </c>
      <c r="B224" s="8" t="s">
        <v>409</v>
      </c>
    </row>
    <row r="225" spans="1:2" x14ac:dyDescent="0.2">
      <c r="A225" s="8" t="s">
        <v>243</v>
      </c>
      <c r="B225" s="8" t="s">
        <v>410</v>
      </c>
    </row>
    <row r="226" spans="1:2" x14ac:dyDescent="0.2">
      <c r="A226" s="8" t="s">
        <v>244</v>
      </c>
      <c r="B226" s="8" t="s">
        <v>411</v>
      </c>
    </row>
    <row r="227" spans="1:2" x14ac:dyDescent="0.2">
      <c r="A227" s="8" t="s">
        <v>245</v>
      </c>
      <c r="B227" s="8" t="s">
        <v>412</v>
      </c>
    </row>
    <row r="228" spans="1:2" x14ac:dyDescent="0.2">
      <c r="A228" s="8" t="s">
        <v>246</v>
      </c>
      <c r="B228" s="8" t="s">
        <v>413</v>
      </c>
    </row>
    <row r="229" spans="1:2" x14ac:dyDescent="0.2">
      <c r="A229" s="8" t="s">
        <v>247</v>
      </c>
      <c r="B229" s="8" t="s">
        <v>414</v>
      </c>
    </row>
    <row r="230" spans="1:2" x14ac:dyDescent="0.2">
      <c r="A230" s="8" t="s">
        <v>248</v>
      </c>
      <c r="B230" s="8" t="s">
        <v>415</v>
      </c>
    </row>
    <row r="231" spans="1:2" x14ac:dyDescent="0.2">
      <c r="A231" s="8" t="s">
        <v>13</v>
      </c>
      <c r="B231" s="8" t="s">
        <v>420</v>
      </c>
    </row>
    <row r="232" spans="1:2" x14ac:dyDescent="0.2">
      <c r="A232" s="8" t="s">
        <v>14</v>
      </c>
      <c r="B232" s="8" t="s">
        <v>421</v>
      </c>
    </row>
    <row r="233" spans="1:2" x14ac:dyDescent="0.2">
      <c r="A233" s="8" t="s">
        <v>15</v>
      </c>
      <c r="B233" s="8" t="s">
        <v>422</v>
      </c>
    </row>
    <row r="234" spans="1:2" x14ac:dyDescent="0.2">
      <c r="A234" s="8" t="s">
        <v>16</v>
      </c>
      <c r="B234" s="8" t="s">
        <v>423</v>
      </c>
    </row>
    <row r="235" spans="1:2" x14ac:dyDescent="0.2">
      <c r="A235" s="8" t="s">
        <v>17</v>
      </c>
      <c r="B235" s="8" t="s">
        <v>424</v>
      </c>
    </row>
    <row r="236" spans="1:2" x14ac:dyDescent="0.2">
      <c r="A236" s="8" t="s">
        <v>18</v>
      </c>
      <c r="B236" s="8" t="s">
        <v>425</v>
      </c>
    </row>
    <row r="237" spans="1:2" x14ac:dyDescent="0.2">
      <c r="A237" s="8" t="s">
        <v>19</v>
      </c>
      <c r="B237" s="8" t="s">
        <v>426</v>
      </c>
    </row>
    <row r="238" spans="1:2" x14ac:dyDescent="0.2">
      <c r="A238" s="8" t="s">
        <v>20</v>
      </c>
      <c r="B238" s="8" t="s">
        <v>427</v>
      </c>
    </row>
    <row r="239" spans="1:2" x14ac:dyDescent="0.2">
      <c r="A239" s="8" t="s">
        <v>21</v>
      </c>
      <c r="B239" s="8" t="s">
        <v>428</v>
      </c>
    </row>
    <row r="240" spans="1:2" x14ac:dyDescent="0.2">
      <c r="A240" s="8" t="s">
        <v>22</v>
      </c>
      <c r="B240" s="8" t="s">
        <v>429</v>
      </c>
    </row>
    <row r="241" spans="1:2" x14ac:dyDescent="0.2">
      <c r="A241" s="8" t="s">
        <v>23</v>
      </c>
      <c r="B241" s="8" t="s">
        <v>430</v>
      </c>
    </row>
    <row r="242" spans="1:2" x14ac:dyDescent="0.2">
      <c r="A242" s="8" t="s">
        <v>24</v>
      </c>
      <c r="B242" s="8" t="s">
        <v>431</v>
      </c>
    </row>
    <row r="243" spans="1:2" x14ac:dyDescent="0.2">
      <c r="A243" s="8" t="s">
        <v>25</v>
      </c>
      <c r="B243" s="8" t="s">
        <v>432</v>
      </c>
    </row>
    <row r="244" spans="1:2" x14ac:dyDescent="0.2">
      <c r="A244" s="8" t="s">
        <v>26</v>
      </c>
      <c r="B244" s="8" t="s">
        <v>433</v>
      </c>
    </row>
    <row r="245" spans="1:2" x14ac:dyDescent="0.2">
      <c r="A245" s="8" t="s">
        <v>27</v>
      </c>
      <c r="B245" s="8" t="s">
        <v>434</v>
      </c>
    </row>
    <row r="246" spans="1:2" x14ac:dyDescent="0.2">
      <c r="A246" s="8" t="s">
        <v>28</v>
      </c>
      <c r="B246" s="8" t="s">
        <v>435</v>
      </c>
    </row>
    <row r="247" spans="1:2" x14ac:dyDescent="0.2">
      <c r="A247" s="8" t="s">
        <v>265</v>
      </c>
      <c r="B247" s="8" t="s">
        <v>436</v>
      </c>
    </row>
    <row r="248" spans="1:2" x14ac:dyDescent="0.2">
      <c r="A248" s="8" t="s">
        <v>29</v>
      </c>
      <c r="B248" s="8" t="s">
        <v>437</v>
      </c>
    </row>
    <row r="249" spans="1:2" x14ac:dyDescent="0.2">
      <c r="A249" s="8" t="s">
        <v>30</v>
      </c>
      <c r="B249" s="8" t="s">
        <v>438</v>
      </c>
    </row>
    <row r="250" spans="1:2" x14ac:dyDescent="0.2">
      <c r="A250" s="8" t="s">
        <v>31</v>
      </c>
      <c r="B250" s="8" t="s">
        <v>439</v>
      </c>
    </row>
    <row r="251" spans="1:2" x14ac:dyDescent="0.2">
      <c r="A251" s="8" t="s">
        <v>32</v>
      </c>
      <c r="B251" s="8" t="s">
        <v>440</v>
      </c>
    </row>
    <row r="252" spans="1:2" x14ac:dyDescent="0.2">
      <c r="A252" s="8" t="s">
        <v>33</v>
      </c>
      <c r="B252" s="8" t="s">
        <v>441</v>
      </c>
    </row>
    <row r="253" spans="1:2" x14ac:dyDescent="0.2">
      <c r="A253" s="8" t="s">
        <v>34</v>
      </c>
      <c r="B253" s="8" t="s">
        <v>442</v>
      </c>
    </row>
    <row r="254" spans="1:2" x14ac:dyDescent="0.2">
      <c r="A254" s="8" t="s">
        <v>273</v>
      </c>
      <c r="B254" s="8" t="s">
        <v>443</v>
      </c>
    </row>
    <row r="255" spans="1:2" x14ac:dyDescent="0.2">
      <c r="A255" s="8" t="s">
        <v>35</v>
      </c>
      <c r="B255" s="8" t="s">
        <v>444</v>
      </c>
    </row>
    <row r="256" spans="1:2" x14ac:dyDescent="0.2">
      <c r="A256" s="8" t="s">
        <v>276</v>
      </c>
      <c r="B256" s="8" t="s">
        <v>445</v>
      </c>
    </row>
    <row r="257" spans="1:2" x14ac:dyDescent="0.2">
      <c r="A257" s="8" t="s">
        <v>36</v>
      </c>
      <c r="B257" s="8" t="s">
        <v>446</v>
      </c>
    </row>
    <row r="258" spans="1:2" x14ac:dyDescent="0.2">
      <c r="A258" s="8" t="s">
        <v>279</v>
      </c>
      <c r="B258" s="8" t="s">
        <v>447</v>
      </c>
    </row>
    <row r="259" spans="1:2" x14ac:dyDescent="0.2">
      <c r="A259" s="8" t="s">
        <v>281</v>
      </c>
      <c r="B259" s="8" t="s">
        <v>448</v>
      </c>
    </row>
    <row r="260" spans="1:2" x14ac:dyDescent="0.2">
      <c r="A260" s="8" t="s">
        <v>283</v>
      </c>
      <c r="B260" s="8" t="s">
        <v>449</v>
      </c>
    </row>
    <row r="261" spans="1:2" x14ac:dyDescent="0.2">
      <c r="A261" s="8" t="s">
        <v>285</v>
      </c>
      <c r="B261" s="8" t="s">
        <v>450</v>
      </c>
    </row>
    <row r="262" spans="1:2" x14ac:dyDescent="0.2">
      <c r="A262" s="8" t="s">
        <v>287</v>
      </c>
      <c r="B262" s="8" t="s">
        <v>451</v>
      </c>
    </row>
    <row r="263" spans="1:2" x14ac:dyDescent="0.2">
      <c r="A263" s="8" t="s">
        <v>289</v>
      </c>
      <c r="B263" s="8" t="s">
        <v>452</v>
      </c>
    </row>
    <row r="264" spans="1:2" x14ac:dyDescent="0.2">
      <c r="A264" s="8" t="s">
        <v>291</v>
      </c>
      <c r="B264" s="8" t="s">
        <v>453</v>
      </c>
    </row>
    <row r="265" spans="1:2" x14ac:dyDescent="0.2">
      <c r="A265" s="8" t="s">
        <v>293</v>
      </c>
      <c r="B265" s="8" t="s">
        <v>454</v>
      </c>
    </row>
    <row r="266" spans="1:2" x14ac:dyDescent="0.2">
      <c r="A266" s="8" t="s">
        <v>295</v>
      </c>
      <c r="B266" s="8" t="s">
        <v>455</v>
      </c>
    </row>
    <row r="267" spans="1:2" x14ac:dyDescent="0.2">
      <c r="A267" s="8" t="s">
        <v>148</v>
      </c>
      <c r="B267" s="8" t="s">
        <v>456</v>
      </c>
    </row>
    <row r="268" spans="1:2" x14ac:dyDescent="0.2">
      <c r="A268" s="8" t="s">
        <v>298</v>
      </c>
      <c r="B268" s="8" t="s">
        <v>457</v>
      </c>
    </row>
    <row r="269" spans="1:2" x14ac:dyDescent="0.2">
      <c r="A269" s="8" t="s">
        <v>300</v>
      </c>
      <c r="B269" s="8" t="s">
        <v>458</v>
      </c>
    </row>
    <row r="270" spans="1:2" x14ac:dyDescent="0.2">
      <c r="A270" s="8" t="s">
        <v>302</v>
      </c>
      <c r="B270" s="8" t="s">
        <v>459</v>
      </c>
    </row>
    <row r="271" spans="1:2" x14ac:dyDescent="0.2">
      <c r="A271" s="8" t="s">
        <v>460</v>
      </c>
      <c r="B271" s="8" t="s">
        <v>461</v>
      </c>
    </row>
    <row r="272" spans="1:2" x14ac:dyDescent="0.2">
      <c r="A272" s="8" t="s">
        <v>306</v>
      </c>
      <c r="B272" s="8" t="s">
        <v>462</v>
      </c>
    </row>
    <row r="273" spans="1:2" x14ac:dyDescent="0.2">
      <c r="A273" s="8" t="s">
        <v>308</v>
      </c>
      <c r="B273" s="8" t="s">
        <v>463</v>
      </c>
    </row>
    <row r="274" spans="1:2" x14ac:dyDescent="0.2">
      <c r="A274" s="8" t="s">
        <v>310</v>
      </c>
      <c r="B274" s="8" t="s">
        <v>464</v>
      </c>
    </row>
    <row r="275" spans="1:2" x14ac:dyDescent="0.2">
      <c r="A275" s="8" t="s">
        <v>149</v>
      </c>
      <c r="B275" s="8" t="s">
        <v>465</v>
      </c>
    </row>
    <row r="276" spans="1:2" x14ac:dyDescent="0.2">
      <c r="A276" s="8" t="s">
        <v>313</v>
      </c>
      <c r="B276" s="8" t="s">
        <v>466</v>
      </c>
    </row>
    <row r="277" spans="1:2" x14ac:dyDescent="0.2">
      <c r="A277" s="8" t="s">
        <v>315</v>
      </c>
      <c r="B277" s="8" t="s">
        <v>467</v>
      </c>
    </row>
    <row r="278" spans="1:2" x14ac:dyDescent="0.2">
      <c r="A278" s="8" t="s">
        <v>317</v>
      </c>
      <c r="B278" s="8" t="s">
        <v>468</v>
      </c>
    </row>
    <row r="279" spans="1:2" x14ac:dyDescent="0.2">
      <c r="A279" s="8" t="s">
        <v>469</v>
      </c>
      <c r="B279" s="8" t="s">
        <v>470</v>
      </c>
    </row>
    <row r="280" spans="1:2" x14ac:dyDescent="0.2">
      <c r="A280" s="8" t="s">
        <v>471</v>
      </c>
      <c r="B280" s="8" t="s">
        <v>472</v>
      </c>
    </row>
    <row r="281" spans="1:2" x14ac:dyDescent="0.2">
      <c r="A281" s="8" t="s">
        <v>473</v>
      </c>
      <c r="B281" s="8" t="s">
        <v>474</v>
      </c>
    </row>
    <row r="282" spans="1:2" x14ac:dyDescent="0.2">
      <c r="A282" s="8" t="s">
        <v>475</v>
      </c>
      <c r="B282" s="8" t="s">
        <v>476</v>
      </c>
    </row>
    <row r="283" spans="1:2" x14ac:dyDescent="0.2">
      <c r="A283" s="8" t="s">
        <v>477</v>
      </c>
      <c r="B283" s="8" t="s">
        <v>478</v>
      </c>
    </row>
    <row r="284" spans="1:2" x14ac:dyDescent="0.2">
      <c r="A284" s="8" t="s">
        <v>479</v>
      </c>
      <c r="B284" s="8" t="s">
        <v>480</v>
      </c>
    </row>
    <row r="285" spans="1:2" x14ac:dyDescent="0.2">
      <c r="A285" s="8" t="s">
        <v>481</v>
      </c>
      <c r="B285" s="8" t="s">
        <v>482</v>
      </c>
    </row>
    <row r="286" spans="1:2" x14ac:dyDescent="0.2">
      <c r="A286" s="8" t="s">
        <v>483</v>
      </c>
      <c r="B286" s="8" t="s">
        <v>484</v>
      </c>
    </row>
    <row r="287" spans="1:2" x14ac:dyDescent="0.2">
      <c r="A287" s="8" t="s">
        <v>485</v>
      </c>
      <c r="B287" s="8" t="s">
        <v>486</v>
      </c>
    </row>
    <row r="288" spans="1:2" x14ac:dyDescent="0.2">
      <c r="A288" s="8" t="s">
        <v>487</v>
      </c>
      <c r="B288" s="8" t="s">
        <v>488</v>
      </c>
    </row>
    <row r="289" spans="1:2" x14ac:dyDescent="0.2">
      <c r="A289" s="8" t="s">
        <v>489</v>
      </c>
      <c r="B289" s="8" t="s">
        <v>490</v>
      </c>
    </row>
    <row r="290" spans="1:2" x14ac:dyDescent="0.2">
      <c r="A290" s="8" t="s">
        <v>491</v>
      </c>
      <c r="B290" s="8" t="s">
        <v>492</v>
      </c>
    </row>
    <row r="291" spans="1:2" x14ac:dyDescent="0.2">
      <c r="A291" s="8" t="s">
        <v>493</v>
      </c>
      <c r="B291" s="8" t="s">
        <v>494</v>
      </c>
    </row>
    <row r="292" spans="1:2" x14ac:dyDescent="0.2">
      <c r="A292" s="8" t="s">
        <v>495</v>
      </c>
      <c r="B292" s="8" t="s">
        <v>496</v>
      </c>
    </row>
    <row r="293" spans="1:2" x14ac:dyDescent="0.2">
      <c r="A293" s="8" t="s">
        <v>497</v>
      </c>
      <c r="B293" s="8" t="s">
        <v>498</v>
      </c>
    </row>
    <row r="294" spans="1:2" x14ac:dyDescent="0.2">
      <c r="A294" s="8" t="s">
        <v>499</v>
      </c>
      <c r="B294" s="8" t="s">
        <v>500</v>
      </c>
    </row>
    <row r="295" spans="1:2" x14ac:dyDescent="0.2">
      <c r="A295" s="8" t="s">
        <v>501</v>
      </c>
      <c r="B295" s="8" t="s">
        <v>502</v>
      </c>
    </row>
    <row r="296" spans="1:2" x14ac:dyDescent="0.2">
      <c r="A296" s="8" t="s">
        <v>503</v>
      </c>
      <c r="B296" s="8" t="s">
        <v>504</v>
      </c>
    </row>
    <row r="297" spans="1:2" x14ac:dyDescent="0.2">
      <c r="A297" s="8" t="s">
        <v>505</v>
      </c>
      <c r="B297" s="8" t="s">
        <v>506</v>
      </c>
    </row>
    <row r="298" spans="1:2" x14ac:dyDescent="0.2">
      <c r="A298" s="8" t="s">
        <v>507</v>
      </c>
      <c r="B298" s="8" t="s">
        <v>508</v>
      </c>
    </row>
    <row r="299" spans="1:2" x14ac:dyDescent="0.2">
      <c r="A299" s="8" t="s">
        <v>509</v>
      </c>
      <c r="B299" s="8" t="s">
        <v>510</v>
      </c>
    </row>
    <row r="300" spans="1:2" x14ac:dyDescent="0.2">
      <c r="A300" s="8" t="s">
        <v>511</v>
      </c>
      <c r="B300" s="8" t="s">
        <v>512</v>
      </c>
    </row>
    <row r="301" spans="1:2" x14ac:dyDescent="0.2">
      <c r="A301" s="8" t="s">
        <v>513</v>
      </c>
      <c r="B301" s="8" t="s">
        <v>514</v>
      </c>
    </row>
    <row r="302" spans="1:2" x14ac:dyDescent="0.2">
      <c r="A302" s="8" t="s">
        <v>515</v>
      </c>
      <c r="B302" s="8" t="s">
        <v>516</v>
      </c>
    </row>
    <row r="303" spans="1:2" x14ac:dyDescent="0.2">
      <c r="A303" s="8" t="s">
        <v>517</v>
      </c>
      <c r="B303" s="8" t="s">
        <v>518</v>
      </c>
    </row>
    <row r="304" spans="1:2" x14ac:dyDescent="0.2">
      <c r="A304" s="8" t="s">
        <v>519</v>
      </c>
      <c r="B304" s="8" t="s">
        <v>520</v>
      </c>
    </row>
    <row r="305" spans="1:2" x14ac:dyDescent="0.2">
      <c r="A305" s="8" t="s">
        <v>521</v>
      </c>
      <c r="B305" s="8" t="s">
        <v>522</v>
      </c>
    </row>
    <row r="306" spans="1:2" x14ac:dyDescent="0.2">
      <c r="A306" s="8" t="s">
        <v>523</v>
      </c>
      <c r="B306" s="8" t="s">
        <v>524</v>
      </c>
    </row>
    <row r="307" spans="1:2" x14ac:dyDescent="0.2">
      <c r="A307" s="8" t="s">
        <v>525</v>
      </c>
      <c r="B307" s="8" t="s">
        <v>526</v>
      </c>
    </row>
    <row r="308" spans="1:2" x14ac:dyDescent="0.2">
      <c r="A308" s="8" t="s">
        <v>527</v>
      </c>
      <c r="B308" s="8" t="s">
        <v>528</v>
      </c>
    </row>
    <row r="309" spans="1:2" x14ac:dyDescent="0.2">
      <c r="A309" s="8" t="s">
        <v>529</v>
      </c>
      <c r="B309" s="8" t="s">
        <v>530</v>
      </c>
    </row>
    <row r="310" spans="1:2" x14ac:dyDescent="0.2">
      <c r="A310" s="8" t="s">
        <v>531</v>
      </c>
      <c r="B310" s="8" t="s">
        <v>532</v>
      </c>
    </row>
    <row r="311" spans="1:2" x14ac:dyDescent="0.2">
      <c r="A311" s="8" t="s">
        <v>533</v>
      </c>
      <c r="B311" s="8" t="s">
        <v>534</v>
      </c>
    </row>
    <row r="312" spans="1:2" x14ac:dyDescent="0.2">
      <c r="A312" s="8" t="s">
        <v>535</v>
      </c>
      <c r="B312" s="8" t="s">
        <v>536</v>
      </c>
    </row>
    <row r="313" spans="1:2" x14ac:dyDescent="0.2">
      <c r="A313" s="8" t="s">
        <v>537</v>
      </c>
      <c r="B313" s="8" t="s">
        <v>538</v>
      </c>
    </row>
    <row r="314" spans="1:2" x14ac:dyDescent="0.2">
      <c r="A314" s="8" t="s">
        <v>539</v>
      </c>
      <c r="B314" s="8" t="s">
        <v>540</v>
      </c>
    </row>
    <row r="315" spans="1:2" x14ac:dyDescent="0.2">
      <c r="A315" s="8" t="s">
        <v>541</v>
      </c>
      <c r="B315" s="8" t="s">
        <v>542</v>
      </c>
    </row>
    <row r="316" spans="1:2" x14ac:dyDescent="0.2">
      <c r="A316" s="8" t="s">
        <v>543</v>
      </c>
      <c r="B316" s="8" t="s">
        <v>544</v>
      </c>
    </row>
    <row r="317" spans="1:2" x14ac:dyDescent="0.2">
      <c r="A317" s="8" t="s">
        <v>545</v>
      </c>
      <c r="B317" s="8" t="s">
        <v>546</v>
      </c>
    </row>
    <row r="318" spans="1:2" x14ac:dyDescent="0.2">
      <c r="A318" s="8" t="s">
        <v>547</v>
      </c>
      <c r="B318" s="8" t="s">
        <v>548</v>
      </c>
    </row>
    <row r="319" spans="1:2" x14ac:dyDescent="0.2">
      <c r="A319" s="8" t="s">
        <v>549</v>
      </c>
      <c r="B319" s="8" t="s">
        <v>550</v>
      </c>
    </row>
    <row r="320" spans="1:2" x14ac:dyDescent="0.2">
      <c r="A320" s="8" t="s">
        <v>551</v>
      </c>
      <c r="B320" s="8" t="s">
        <v>552</v>
      </c>
    </row>
    <row r="321" spans="1:2" x14ac:dyDescent="0.2">
      <c r="A321" s="8" t="s">
        <v>553</v>
      </c>
      <c r="B321" s="8" t="s">
        <v>554</v>
      </c>
    </row>
    <row r="322" spans="1:2" x14ac:dyDescent="0.2">
      <c r="A322" s="8" t="s">
        <v>555</v>
      </c>
      <c r="B322" s="8" t="s">
        <v>556</v>
      </c>
    </row>
    <row r="323" spans="1:2" x14ac:dyDescent="0.2">
      <c r="A323" s="8" t="s">
        <v>557</v>
      </c>
      <c r="B323" s="8" t="s">
        <v>558</v>
      </c>
    </row>
    <row r="324" spans="1:2" x14ac:dyDescent="0.2">
      <c r="A324" s="8" t="s">
        <v>559</v>
      </c>
      <c r="B324" s="8" t="s">
        <v>560</v>
      </c>
    </row>
    <row r="325" spans="1:2" x14ac:dyDescent="0.2">
      <c r="A325" s="8" t="s">
        <v>561</v>
      </c>
      <c r="B325" s="8" t="s">
        <v>562</v>
      </c>
    </row>
    <row r="326" spans="1:2" x14ac:dyDescent="0.2">
      <c r="A326" s="8" t="s">
        <v>563</v>
      </c>
      <c r="B326" s="8" t="s">
        <v>564</v>
      </c>
    </row>
    <row r="327" spans="1:2" x14ac:dyDescent="0.2">
      <c r="A327" s="8" t="s">
        <v>481</v>
      </c>
      <c r="B327" s="8" t="s">
        <v>565</v>
      </c>
    </row>
    <row r="328" spans="1:2" x14ac:dyDescent="0.2">
      <c r="A328" s="8" t="s">
        <v>469</v>
      </c>
      <c r="B328" s="8" t="s">
        <v>566</v>
      </c>
    </row>
    <row r="329" spans="1:2" x14ac:dyDescent="0.2">
      <c r="A329" s="8" t="s">
        <v>483</v>
      </c>
      <c r="B329" s="8" t="s">
        <v>567</v>
      </c>
    </row>
    <row r="330" spans="1:2" x14ac:dyDescent="0.2">
      <c r="A330" s="8" t="s">
        <v>471</v>
      </c>
      <c r="B330" s="8" t="s">
        <v>568</v>
      </c>
    </row>
    <row r="331" spans="1:2" x14ac:dyDescent="0.2">
      <c r="A331" s="8" t="s">
        <v>473</v>
      </c>
      <c r="B331" s="8" t="s">
        <v>569</v>
      </c>
    </row>
    <row r="332" spans="1:2" x14ac:dyDescent="0.2">
      <c r="A332" s="8" t="s">
        <v>475</v>
      </c>
      <c r="B332" s="8" t="s">
        <v>570</v>
      </c>
    </row>
    <row r="333" spans="1:2" x14ac:dyDescent="0.2">
      <c r="A333" s="8" t="s">
        <v>477</v>
      </c>
      <c r="B333" s="8" t="s">
        <v>571</v>
      </c>
    </row>
    <row r="334" spans="1:2" x14ac:dyDescent="0.2">
      <c r="A334" s="8" t="s">
        <v>485</v>
      </c>
      <c r="B334" s="8" t="s">
        <v>572</v>
      </c>
    </row>
    <row r="335" spans="1:2" x14ac:dyDescent="0.2">
      <c r="A335" s="8" t="s">
        <v>487</v>
      </c>
      <c r="B335" s="8" t="s">
        <v>573</v>
      </c>
    </row>
    <row r="336" spans="1:2" x14ac:dyDescent="0.2">
      <c r="A336" s="8" t="s">
        <v>489</v>
      </c>
      <c r="B336" s="8" t="s">
        <v>574</v>
      </c>
    </row>
    <row r="337" spans="1:2" x14ac:dyDescent="0.2">
      <c r="A337" s="8" t="s">
        <v>491</v>
      </c>
      <c r="B337" s="8" t="s">
        <v>575</v>
      </c>
    </row>
    <row r="338" spans="1:2" x14ac:dyDescent="0.2">
      <c r="A338" s="8" t="s">
        <v>479</v>
      </c>
      <c r="B338" s="8" t="s">
        <v>576</v>
      </c>
    </row>
    <row r="339" spans="1:2" x14ac:dyDescent="0.2">
      <c r="A339" s="8" t="s">
        <v>578</v>
      </c>
      <c r="B339" s="8" t="s">
        <v>577</v>
      </c>
    </row>
    <row r="340" spans="1:2" x14ac:dyDescent="0.2">
      <c r="A340" s="8" t="s">
        <v>580</v>
      </c>
      <c r="B340" s="8" t="s">
        <v>579</v>
      </c>
    </row>
    <row r="341" spans="1:2" x14ac:dyDescent="0.2">
      <c r="A341" s="8" t="s">
        <v>582</v>
      </c>
      <c r="B341" s="8" t="s">
        <v>581</v>
      </c>
    </row>
    <row r="342" spans="1:2" x14ac:dyDescent="0.2">
      <c r="A342" s="8" t="s">
        <v>584</v>
      </c>
      <c r="B342" s="8" t="s">
        <v>583</v>
      </c>
    </row>
    <row r="343" spans="1:2" x14ac:dyDescent="0.2">
      <c r="A343" s="8" t="s">
        <v>586</v>
      </c>
      <c r="B343" s="8" t="s">
        <v>585</v>
      </c>
    </row>
    <row r="344" spans="1:2" x14ac:dyDescent="0.2">
      <c r="A344" s="8" t="s">
        <v>588</v>
      </c>
      <c r="B344" s="8" t="s">
        <v>587</v>
      </c>
    </row>
    <row r="345" spans="1:2" x14ac:dyDescent="0.2">
      <c r="A345" s="8" t="s">
        <v>590</v>
      </c>
      <c r="B345" s="8" t="s">
        <v>589</v>
      </c>
    </row>
    <row r="346" spans="1:2" x14ac:dyDescent="0.2">
      <c r="A346" s="8" t="s">
        <v>592</v>
      </c>
      <c r="B346" s="8" t="s">
        <v>591</v>
      </c>
    </row>
    <row r="347" spans="1:2" x14ac:dyDescent="0.2">
      <c r="A347" s="8" t="s">
        <v>594</v>
      </c>
      <c r="B347" s="8" t="s">
        <v>593</v>
      </c>
    </row>
    <row r="348" spans="1:2" x14ac:dyDescent="0.2">
      <c r="A348" s="8" t="s">
        <v>596</v>
      </c>
      <c r="B348" s="8" t="s">
        <v>595</v>
      </c>
    </row>
    <row r="349" spans="1:2" x14ac:dyDescent="0.2">
      <c r="A349" s="8" t="s">
        <v>598</v>
      </c>
      <c r="B349" s="8" t="s">
        <v>597</v>
      </c>
    </row>
    <row r="350" spans="1:2" x14ac:dyDescent="0.2">
      <c r="A350" s="8" t="s">
        <v>600</v>
      </c>
      <c r="B350" s="8" t="s">
        <v>599</v>
      </c>
    </row>
    <row r="351" spans="1:2" x14ac:dyDescent="0.2">
      <c r="A351" s="8" t="s">
        <v>602</v>
      </c>
      <c r="B351" s="8" t="s">
        <v>601</v>
      </c>
    </row>
    <row r="352" spans="1:2" x14ac:dyDescent="0.2">
      <c r="A352" s="8" t="s">
        <v>604</v>
      </c>
      <c r="B352" s="8" t="s">
        <v>603</v>
      </c>
    </row>
    <row r="353" spans="1:2" x14ac:dyDescent="0.2">
      <c r="A353" s="8" t="s">
        <v>606</v>
      </c>
      <c r="B353" s="8" t="s">
        <v>605</v>
      </c>
    </row>
    <row r="354" spans="1:2" x14ac:dyDescent="0.2">
      <c r="A354" s="8" t="s">
        <v>608</v>
      </c>
      <c r="B354" s="8" t="s">
        <v>607</v>
      </c>
    </row>
    <row r="355" spans="1:2" x14ac:dyDescent="0.2">
      <c r="A355" s="8" t="s">
        <v>610</v>
      </c>
      <c r="B355" s="8" t="s">
        <v>609</v>
      </c>
    </row>
    <row r="356" spans="1:2" x14ac:dyDescent="0.2">
      <c r="A356" s="8" t="s">
        <v>612</v>
      </c>
      <c r="B356" s="8" t="s">
        <v>611</v>
      </c>
    </row>
    <row r="357" spans="1:2" x14ac:dyDescent="0.2">
      <c r="A357" s="8" t="s">
        <v>614</v>
      </c>
      <c r="B357" s="8" t="s">
        <v>613</v>
      </c>
    </row>
    <row r="358" spans="1:2" x14ac:dyDescent="0.2">
      <c r="A358" s="8" t="s">
        <v>616</v>
      </c>
      <c r="B358" s="8" t="s">
        <v>615</v>
      </c>
    </row>
    <row r="359" spans="1:2" x14ac:dyDescent="0.2">
      <c r="A359" s="8" t="s">
        <v>618</v>
      </c>
      <c r="B359" s="8" t="s">
        <v>617</v>
      </c>
    </row>
    <row r="360" spans="1:2" x14ac:dyDescent="0.2">
      <c r="A360" s="8" t="s">
        <v>620</v>
      </c>
      <c r="B360" s="8" t="s">
        <v>619</v>
      </c>
    </row>
    <row r="361" spans="1:2" x14ac:dyDescent="0.2">
      <c r="A361" s="8" t="s">
        <v>622</v>
      </c>
      <c r="B361" s="8" t="s">
        <v>621</v>
      </c>
    </row>
    <row r="362" spans="1:2" x14ac:dyDescent="0.2">
      <c r="A362" s="8" t="s">
        <v>624</v>
      </c>
      <c r="B362" s="8" t="s">
        <v>623</v>
      </c>
    </row>
    <row r="363" spans="1:2" x14ac:dyDescent="0.2">
      <c r="A363" s="8" t="s">
        <v>626</v>
      </c>
      <c r="B363" s="8" t="s">
        <v>625</v>
      </c>
    </row>
    <row r="364" spans="1:2" x14ac:dyDescent="0.2">
      <c r="A364" s="8" t="s">
        <v>628</v>
      </c>
      <c r="B364" s="8" t="s">
        <v>627</v>
      </c>
    </row>
    <row r="365" spans="1:2" x14ac:dyDescent="0.2">
      <c r="A365" s="8" t="s">
        <v>630</v>
      </c>
      <c r="B365" s="8" t="s">
        <v>629</v>
      </c>
    </row>
    <row r="366" spans="1:2" x14ac:dyDescent="0.2">
      <c r="A366" s="8" t="s">
        <v>632</v>
      </c>
      <c r="B366" s="8" t="s">
        <v>631</v>
      </c>
    </row>
    <row r="367" spans="1:2" x14ac:dyDescent="0.2">
      <c r="A367" s="8" t="s">
        <v>634</v>
      </c>
      <c r="B367" s="8" t="s">
        <v>633</v>
      </c>
    </row>
    <row r="368" spans="1:2" x14ac:dyDescent="0.2">
      <c r="A368" s="8" t="s">
        <v>636</v>
      </c>
      <c r="B368" s="8" t="s">
        <v>635</v>
      </c>
    </row>
    <row r="369" spans="1:2" x14ac:dyDescent="0.2">
      <c r="A369" s="8" t="s">
        <v>638</v>
      </c>
      <c r="B369" s="8" t="s">
        <v>637</v>
      </c>
    </row>
    <row r="370" spans="1:2" x14ac:dyDescent="0.2">
      <c r="A370" s="8" t="s">
        <v>640</v>
      </c>
      <c r="B370" s="8" t="s">
        <v>639</v>
      </c>
    </row>
    <row r="371" spans="1:2" x14ac:dyDescent="0.2">
      <c r="A371" s="8" t="s">
        <v>642</v>
      </c>
      <c r="B371" s="8" t="s">
        <v>641</v>
      </c>
    </row>
    <row r="372" spans="1:2" x14ac:dyDescent="0.2">
      <c r="A372" s="8" t="s">
        <v>644</v>
      </c>
      <c r="B372" s="8" t="s">
        <v>643</v>
      </c>
    </row>
    <row r="373" spans="1:2" x14ac:dyDescent="0.2">
      <c r="A373" s="8" t="s">
        <v>646</v>
      </c>
      <c r="B373" s="8" t="s">
        <v>645</v>
      </c>
    </row>
    <row r="374" spans="1:2" x14ac:dyDescent="0.2">
      <c r="A374" s="8" t="s">
        <v>648</v>
      </c>
      <c r="B374" s="8" t="s">
        <v>647</v>
      </c>
    </row>
    <row r="375" spans="1:2" x14ac:dyDescent="0.2">
      <c r="A375" s="8" t="s">
        <v>650</v>
      </c>
      <c r="B375" s="8" t="s">
        <v>649</v>
      </c>
    </row>
    <row r="376" spans="1:2" x14ac:dyDescent="0.2">
      <c r="A376" s="8" t="s">
        <v>652</v>
      </c>
      <c r="B376" s="8" t="s">
        <v>651</v>
      </c>
    </row>
    <row r="377" spans="1:2" x14ac:dyDescent="0.2">
      <c r="A377" s="8" t="s">
        <v>654</v>
      </c>
      <c r="B377" s="8" t="s">
        <v>653</v>
      </c>
    </row>
    <row r="378" spans="1:2" x14ac:dyDescent="0.2">
      <c r="A378" s="8" t="s">
        <v>656</v>
      </c>
      <c r="B378" s="8" t="s">
        <v>655</v>
      </c>
    </row>
    <row r="379" spans="1:2" x14ac:dyDescent="0.2">
      <c r="A379" s="8" t="s">
        <v>658</v>
      </c>
      <c r="B379" s="8" t="s">
        <v>657</v>
      </c>
    </row>
    <row r="380" spans="1:2" x14ac:dyDescent="0.2">
      <c r="A380" s="8" t="s">
        <v>660</v>
      </c>
      <c r="B380" s="8" t="s">
        <v>659</v>
      </c>
    </row>
    <row r="381" spans="1:2" x14ac:dyDescent="0.2">
      <c r="A381" s="8" t="s">
        <v>662</v>
      </c>
      <c r="B381" s="8" t="s">
        <v>661</v>
      </c>
    </row>
    <row r="382" spans="1:2" x14ac:dyDescent="0.2">
      <c r="A382" s="8" t="s">
        <v>664</v>
      </c>
      <c r="B382" s="8" t="s">
        <v>663</v>
      </c>
    </row>
    <row r="383" spans="1:2" x14ac:dyDescent="0.2">
      <c r="A383" s="8" t="s">
        <v>666</v>
      </c>
      <c r="B383" s="8" t="s">
        <v>665</v>
      </c>
    </row>
    <row r="384" spans="1:2" x14ac:dyDescent="0.2">
      <c r="A384" s="8" t="s">
        <v>668</v>
      </c>
      <c r="B384" s="8" t="s">
        <v>667</v>
      </c>
    </row>
    <row r="385" spans="1:2" x14ac:dyDescent="0.2">
      <c r="A385" s="8" t="s">
        <v>670</v>
      </c>
      <c r="B385" s="8" t="s">
        <v>669</v>
      </c>
    </row>
    <row r="386" spans="1:2" x14ac:dyDescent="0.2">
      <c r="A386" s="8" t="s">
        <v>672</v>
      </c>
      <c r="B386" s="8" t="s">
        <v>671</v>
      </c>
    </row>
    <row r="387" spans="1:2" x14ac:dyDescent="0.2">
      <c r="A387" s="8" t="s">
        <v>674</v>
      </c>
      <c r="B387" s="8" t="s">
        <v>673</v>
      </c>
    </row>
    <row r="388" spans="1:2" x14ac:dyDescent="0.2">
      <c r="A388" s="8" t="s">
        <v>676</v>
      </c>
      <c r="B388" s="8" t="s">
        <v>675</v>
      </c>
    </row>
    <row r="389" spans="1:2" x14ac:dyDescent="0.2">
      <c r="A389" s="8" t="s">
        <v>678</v>
      </c>
      <c r="B389" s="8" t="s">
        <v>677</v>
      </c>
    </row>
    <row r="390" spans="1:2" x14ac:dyDescent="0.2">
      <c r="A390" s="8" t="s">
        <v>680</v>
      </c>
      <c r="B390" s="8" t="s">
        <v>679</v>
      </c>
    </row>
    <row r="391" spans="1:2" x14ac:dyDescent="0.2">
      <c r="A391" s="8" t="s">
        <v>682</v>
      </c>
      <c r="B391" s="8" t="s">
        <v>681</v>
      </c>
    </row>
    <row r="392" spans="1:2" x14ac:dyDescent="0.2">
      <c r="A392" s="8" t="s">
        <v>684</v>
      </c>
      <c r="B392" s="8" t="s">
        <v>683</v>
      </c>
    </row>
    <row r="393" spans="1:2" x14ac:dyDescent="0.2">
      <c r="A393" s="8" t="s">
        <v>686</v>
      </c>
      <c r="B393" s="8" t="s">
        <v>685</v>
      </c>
    </row>
    <row r="394" spans="1:2" x14ac:dyDescent="0.2">
      <c r="A394" s="8" t="s">
        <v>688</v>
      </c>
      <c r="B394" s="8" t="s">
        <v>687</v>
      </c>
    </row>
    <row r="395" spans="1:2" x14ac:dyDescent="0.2">
      <c r="A395" s="8" t="s">
        <v>690</v>
      </c>
      <c r="B395" s="8" t="s">
        <v>689</v>
      </c>
    </row>
    <row r="396" spans="1:2" x14ac:dyDescent="0.2">
      <c r="A396" s="8" t="s">
        <v>692</v>
      </c>
      <c r="B396" s="8" t="s">
        <v>691</v>
      </c>
    </row>
    <row r="397" spans="1:2" x14ac:dyDescent="0.2">
      <c r="A397" s="8" t="s">
        <v>694</v>
      </c>
      <c r="B397" s="8" t="s">
        <v>693</v>
      </c>
    </row>
    <row r="398" spans="1:2" x14ac:dyDescent="0.2">
      <c r="A398" s="8" t="s">
        <v>696</v>
      </c>
      <c r="B398" s="8" t="s">
        <v>695</v>
      </c>
    </row>
    <row r="399" spans="1:2" x14ac:dyDescent="0.2">
      <c r="A399" s="8" t="s">
        <v>698</v>
      </c>
      <c r="B399" s="8" t="s">
        <v>697</v>
      </c>
    </row>
    <row r="400" spans="1:2" x14ac:dyDescent="0.2">
      <c r="A400" s="8" t="s">
        <v>700</v>
      </c>
      <c r="B400" s="8" t="s">
        <v>699</v>
      </c>
    </row>
    <row r="401" spans="1:2" x14ac:dyDescent="0.2">
      <c r="A401" s="8" t="s">
        <v>702</v>
      </c>
      <c r="B401" s="8" t="s">
        <v>701</v>
      </c>
    </row>
    <row r="402" spans="1:2" x14ac:dyDescent="0.2">
      <c r="A402" s="8" t="s">
        <v>704</v>
      </c>
      <c r="B402" s="8" t="s">
        <v>703</v>
      </c>
    </row>
    <row r="403" spans="1:2" x14ac:dyDescent="0.2">
      <c r="A403" s="8" t="s">
        <v>706</v>
      </c>
      <c r="B403" s="8" t="s">
        <v>705</v>
      </c>
    </row>
    <row r="404" spans="1:2" x14ac:dyDescent="0.2">
      <c r="A404" s="8" t="s">
        <v>708</v>
      </c>
      <c r="B404" s="8" t="s">
        <v>707</v>
      </c>
    </row>
    <row r="405" spans="1:2" x14ac:dyDescent="0.2">
      <c r="A405" s="8" t="s">
        <v>710</v>
      </c>
      <c r="B405" s="8" t="s">
        <v>709</v>
      </c>
    </row>
    <row r="406" spans="1:2" x14ac:dyDescent="0.2">
      <c r="A406" s="8" t="s">
        <v>712</v>
      </c>
      <c r="B406" s="8" t="s">
        <v>711</v>
      </c>
    </row>
    <row r="407" spans="1:2" x14ac:dyDescent="0.2">
      <c r="A407" s="8" t="s">
        <v>714</v>
      </c>
      <c r="B407" s="8" t="s">
        <v>713</v>
      </c>
    </row>
    <row r="408" spans="1:2" x14ac:dyDescent="0.2">
      <c r="A408" s="8" t="s">
        <v>716</v>
      </c>
      <c r="B408" s="8" t="s">
        <v>715</v>
      </c>
    </row>
    <row r="409" spans="1:2" x14ac:dyDescent="0.2">
      <c r="A409" s="8" t="s">
        <v>718</v>
      </c>
      <c r="B409" s="8" t="s">
        <v>717</v>
      </c>
    </row>
    <row r="410" spans="1:2" x14ac:dyDescent="0.2">
      <c r="A410" s="8" t="s">
        <v>720</v>
      </c>
      <c r="B410" s="8" t="s">
        <v>719</v>
      </c>
    </row>
    <row r="411" spans="1:2" x14ac:dyDescent="0.2">
      <c r="A411" s="8" t="s">
        <v>722</v>
      </c>
      <c r="B411" s="8" t="s">
        <v>721</v>
      </c>
    </row>
    <row r="412" spans="1:2" x14ac:dyDescent="0.2">
      <c r="A412" s="8" t="s">
        <v>724</v>
      </c>
      <c r="B412" s="8" t="s">
        <v>723</v>
      </c>
    </row>
    <row r="413" spans="1:2" x14ac:dyDescent="0.2">
      <c r="A413" s="8" t="s">
        <v>726</v>
      </c>
      <c r="B413" s="8" t="s">
        <v>725</v>
      </c>
    </row>
    <row r="414" spans="1:2" x14ac:dyDescent="0.2">
      <c r="A414" s="8" t="s">
        <v>728</v>
      </c>
      <c r="B414" s="8" t="s">
        <v>727</v>
      </c>
    </row>
    <row r="415" spans="1:2" x14ac:dyDescent="0.2">
      <c r="A415" s="8" t="s">
        <v>730</v>
      </c>
      <c r="B415" s="8" t="s">
        <v>729</v>
      </c>
    </row>
    <row r="416" spans="1:2" x14ac:dyDescent="0.2">
      <c r="A416" s="8" t="s">
        <v>732</v>
      </c>
      <c r="B416" s="8" t="s">
        <v>731</v>
      </c>
    </row>
    <row r="417" spans="1:2" x14ac:dyDescent="0.2">
      <c r="A417" s="8" t="s">
        <v>734</v>
      </c>
      <c r="B417" s="8" t="s">
        <v>733</v>
      </c>
    </row>
    <row r="418" spans="1:2" x14ac:dyDescent="0.2">
      <c r="A418" s="8" t="s">
        <v>736</v>
      </c>
      <c r="B418" s="8" t="s">
        <v>735</v>
      </c>
    </row>
    <row r="419" spans="1:2" x14ac:dyDescent="0.2">
      <c r="A419" s="8" t="s">
        <v>738</v>
      </c>
      <c r="B419" s="8" t="s">
        <v>737</v>
      </c>
    </row>
    <row r="420" spans="1:2" x14ac:dyDescent="0.2">
      <c r="A420" s="8" t="s">
        <v>740</v>
      </c>
      <c r="B420" s="8" t="s">
        <v>739</v>
      </c>
    </row>
    <row r="421" spans="1:2" x14ac:dyDescent="0.2">
      <c r="A421" s="8" t="s">
        <v>742</v>
      </c>
      <c r="B421" s="8" t="s">
        <v>741</v>
      </c>
    </row>
    <row r="422" spans="1:2" x14ac:dyDescent="0.2">
      <c r="A422" s="8" t="s">
        <v>744</v>
      </c>
      <c r="B422" s="8" t="s">
        <v>743</v>
      </c>
    </row>
    <row r="423" spans="1:2" x14ac:dyDescent="0.2">
      <c r="A423" s="8" t="s">
        <v>746</v>
      </c>
      <c r="B423" s="8" t="s">
        <v>745</v>
      </c>
    </row>
    <row r="424" spans="1:2" x14ac:dyDescent="0.2">
      <c r="A424" s="8" t="s">
        <v>748</v>
      </c>
      <c r="B424" s="8" t="s">
        <v>747</v>
      </c>
    </row>
    <row r="425" spans="1:2" x14ac:dyDescent="0.2">
      <c r="A425" s="8" t="s">
        <v>750</v>
      </c>
      <c r="B425" s="8" t="s">
        <v>749</v>
      </c>
    </row>
    <row r="426" spans="1:2" x14ac:dyDescent="0.2">
      <c r="A426" s="8" t="s">
        <v>752</v>
      </c>
      <c r="B426" s="8" t="s">
        <v>751</v>
      </c>
    </row>
    <row r="427" spans="1:2" x14ac:dyDescent="0.2">
      <c r="A427" s="8" t="s">
        <v>754</v>
      </c>
      <c r="B427" s="8" t="s">
        <v>753</v>
      </c>
    </row>
    <row r="428" spans="1:2" x14ac:dyDescent="0.2">
      <c r="A428" s="8" t="s">
        <v>756</v>
      </c>
      <c r="B428" s="8" t="s">
        <v>755</v>
      </c>
    </row>
    <row r="429" spans="1:2" x14ac:dyDescent="0.2">
      <c r="A429" s="8" t="s">
        <v>758</v>
      </c>
      <c r="B429" s="8" t="s">
        <v>757</v>
      </c>
    </row>
    <row r="430" spans="1:2" x14ac:dyDescent="0.2">
      <c r="A430" s="8" t="s">
        <v>760</v>
      </c>
      <c r="B430" s="8" t="s">
        <v>759</v>
      </c>
    </row>
    <row r="431" spans="1:2" x14ac:dyDescent="0.2">
      <c r="A431" s="8" t="s">
        <v>762</v>
      </c>
      <c r="B431" s="8" t="s">
        <v>761</v>
      </c>
    </row>
    <row r="432" spans="1:2" x14ac:dyDescent="0.2">
      <c r="A432" s="8" t="s">
        <v>764</v>
      </c>
      <c r="B432" s="8" t="s">
        <v>763</v>
      </c>
    </row>
    <row r="433" spans="1:2" x14ac:dyDescent="0.2">
      <c r="A433" s="8" t="s">
        <v>766</v>
      </c>
      <c r="B433" s="8" t="s">
        <v>765</v>
      </c>
    </row>
    <row r="434" spans="1:2" x14ac:dyDescent="0.2">
      <c r="A434" s="8" t="s">
        <v>768</v>
      </c>
      <c r="B434" s="8" t="s">
        <v>767</v>
      </c>
    </row>
    <row r="435" spans="1:2" x14ac:dyDescent="0.2">
      <c r="A435" s="8" t="s">
        <v>770</v>
      </c>
      <c r="B435" s="8" t="s">
        <v>769</v>
      </c>
    </row>
    <row r="436" spans="1:2" x14ac:dyDescent="0.2">
      <c r="A436" s="8" t="s">
        <v>772</v>
      </c>
      <c r="B436" s="8" t="s">
        <v>771</v>
      </c>
    </row>
    <row r="437" spans="1:2" x14ac:dyDescent="0.2">
      <c r="A437" s="8" t="s">
        <v>774</v>
      </c>
      <c r="B437" s="8" t="s">
        <v>773</v>
      </c>
    </row>
    <row r="438" spans="1:2" x14ac:dyDescent="0.2">
      <c r="A438" s="8" t="s">
        <v>776</v>
      </c>
      <c r="B438" s="8" t="s">
        <v>775</v>
      </c>
    </row>
    <row r="439" spans="1:2" x14ac:dyDescent="0.2">
      <c r="A439" s="8" t="s">
        <v>778</v>
      </c>
      <c r="B439" s="8" t="s">
        <v>777</v>
      </c>
    </row>
    <row r="440" spans="1:2" x14ac:dyDescent="0.2">
      <c r="A440" s="8" t="s">
        <v>780</v>
      </c>
      <c r="B440" s="8" t="s">
        <v>779</v>
      </c>
    </row>
    <row r="441" spans="1:2" x14ac:dyDescent="0.2">
      <c r="A441" s="8" t="s">
        <v>782</v>
      </c>
      <c r="B441" s="8" t="s">
        <v>781</v>
      </c>
    </row>
    <row r="442" spans="1:2" x14ac:dyDescent="0.2">
      <c r="A442" s="8" t="s">
        <v>784</v>
      </c>
      <c r="B442" s="8" t="s">
        <v>783</v>
      </c>
    </row>
    <row r="443" spans="1:2" x14ac:dyDescent="0.2">
      <c r="A443" s="8" t="s">
        <v>786</v>
      </c>
      <c r="B443" s="8" t="s">
        <v>785</v>
      </c>
    </row>
    <row r="444" spans="1:2" x14ac:dyDescent="0.2">
      <c r="A444" s="8" t="s">
        <v>788</v>
      </c>
      <c r="B444" s="8" t="s">
        <v>787</v>
      </c>
    </row>
    <row r="445" spans="1:2" x14ac:dyDescent="0.2">
      <c r="A445" s="8" t="s">
        <v>790</v>
      </c>
      <c r="B445" s="8" t="s">
        <v>789</v>
      </c>
    </row>
    <row r="446" spans="1:2" x14ac:dyDescent="0.2">
      <c r="A446" s="8" t="s">
        <v>792</v>
      </c>
      <c r="B446" s="8" t="s">
        <v>791</v>
      </c>
    </row>
    <row r="447" spans="1:2" x14ac:dyDescent="0.2">
      <c r="A447" s="8" t="s">
        <v>794</v>
      </c>
      <c r="B447" s="8" t="s">
        <v>793</v>
      </c>
    </row>
    <row r="448" spans="1:2" x14ac:dyDescent="0.2">
      <c r="A448" s="8" t="s">
        <v>796</v>
      </c>
      <c r="B448" s="8" t="s">
        <v>795</v>
      </c>
    </row>
    <row r="449" spans="1:2" x14ac:dyDescent="0.2">
      <c r="A449" s="8" t="s">
        <v>798</v>
      </c>
      <c r="B449" s="8" t="s">
        <v>797</v>
      </c>
    </row>
    <row r="450" spans="1:2" x14ac:dyDescent="0.2">
      <c r="A450" s="8" t="s">
        <v>800</v>
      </c>
      <c r="B450" s="8" t="s">
        <v>799</v>
      </c>
    </row>
    <row r="451" spans="1:2" x14ac:dyDescent="0.2">
      <c r="A451" s="8" t="s">
        <v>802</v>
      </c>
      <c r="B451" s="8" t="s">
        <v>801</v>
      </c>
    </row>
    <row r="452" spans="1:2" x14ac:dyDescent="0.2">
      <c r="A452" s="8" t="s">
        <v>804</v>
      </c>
      <c r="B452" s="8" t="s">
        <v>803</v>
      </c>
    </row>
    <row r="453" spans="1:2" x14ac:dyDescent="0.2">
      <c r="A453" s="8" t="s">
        <v>806</v>
      </c>
      <c r="B453" s="8" t="s">
        <v>805</v>
      </c>
    </row>
    <row r="454" spans="1:2" x14ac:dyDescent="0.2">
      <c r="A454" s="8" t="s">
        <v>808</v>
      </c>
      <c r="B454" s="8" t="s">
        <v>807</v>
      </c>
    </row>
    <row r="455" spans="1:2" x14ac:dyDescent="0.2">
      <c r="A455" s="8" t="s">
        <v>810</v>
      </c>
      <c r="B455" s="8" t="s">
        <v>809</v>
      </c>
    </row>
    <row r="456" spans="1:2" x14ac:dyDescent="0.2">
      <c r="A456" s="8" t="s">
        <v>812</v>
      </c>
      <c r="B456" s="8" t="s">
        <v>811</v>
      </c>
    </row>
    <row r="457" spans="1:2" x14ac:dyDescent="0.2">
      <c r="A457" s="8" t="s">
        <v>814</v>
      </c>
      <c r="B457" s="8" t="s">
        <v>813</v>
      </c>
    </row>
    <row r="458" spans="1:2" x14ac:dyDescent="0.2">
      <c r="A458" s="8" t="s">
        <v>816</v>
      </c>
      <c r="B458" s="8" t="s">
        <v>815</v>
      </c>
    </row>
    <row r="459" spans="1:2" x14ac:dyDescent="0.2">
      <c r="A459" s="8" t="s">
        <v>818</v>
      </c>
      <c r="B459" s="8" t="s">
        <v>817</v>
      </c>
    </row>
    <row r="460" spans="1:2" x14ac:dyDescent="0.2">
      <c r="A460" s="8" t="s">
        <v>820</v>
      </c>
      <c r="B460" s="8" t="s">
        <v>819</v>
      </c>
    </row>
    <row r="461" spans="1:2" x14ac:dyDescent="0.2">
      <c r="A461" s="8" t="s">
        <v>822</v>
      </c>
      <c r="B461" s="8" t="s">
        <v>821</v>
      </c>
    </row>
    <row r="462" spans="1:2" x14ac:dyDescent="0.2">
      <c r="A462" s="8" t="s">
        <v>824</v>
      </c>
      <c r="B462" s="8" t="s">
        <v>823</v>
      </c>
    </row>
    <row r="463" spans="1:2" x14ac:dyDescent="0.2">
      <c r="A463" s="8" t="s">
        <v>826</v>
      </c>
      <c r="B463" s="8" t="s">
        <v>825</v>
      </c>
    </row>
    <row r="464" spans="1:2" x14ac:dyDescent="0.2">
      <c r="A464" s="8" t="s">
        <v>828</v>
      </c>
      <c r="B464" s="8" t="s">
        <v>827</v>
      </c>
    </row>
    <row r="465" spans="1:2" x14ac:dyDescent="0.2">
      <c r="A465" s="8" t="s">
        <v>830</v>
      </c>
      <c r="B465" s="8" t="s">
        <v>829</v>
      </c>
    </row>
    <row r="466" spans="1:2" x14ac:dyDescent="0.2">
      <c r="A466" s="8" t="s">
        <v>832</v>
      </c>
      <c r="B466" s="8" t="s">
        <v>831</v>
      </c>
    </row>
    <row r="467" spans="1:2" x14ac:dyDescent="0.2">
      <c r="A467" s="8" t="s">
        <v>834</v>
      </c>
      <c r="B467" s="8" t="s">
        <v>833</v>
      </c>
    </row>
    <row r="468" spans="1:2" x14ac:dyDescent="0.2">
      <c r="A468" s="8" t="s">
        <v>836</v>
      </c>
      <c r="B468" s="8" t="s">
        <v>835</v>
      </c>
    </row>
    <row r="469" spans="1:2" x14ac:dyDescent="0.2">
      <c r="A469" s="8" t="s">
        <v>838</v>
      </c>
      <c r="B469" s="8" t="s">
        <v>837</v>
      </c>
    </row>
    <row r="470" spans="1:2" x14ac:dyDescent="0.2">
      <c r="A470" s="8" t="s">
        <v>840</v>
      </c>
      <c r="B470" s="8" t="s">
        <v>839</v>
      </c>
    </row>
    <row r="471" spans="1:2" x14ac:dyDescent="0.2">
      <c r="A471" s="8" t="s">
        <v>842</v>
      </c>
      <c r="B471" s="8" t="s">
        <v>841</v>
      </c>
    </row>
    <row r="472" spans="1:2" x14ac:dyDescent="0.2">
      <c r="A472" s="8" t="s">
        <v>844</v>
      </c>
      <c r="B472" s="8" t="s">
        <v>843</v>
      </c>
    </row>
    <row r="473" spans="1:2" x14ac:dyDescent="0.2">
      <c r="A473" s="8" t="s">
        <v>846</v>
      </c>
      <c r="B473" s="8" t="s">
        <v>845</v>
      </c>
    </row>
    <row r="474" spans="1:2" x14ac:dyDescent="0.2">
      <c r="A474" s="8" t="s">
        <v>848</v>
      </c>
      <c r="B474" s="8" t="s">
        <v>847</v>
      </c>
    </row>
    <row r="475" spans="1:2" x14ac:dyDescent="0.2">
      <c r="A475" s="8" t="s">
        <v>850</v>
      </c>
      <c r="B475" s="8" t="s">
        <v>849</v>
      </c>
    </row>
    <row r="476" spans="1:2" x14ac:dyDescent="0.2">
      <c r="A476" s="8" t="s">
        <v>852</v>
      </c>
      <c r="B476" s="8" t="s">
        <v>851</v>
      </c>
    </row>
    <row r="477" spans="1:2" x14ac:dyDescent="0.2">
      <c r="A477" s="8" t="s">
        <v>854</v>
      </c>
      <c r="B477" s="8" t="s">
        <v>853</v>
      </c>
    </row>
    <row r="478" spans="1:2" x14ac:dyDescent="0.2">
      <c r="A478" s="8" t="s">
        <v>856</v>
      </c>
      <c r="B478" s="8" t="s">
        <v>855</v>
      </c>
    </row>
    <row r="479" spans="1:2" x14ac:dyDescent="0.2">
      <c r="A479" s="8" t="s">
        <v>858</v>
      </c>
      <c r="B479" s="8" t="s">
        <v>857</v>
      </c>
    </row>
    <row r="480" spans="1:2" x14ac:dyDescent="0.2">
      <c r="A480" s="8" t="s">
        <v>860</v>
      </c>
      <c r="B480" s="8" t="s">
        <v>859</v>
      </c>
    </row>
    <row r="481" spans="1:2" x14ac:dyDescent="0.2">
      <c r="A481" s="8" t="s">
        <v>862</v>
      </c>
      <c r="B481" s="8" t="s">
        <v>861</v>
      </c>
    </row>
    <row r="482" spans="1:2" x14ac:dyDescent="0.2">
      <c r="A482" s="8" t="s">
        <v>864</v>
      </c>
      <c r="B482" s="8" t="s">
        <v>863</v>
      </c>
    </row>
    <row r="483" spans="1:2" x14ac:dyDescent="0.2">
      <c r="A483" s="8" t="s">
        <v>866</v>
      </c>
      <c r="B483" s="8" t="s">
        <v>865</v>
      </c>
    </row>
    <row r="484" spans="1:2" x14ac:dyDescent="0.2">
      <c r="A484" s="8" t="s">
        <v>868</v>
      </c>
      <c r="B484" s="8" t="s">
        <v>867</v>
      </c>
    </row>
    <row r="485" spans="1:2" x14ac:dyDescent="0.2">
      <c r="A485" s="8" t="s">
        <v>870</v>
      </c>
      <c r="B485" s="8" t="s">
        <v>869</v>
      </c>
    </row>
    <row r="486" spans="1:2" x14ac:dyDescent="0.2">
      <c r="A486" s="8" t="s">
        <v>872</v>
      </c>
      <c r="B486" s="8" t="s">
        <v>871</v>
      </c>
    </row>
    <row r="487" spans="1:2" x14ac:dyDescent="0.2">
      <c r="A487" s="8" t="s">
        <v>874</v>
      </c>
      <c r="B487" s="8" t="s">
        <v>873</v>
      </c>
    </row>
    <row r="488" spans="1:2" x14ac:dyDescent="0.2">
      <c r="A488" s="8" t="s">
        <v>876</v>
      </c>
      <c r="B488" s="8" t="s">
        <v>875</v>
      </c>
    </row>
    <row r="489" spans="1:2" x14ac:dyDescent="0.2">
      <c r="A489" s="8" t="s">
        <v>878</v>
      </c>
      <c r="B489" s="8" t="s">
        <v>877</v>
      </c>
    </row>
    <row r="490" spans="1:2" x14ac:dyDescent="0.2">
      <c r="A490" s="8" t="s">
        <v>880</v>
      </c>
      <c r="B490" s="8" t="s">
        <v>879</v>
      </c>
    </row>
    <row r="491" spans="1:2" x14ac:dyDescent="0.2">
      <c r="A491" s="8" t="s">
        <v>882</v>
      </c>
      <c r="B491" s="8" t="s">
        <v>881</v>
      </c>
    </row>
    <row r="492" spans="1:2" x14ac:dyDescent="0.2">
      <c r="A492" s="8" t="s">
        <v>884</v>
      </c>
      <c r="B492" s="8" t="s">
        <v>883</v>
      </c>
    </row>
    <row r="493" spans="1:2" x14ac:dyDescent="0.2">
      <c r="A493" s="8" t="s">
        <v>886</v>
      </c>
      <c r="B493" s="8" t="s">
        <v>885</v>
      </c>
    </row>
    <row r="494" spans="1:2" x14ac:dyDescent="0.2">
      <c r="A494" s="8" t="s">
        <v>888</v>
      </c>
      <c r="B494" s="8" t="s">
        <v>887</v>
      </c>
    </row>
    <row r="495" spans="1:2" x14ac:dyDescent="0.2">
      <c r="A495" s="8" t="s">
        <v>890</v>
      </c>
      <c r="B495" s="8" t="s">
        <v>889</v>
      </c>
    </row>
    <row r="496" spans="1:2" x14ac:dyDescent="0.2">
      <c r="A496" s="8" t="s">
        <v>892</v>
      </c>
      <c r="B496" s="8" t="s">
        <v>891</v>
      </c>
    </row>
    <row r="497" spans="1:2" x14ac:dyDescent="0.2">
      <c r="A497" s="8" t="s">
        <v>894</v>
      </c>
      <c r="B497" s="8" t="s">
        <v>893</v>
      </c>
    </row>
    <row r="498" spans="1:2" x14ac:dyDescent="0.2">
      <c r="A498" s="8" t="s">
        <v>896</v>
      </c>
      <c r="B498" s="8" t="s">
        <v>895</v>
      </c>
    </row>
    <row r="499" spans="1:2" x14ac:dyDescent="0.2">
      <c r="A499" s="8" t="s">
        <v>898</v>
      </c>
      <c r="B499" s="8" t="s">
        <v>897</v>
      </c>
    </row>
    <row r="500" spans="1:2" x14ac:dyDescent="0.2">
      <c r="A500" s="8" t="s">
        <v>900</v>
      </c>
      <c r="B500" s="8" t="s">
        <v>899</v>
      </c>
    </row>
    <row r="501" spans="1:2" x14ac:dyDescent="0.2">
      <c r="A501" s="8" t="s">
        <v>902</v>
      </c>
      <c r="B501" s="8" t="s">
        <v>901</v>
      </c>
    </row>
    <row r="502" spans="1:2" x14ac:dyDescent="0.2">
      <c r="A502" s="8" t="s">
        <v>904</v>
      </c>
      <c r="B502" s="8" t="s">
        <v>903</v>
      </c>
    </row>
    <row r="503" spans="1:2" x14ac:dyDescent="0.2">
      <c r="A503" s="8" t="s">
        <v>906</v>
      </c>
      <c r="B503" s="8" t="s">
        <v>905</v>
      </c>
    </row>
    <row r="504" spans="1:2" x14ac:dyDescent="0.2">
      <c r="A504" s="8" t="s">
        <v>908</v>
      </c>
      <c r="B504" s="8" t="s">
        <v>907</v>
      </c>
    </row>
    <row r="505" spans="1:2" x14ac:dyDescent="0.2">
      <c r="A505" s="8" t="s">
        <v>910</v>
      </c>
      <c r="B505" s="8" t="s">
        <v>909</v>
      </c>
    </row>
    <row r="506" spans="1:2" x14ac:dyDescent="0.2">
      <c r="A506" s="8" t="s">
        <v>912</v>
      </c>
      <c r="B506" s="8" t="s">
        <v>911</v>
      </c>
    </row>
    <row r="507" spans="1:2" x14ac:dyDescent="0.2">
      <c r="A507" s="8" t="s">
        <v>914</v>
      </c>
      <c r="B507" s="8" t="s">
        <v>913</v>
      </c>
    </row>
    <row r="508" spans="1:2" x14ac:dyDescent="0.2">
      <c r="A508" s="8" t="s">
        <v>916</v>
      </c>
      <c r="B508" s="8" t="s">
        <v>915</v>
      </c>
    </row>
    <row r="509" spans="1:2" x14ac:dyDescent="0.2">
      <c r="A509" s="8" t="s">
        <v>918</v>
      </c>
      <c r="B509" s="8" t="s">
        <v>917</v>
      </c>
    </row>
    <row r="510" spans="1:2" x14ac:dyDescent="0.2">
      <c r="A510" s="8" t="s">
        <v>920</v>
      </c>
      <c r="B510" s="8" t="s">
        <v>919</v>
      </c>
    </row>
    <row r="511" spans="1:2" x14ac:dyDescent="0.2">
      <c r="A511" s="8" t="s">
        <v>922</v>
      </c>
      <c r="B511" s="8" t="s">
        <v>921</v>
      </c>
    </row>
    <row r="512" spans="1:2" x14ac:dyDescent="0.2">
      <c r="A512" s="8" t="s">
        <v>924</v>
      </c>
      <c r="B512" s="8" t="s">
        <v>923</v>
      </c>
    </row>
    <row r="513" spans="1:2" x14ac:dyDescent="0.2">
      <c r="A513" s="8" t="s">
        <v>926</v>
      </c>
      <c r="B513" s="8" t="s">
        <v>925</v>
      </c>
    </row>
    <row r="514" spans="1:2" x14ac:dyDescent="0.2">
      <c r="A514" s="8" t="s">
        <v>928</v>
      </c>
      <c r="B514" s="8" t="s">
        <v>927</v>
      </c>
    </row>
    <row r="515" spans="1:2" x14ac:dyDescent="0.2">
      <c r="A515" s="8" t="s">
        <v>930</v>
      </c>
      <c r="B515" s="8" t="s">
        <v>929</v>
      </c>
    </row>
    <row r="516" spans="1:2" x14ac:dyDescent="0.2">
      <c r="A516" s="8" t="s">
        <v>932</v>
      </c>
      <c r="B516" s="8" t="s">
        <v>931</v>
      </c>
    </row>
    <row r="517" spans="1:2" x14ac:dyDescent="0.2">
      <c r="A517" s="8" t="s">
        <v>934</v>
      </c>
      <c r="B517" s="8" t="s">
        <v>933</v>
      </c>
    </row>
    <row r="518" spans="1:2" x14ac:dyDescent="0.2">
      <c r="A518" s="8" t="s">
        <v>936</v>
      </c>
      <c r="B518" s="8" t="s">
        <v>935</v>
      </c>
    </row>
    <row r="519" spans="1:2" x14ac:dyDescent="0.2">
      <c r="A519" s="8" t="s">
        <v>938</v>
      </c>
      <c r="B519" s="8" t="s">
        <v>937</v>
      </c>
    </row>
    <row r="520" spans="1:2" x14ac:dyDescent="0.2">
      <c r="A520" s="8" t="s">
        <v>940</v>
      </c>
      <c r="B520" s="8" t="s">
        <v>939</v>
      </c>
    </row>
    <row r="521" spans="1:2" x14ac:dyDescent="0.2">
      <c r="A521" s="8" t="s">
        <v>942</v>
      </c>
      <c r="B521" s="8" t="s">
        <v>941</v>
      </c>
    </row>
    <row r="522" spans="1:2" x14ac:dyDescent="0.2">
      <c r="A522" s="8" t="s">
        <v>944</v>
      </c>
      <c r="B522" s="8" t="s">
        <v>943</v>
      </c>
    </row>
    <row r="523" spans="1:2" x14ac:dyDescent="0.2">
      <c r="A523" s="8" t="s">
        <v>946</v>
      </c>
      <c r="B523" s="8" t="s">
        <v>945</v>
      </c>
    </row>
    <row r="524" spans="1:2" x14ac:dyDescent="0.2">
      <c r="A524" s="8" t="s">
        <v>948</v>
      </c>
      <c r="B524" s="8" t="s">
        <v>947</v>
      </c>
    </row>
    <row r="525" spans="1:2" x14ac:dyDescent="0.2">
      <c r="A525" s="8" t="s">
        <v>950</v>
      </c>
      <c r="B525" s="8" t="s">
        <v>949</v>
      </c>
    </row>
    <row r="526" spans="1:2" x14ac:dyDescent="0.2">
      <c r="A526" s="8" t="s">
        <v>952</v>
      </c>
      <c r="B526" s="8" t="s">
        <v>951</v>
      </c>
    </row>
    <row r="527" spans="1:2" x14ac:dyDescent="0.2">
      <c r="A527" s="8" t="s">
        <v>954</v>
      </c>
      <c r="B527" s="8" t="s">
        <v>953</v>
      </c>
    </row>
    <row r="528" spans="1:2" x14ac:dyDescent="0.2">
      <c r="A528" s="8" t="s">
        <v>956</v>
      </c>
      <c r="B528" s="8" t="s">
        <v>955</v>
      </c>
    </row>
    <row r="529" spans="1:4" x14ac:dyDescent="0.2">
      <c r="A529" s="8" t="s">
        <v>958</v>
      </c>
      <c r="B529" s="8" t="s">
        <v>957</v>
      </c>
    </row>
    <row r="530" spans="1:4" x14ac:dyDescent="0.2">
      <c r="A530" s="8" t="s">
        <v>960</v>
      </c>
      <c r="B530" s="8" t="s">
        <v>959</v>
      </c>
    </row>
    <row r="531" spans="1:4" x14ac:dyDescent="0.2">
      <c r="A531" s="8" t="s">
        <v>1345</v>
      </c>
      <c r="B531" s="8" t="s">
        <v>961</v>
      </c>
      <c r="D531" t="s">
        <v>1344</v>
      </c>
    </row>
    <row r="532" spans="1:4" x14ac:dyDescent="0.2">
      <c r="A532" s="8" t="s">
        <v>962</v>
      </c>
      <c r="B532" s="8" t="s">
        <v>963</v>
      </c>
    </row>
    <row r="533" spans="1:4" x14ac:dyDescent="0.2">
      <c r="A533" s="8" t="s">
        <v>964</v>
      </c>
      <c r="B533" s="8" t="s">
        <v>965</v>
      </c>
    </row>
    <row r="534" spans="1:4" x14ac:dyDescent="0.2">
      <c r="A534" s="8" t="s">
        <v>966</v>
      </c>
      <c r="B534" s="8" t="s">
        <v>967</v>
      </c>
    </row>
    <row r="535" spans="1:4" x14ac:dyDescent="0.2">
      <c r="A535" s="8" t="s">
        <v>968</v>
      </c>
      <c r="B535" s="8" t="s">
        <v>969</v>
      </c>
    </row>
    <row r="536" spans="1:4" x14ac:dyDescent="0.2">
      <c r="A536" s="8" t="s">
        <v>970</v>
      </c>
      <c r="B536" s="8" t="s">
        <v>971</v>
      </c>
    </row>
    <row r="537" spans="1:4" x14ac:dyDescent="0.2">
      <c r="A537" s="8" t="s">
        <v>972</v>
      </c>
      <c r="B537" s="8" t="s">
        <v>973</v>
      </c>
    </row>
    <row r="538" spans="1:4" x14ac:dyDescent="0.2">
      <c r="A538" s="8" t="s">
        <v>974</v>
      </c>
      <c r="B538" s="8" t="s">
        <v>975</v>
      </c>
    </row>
    <row r="539" spans="1:4" x14ac:dyDescent="0.2">
      <c r="A539" s="8" t="s">
        <v>976</v>
      </c>
      <c r="B539" s="8" t="s">
        <v>977</v>
      </c>
    </row>
    <row r="540" spans="1:4" x14ac:dyDescent="0.2">
      <c r="A540" s="8" t="s">
        <v>978</v>
      </c>
      <c r="B540" s="8" t="s">
        <v>979</v>
      </c>
    </row>
    <row r="541" spans="1:4" x14ac:dyDescent="0.2">
      <c r="A541" s="8" t="s">
        <v>980</v>
      </c>
      <c r="B541" s="8" t="s">
        <v>981</v>
      </c>
    </row>
    <row r="542" spans="1:4" x14ac:dyDescent="0.2">
      <c r="A542" s="8" t="s">
        <v>982</v>
      </c>
      <c r="B542" s="8" t="s">
        <v>983</v>
      </c>
    </row>
    <row r="543" spans="1:4" x14ac:dyDescent="0.2">
      <c r="A543" s="8" t="s">
        <v>984</v>
      </c>
      <c r="B543" s="8" t="s">
        <v>985</v>
      </c>
    </row>
    <row r="544" spans="1:4" x14ac:dyDescent="0.2">
      <c r="A544" s="8" t="s">
        <v>986</v>
      </c>
      <c r="B544" s="8" t="s">
        <v>987</v>
      </c>
    </row>
    <row r="545" spans="1:2" x14ac:dyDescent="0.2">
      <c r="A545" s="8" t="s">
        <v>988</v>
      </c>
      <c r="B545" s="8" t="s">
        <v>989</v>
      </c>
    </row>
    <row r="546" spans="1:2" x14ac:dyDescent="0.2">
      <c r="A546" s="8" t="s">
        <v>990</v>
      </c>
      <c r="B546" s="8" t="s">
        <v>991</v>
      </c>
    </row>
    <row r="547" spans="1:2" x14ac:dyDescent="0.2">
      <c r="A547" s="8" t="s">
        <v>992</v>
      </c>
      <c r="B547" s="8" t="s">
        <v>993</v>
      </c>
    </row>
    <row r="548" spans="1:2" x14ac:dyDescent="0.2">
      <c r="A548" s="8" t="s">
        <v>994</v>
      </c>
      <c r="B548" s="8" t="s">
        <v>995</v>
      </c>
    </row>
    <row r="549" spans="1:2" x14ac:dyDescent="0.2">
      <c r="A549" s="8" t="s">
        <v>996</v>
      </c>
      <c r="B549" s="8" t="s">
        <v>997</v>
      </c>
    </row>
    <row r="550" spans="1:2" x14ac:dyDescent="0.2">
      <c r="A550" s="8" t="s">
        <v>998</v>
      </c>
      <c r="B550" s="8" t="s">
        <v>999</v>
      </c>
    </row>
    <row r="551" spans="1:2" x14ac:dyDescent="0.2">
      <c r="A551" s="8" t="s">
        <v>1000</v>
      </c>
      <c r="B551" s="8" t="s">
        <v>1001</v>
      </c>
    </row>
    <row r="552" spans="1:2" x14ac:dyDescent="0.2">
      <c r="A552" s="8" t="s">
        <v>1002</v>
      </c>
      <c r="B552" s="8" t="s">
        <v>1003</v>
      </c>
    </row>
    <row r="553" spans="1:2" x14ac:dyDescent="0.2">
      <c r="A553" s="8" t="s">
        <v>1004</v>
      </c>
      <c r="B553" s="8" t="s">
        <v>1005</v>
      </c>
    </row>
    <row r="554" spans="1:2" x14ac:dyDescent="0.2">
      <c r="A554" s="8" t="s">
        <v>1006</v>
      </c>
      <c r="B554" s="8" t="s">
        <v>1007</v>
      </c>
    </row>
    <row r="555" spans="1:2" x14ac:dyDescent="0.2">
      <c r="A555" s="8" t="s">
        <v>1008</v>
      </c>
      <c r="B555" s="8" t="s">
        <v>1009</v>
      </c>
    </row>
    <row r="556" spans="1:2" x14ac:dyDescent="0.2">
      <c r="A556" s="8" t="s">
        <v>1010</v>
      </c>
      <c r="B556" s="8" t="s">
        <v>1011</v>
      </c>
    </row>
    <row r="557" spans="1:2" x14ac:dyDescent="0.2">
      <c r="A557" s="8" t="s">
        <v>1012</v>
      </c>
      <c r="B557" s="8" t="s">
        <v>1013</v>
      </c>
    </row>
    <row r="558" spans="1:2" x14ac:dyDescent="0.2">
      <c r="A558" s="8" t="s">
        <v>1014</v>
      </c>
      <c r="B558" s="8" t="s">
        <v>1015</v>
      </c>
    </row>
    <row r="559" spans="1:2" x14ac:dyDescent="0.2">
      <c r="A559" s="8" t="s">
        <v>1016</v>
      </c>
      <c r="B559" s="8" t="s">
        <v>1017</v>
      </c>
    </row>
    <row r="560" spans="1:2" x14ac:dyDescent="0.2">
      <c r="A560" s="8" t="s">
        <v>1018</v>
      </c>
      <c r="B560" s="8" t="s">
        <v>1019</v>
      </c>
    </row>
    <row r="561" spans="1:2" x14ac:dyDescent="0.2">
      <c r="A561" s="8" t="s">
        <v>1020</v>
      </c>
      <c r="B561" s="8" t="s">
        <v>1021</v>
      </c>
    </row>
    <row r="562" spans="1:2" x14ac:dyDescent="0.2">
      <c r="A562" s="8" t="s">
        <v>1022</v>
      </c>
      <c r="B562" s="8" t="s">
        <v>1023</v>
      </c>
    </row>
    <row r="563" spans="1:2" x14ac:dyDescent="0.2">
      <c r="A563" s="8" t="s">
        <v>1024</v>
      </c>
      <c r="B563" s="8" t="s">
        <v>1025</v>
      </c>
    </row>
    <row r="564" spans="1:2" x14ac:dyDescent="0.2">
      <c r="A564" s="8" t="s">
        <v>1026</v>
      </c>
      <c r="B564" s="8" t="s">
        <v>1027</v>
      </c>
    </row>
    <row r="565" spans="1:2" x14ac:dyDescent="0.2">
      <c r="A565" s="8" t="s">
        <v>1028</v>
      </c>
      <c r="B565" s="8" t="s">
        <v>1029</v>
      </c>
    </row>
    <row r="566" spans="1:2" x14ac:dyDescent="0.2">
      <c r="A566" s="8" t="s">
        <v>1030</v>
      </c>
      <c r="B566" s="8" t="s">
        <v>1031</v>
      </c>
    </row>
    <row r="567" spans="1:2" x14ac:dyDescent="0.2">
      <c r="A567" s="8" t="s">
        <v>1032</v>
      </c>
      <c r="B567" s="8" t="s">
        <v>1033</v>
      </c>
    </row>
    <row r="568" spans="1:2" x14ac:dyDescent="0.2">
      <c r="A568" s="8" t="s">
        <v>1034</v>
      </c>
      <c r="B568" s="8" t="s">
        <v>1035</v>
      </c>
    </row>
    <row r="569" spans="1:2" x14ac:dyDescent="0.2">
      <c r="A569" s="8" t="s">
        <v>1036</v>
      </c>
      <c r="B569" s="8" t="s">
        <v>1037</v>
      </c>
    </row>
    <row r="570" spans="1:2" x14ac:dyDescent="0.2">
      <c r="A570" s="8" t="s">
        <v>1038</v>
      </c>
      <c r="B570" s="8" t="s">
        <v>1039</v>
      </c>
    </row>
    <row r="571" spans="1:2" x14ac:dyDescent="0.2">
      <c r="A571" s="8" t="s">
        <v>1040</v>
      </c>
      <c r="B571" s="8" t="s">
        <v>1041</v>
      </c>
    </row>
    <row r="572" spans="1:2" x14ac:dyDescent="0.2">
      <c r="A572" s="8" t="s">
        <v>1042</v>
      </c>
      <c r="B572" s="8" t="s">
        <v>1043</v>
      </c>
    </row>
    <row r="573" spans="1:2" x14ac:dyDescent="0.2">
      <c r="A573" s="8" t="s">
        <v>1044</v>
      </c>
      <c r="B573" s="8" t="s">
        <v>1045</v>
      </c>
    </row>
    <row r="574" spans="1:2" x14ac:dyDescent="0.2">
      <c r="A574" s="8" t="s">
        <v>1046</v>
      </c>
      <c r="B574" s="8" t="s">
        <v>1047</v>
      </c>
    </row>
    <row r="575" spans="1:2" x14ac:dyDescent="0.2">
      <c r="A575" s="8" t="s">
        <v>1048</v>
      </c>
      <c r="B575" s="8" t="s">
        <v>1049</v>
      </c>
    </row>
    <row r="576" spans="1:2" x14ac:dyDescent="0.2">
      <c r="A576" s="8" t="s">
        <v>1050</v>
      </c>
      <c r="B576" s="8" t="s">
        <v>1051</v>
      </c>
    </row>
    <row r="577" spans="1:2" x14ac:dyDescent="0.2">
      <c r="A577" s="8" t="s">
        <v>1052</v>
      </c>
      <c r="B577" s="8" t="s">
        <v>1053</v>
      </c>
    </row>
    <row r="578" spans="1:2" x14ac:dyDescent="0.2">
      <c r="A578" s="8" t="s">
        <v>1054</v>
      </c>
      <c r="B578" s="8" t="s">
        <v>1055</v>
      </c>
    </row>
    <row r="579" spans="1:2" x14ac:dyDescent="0.2">
      <c r="A579" s="8" t="s">
        <v>1056</v>
      </c>
      <c r="B579" s="8" t="s">
        <v>1057</v>
      </c>
    </row>
    <row r="580" spans="1:2" x14ac:dyDescent="0.2">
      <c r="A580" s="8" t="s">
        <v>1058</v>
      </c>
      <c r="B580" s="8" t="s">
        <v>1059</v>
      </c>
    </row>
    <row r="581" spans="1:2" x14ac:dyDescent="0.2">
      <c r="A581" s="8" t="s">
        <v>1060</v>
      </c>
      <c r="B581" s="8" t="s">
        <v>1061</v>
      </c>
    </row>
    <row r="582" spans="1:2" x14ac:dyDescent="0.2">
      <c r="A582" s="8" t="s">
        <v>1062</v>
      </c>
      <c r="B582" s="8" t="s">
        <v>1063</v>
      </c>
    </row>
    <row r="583" spans="1:2" x14ac:dyDescent="0.2">
      <c r="A583" s="8" t="s">
        <v>1064</v>
      </c>
      <c r="B583" s="8" t="s">
        <v>1065</v>
      </c>
    </row>
    <row r="584" spans="1:2" x14ac:dyDescent="0.2">
      <c r="A584" s="8" t="s">
        <v>1066</v>
      </c>
      <c r="B584" s="8" t="s">
        <v>1067</v>
      </c>
    </row>
    <row r="585" spans="1:2" x14ac:dyDescent="0.2">
      <c r="A585" s="8" t="s">
        <v>1068</v>
      </c>
      <c r="B585" s="8" t="s">
        <v>1069</v>
      </c>
    </row>
    <row r="586" spans="1:2" x14ac:dyDescent="0.2">
      <c r="A586" s="8" t="s">
        <v>1070</v>
      </c>
      <c r="B586" s="8" t="s">
        <v>1071</v>
      </c>
    </row>
    <row r="587" spans="1:2" x14ac:dyDescent="0.2">
      <c r="A587" s="8" t="s">
        <v>1072</v>
      </c>
      <c r="B587" s="8" t="s">
        <v>1073</v>
      </c>
    </row>
    <row r="588" spans="1:2" x14ac:dyDescent="0.2">
      <c r="A588" s="8" t="s">
        <v>1074</v>
      </c>
      <c r="B588" s="8" t="s">
        <v>1075</v>
      </c>
    </row>
    <row r="589" spans="1:2" x14ac:dyDescent="0.2">
      <c r="A589" s="8" t="s">
        <v>1076</v>
      </c>
      <c r="B589" s="8" t="s">
        <v>1077</v>
      </c>
    </row>
    <row r="590" spans="1:2" x14ac:dyDescent="0.2">
      <c r="A590" s="8" t="s">
        <v>1078</v>
      </c>
      <c r="B590" s="8" t="s">
        <v>1079</v>
      </c>
    </row>
    <row r="591" spans="1:2" x14ac:dyDescent="0.2">
      <c r="A591" s="8" t="s">
        <v>1080</v>
      </c>
      <c r="B591" s="8" t="s">
        <v>1081</v>
      </c>
    </row>
    <row r="592" spans="1:2" x14ac:dyDescent="0.2">
      <c r="A592" s="8" t="s">
        <v>1082</v>
      </c>
      <c r="B592" s="8" t="s">
        <v>1083</v>
      </c>
    </row>
    <row r="593" spans="1:2" x14ac:dyDescent="0.2">
      <c r="A593" s="8" t="s">
        <v>1084</v>
      </c>
      <c r="B593" s="8" t="s">
        <v>1085</v>
      </c>
    </row>
    <row r="594" spans="1:2" x14ac:dyDescent="0.2">
      <c r="A594" s="8" t="s">
        <v>1086</v>
      </c>
      <c r="B594" s="8" t="s">
        <v>1087</v>
      </c>
    </row>
    <row r="595" spans="1:2" x14ac:dyDescent="0.2">
      <c r="A595" s="8" t="s">
        <v>1088</v>
      </c>
      <c r="B595" s="8" t="s">
        <v>1089</v>
      </c>
    </row>
    <row r="596" spans="1:2" x14ac:dyDescent="0.2">
      <c r="A596" s="8" t="s">
        <v>1090</v>
      </c>
      <c r="B596" s="8" t="s">
        <v>1091</v>
      </c>
    </row>
    <row r="597" spans="1:2" x14ac:dyDescent="0.2">
      <c r="A597" s="8" t="s">
        <v>1092</v>
      </c>
      <c r="B597" s="8" t="s">
        <v>1093</v>
      </c>
    </row>
    <row r="598" spans="1:2" x14ac:dyDescent="0.2">
      <c r="A598" s="8" t="s">
        <v>1094</v>
      </c>
      <c r="B598" s="8" t="s">
        <v>1095</v>
      </c>
    </row>
    <row r="599" spans="1:2" x14ac:dyDescent="0.2">
      <c r="A599" s="8" t="s">
        <v>1096</v>
      </c>
      <c r="B599" s="8" t="s">
        <v>1097</v>
      </c>
    </row>
    <row r="600" spans="1:2" x14ac:dyDescent="0.2">
      <c r="A600" s="8" t="s">
        <v>1098</v>
      </c>
      <c r="B600" s="8" t="s">
        <v>1099</v>
      </c>
    </row>
    <row r="601" spans="1:2" x14ac:dyDescent="0.2">
      <c r="A601" s="8" t="s">
        <v>1100</v>
      </c>
      <c r="B601" s="8" t="s">
        <v>1101</v>
      </c>
    </row>
    <row r="602" spans="1:2" x14ac:dyDescent="0.2">
      <c r="A602" s="8" t="s">
        <v>1102</v>
      </c>
      <c r="B602" s="8" t="s">
        <v>1103</v>
      </c>
    </row>
    <row r="603" spans="1:2" x14ac:dyDescent="0.2">
      <c r="A603" s="8" t="s">
        <v>1104</v>
      </c>
      <c r="B603" s="8" t="s">
        <v>1105</v>
      </c>
    </row>
    <row r="604" spans="1:2" x14ac:dyDescent="0.2">
      <c r="A604" s="8" t="s">
        <v>1106</v>
      </c>
      <c r="B604" s="8" t="s">
        <v>1107</v>
      </c>
    </row>
    <row r="605" spans="1:2" x14ac:dyDescent="0.2">
      <c r="A605" s="8" t="s">
        <v>1108</v>
      </c>
      <c r="B605" s="8" t="s">
        <v>1109</v>
      </c>
    </row>
    <row r="606" spans="1:2" x14ac:dyDescent="0.2">
      <c r="A606" s="8" t="s">
        <v>1110</v>
      </c>
      <c r="B606" s="8" t="s">
        <v>1111</v>
      </c>
    </row>
    <row r="607" spans="1:2" x14ac:dyDescent="0.2">
      <c r="A607" s="8" t="s">
        <v>1112</v>
      </c>
      <c r="B607" s="8" t="s">
        <v>1113</v>
      </c>
    </row>
    <row r="608" spans="1:2" x14ac:dyDescent="0.2">
      <c r="A608" s="8" t="s">
        <v>1114</v>
      </c>
      <c r="B608" s="8" t="s">
        <v>1115</v>
      </c>
    </row>
    <row r="609" spans="1:2" x14ac:dyDescent="0.2">
      <c r="A609" s="8" t="s">
        <v>1116</v>
      </c>
      <c r="B609" s="8" t="s">
        <v>1117</v>
      </c>
    </row>
    <row r="610" spans="1:2" x14ac:dyDescent="0.2">
      <c r="A610" s="8" t="s">
        <v>1118</v>
      </c>
      <c r="B610" s="8" t="s">
        <v>1119</v>
      </c>
    </row>
    <row r="611" spans="1:2" x14ac:dyDescent="0.2">
      <c r="A611" s="8" t="s">
        <v>1120</v>
      </c>
      <c r="B611" s="8" t="s">
        <v>1121</v>
      </c>
    </row>
    <row r="612" spans="1:2" x14ac:dyDescent="0.2">
      <c r="A612" s="8" t="s">
        <v>1122</v>
      </c>
      <c r="B612" s="8" t="s">
        <v>1123</v>
      </c>
    </row>
    <row r="613" spans="1:2" x14ac:dyDescent="0.2">
      <c r="A613" s="8" t="s">
        <v>1124</v>
      </c>
      <c r="B613" s="8" t="s">
        <v>1125</v>
      </c>
    </row>
    <row r="614" spans="1:2" x14ac:dyDescent="0.2">
      <c r="A614" s="8" t="s">
        <v>1126</v>
      </c>
      <c r="B614" s="8" t="s">
        <v>1127</v>
      </c>
    </row>
    <row r="615" spans="1:2" x14ac:dyDescent="0.2">
      <c r="A615" s="8" t="s">
        <v>1128</v>
      </c>
      <c r="B615" s="8" t="s">
        <v>1129</v>
      </c>
    </row>
    <row r="616" spans="1:2" x14ac:dyDescent="0.2">
      <c r="A616" s="8" t="s">
        <v>1130</v>
      </c>
      <c r="B616" s="8" t="s">
        <v>1131</v>
      </c>
    </row>
    <row r="617" spans="1:2" x14ac:dyDescent="0.2">
      <c r="A617" s="8" t="s">
        <v>1132</v>
      </c>
      <c r="B617" s="8" t="s">
        <v>1133</v>
      </c>
    </row>
    <row r="618" spans="1:2" x14ac:dyDescent="0.2">
      <c r="A618" s="8" t="s">
        <v>1134</v>
      </c>
      <c r="B618" s="8" t="s">
        <v>1135</v>
      </c>
    </row>
    <row r="619" spans="1:2" x14ac:dyDescent="0.2">
      <c r="A619" s="8" t="s">
        <v>1136</v>
      </c>
      <c r="B619" s="8" t="s">
        <v>1137</v>
      </c>
    </row>
    <row r="620" spans="1:2" x14ac:dyDescent="0.2">
      <c r="A620" s="8" t="s">
        <v>1138</v>
      </c>
      <c r="B620" s="8" t="s">
        <v>1139</v>
      </c>
    </row>
    <row r="621" spans="1:2" x14ac:dyDescent="0.2">
      <c r="A621" s="8" t="s">
        <v>1140</v>
      </c>
      <c r="B621" s="8" t="s">
        <v>1141</v>
      </c>
    </row>
    <row r="622" spans="1:2" x14ac:dyDescent="0.2">
      <c r="A622" s="8" t="s">
        <v>1142</v>
      </c>
      <c r="B622" s="8" t="s">
        <v>1143</v>
      </c>
    </row>
    <row r="623" spans="1:2" x14ac:dyDescent="0.2">
      <c r="A623" s="8" t="s">
        <v>1144</v>
      </c>
      <c r="B623" s="8" t="s">
        <v>1145</v>
      </c>
    </row>
    <row r="624" spans="1:2" x14ac:dyDescent="0.2">
      <c r="A624" s="8" t="s">
        <v>1146</v>
      </c>
      <c r="B624" s="8" t="s">
        <v>1147</v>
      </c>
    </row>
    <row r="625" spans="1:2" x14ac:dyDescent="0.2">
      <c r="A625" s="8" t="s">
        <v>1148</v>
      </c>
      <c r="B625" s="8" t="s">
        <v>1149</v>
      </c>
    </row>
    <row r="626" spans="1:2" x14ac:dyDescent="0.2">
      <c r="A626" s="8" t="s">
        <v>1150</v>
      </c>
      <c r="B626" s="8" t="s">
        <v>1151</v>
      </c>
    </row>
    <row r="627" spans="1:2" x14ac:dyDescent="0.2">
      <c r="A627" s="8" t="s">
        <v>2182</v>
      </c>
      <c r="B627" s="8" t="s">
        <v>2183</v>
      </c>
    </row>
    <row r="628" spans="1:2" x14ac:dyDescent="0.2">
      <c r="A628" s="8" t="s">
        <v>2184</v>
      </c>
      <c r="B628" s="8" t="s">
        <v>2185</v>
      </c>
    </row>
    <row r="629" spans="1:2" x14ac:dyDescent="0.2">
      <c r="A629" s="8" t="s">
        <v>2186</v>
      </c>
      <c r="B629" s="8" t="s">
        <v>2187</v>
      </c>
    </row>
    <row r="630" spans="1:2" x14ac:dyDescent="0.2">
      <c r="A630" s="8" t="s">
        <v>2188</v>
      </c>
      <c r="B630" s="8" t="s">
        <v>2189</v>
      </c>
    </row>
    <row r="631" spans="1:2" x14ac:dyDescent="0.2">
      <c r="A631" s="8" t="s">
        <v>2190</v>
      </c>
      <c r="B631" s="8" t="s">
        <v>2191</v>
      </c>
    </row>
    <row r="632" spans="1:2" x14ac:dyDescent="0.2">
      <c r="A632" s="8" t="s">
        <v>2192</v>
      </c>
      <c r="B632" s="8" t="s">
        <v>2193</v>
      </c>
    </row>
    <row r="633" spans="1:2" x14ac:dyDescent="0.2">
      <c r="A633" s="8" t="s">
        <v>2194</v>
      </c>
      <c r="B633" s="8" t="s">
        <v>2195</v>
      </c>
    </row>
    <row r="634" spans="1:2" x14ac:dyDescent="0.2">
      <c r="A634" s="8" t="s">
        <v>2196</v>
      </c>
      <c r="B634" s="8" t="s">
        <v>2197</v>
      </c>
    </row>
    <row r="635" spans="1:2" x14ac:dyDescent="0.2">
      <c r="A635" s="8" t="s">
        <v>2069</v>
      </c>
      <c r="B635" s="8" t="s">
        <v>2198</v>
      </c>
    </row>
    <row r="636" spans="1:2" x14ac:dyDescent="0.2">
      <c r="A636" s="8" t="s">
        <v>2199</v>
      </c>
      <c r="B636" s="8" t="s">
        <v>2200</v>
      </c>
    </row>
    <row r="637" spans="1:2" x14ac:dyDescent="0.2">
      <c r="A637" s="8" t="s">
        <v>2201</v>
      </c>
      <c r="B637" s="8" t="s">
        <v>2202</v>
      </c>
    </row>
    <row r="638" spans="1:2" x14ac:dyDescent="0.2">
      <c r="A638" s="8" t="s">
        <v>1408</v>
      </c>
      <c r="B638" s="8" t="s">
        <v>2203</v>
      </c>
    </row>
    <row r="639" spans="1:2" x14ac:dyDescent="0.2">
      <c r="A639" s="8" t="s">
        <v>2204</v>
      </c>
      <c r="B639" s="8" t="s">
        <v>2205</v>
      </c>
    </row>
    <row r="640" spans="1:2" x14ac:dyDescent="0.2">
      <c r="A640" s="8" t="s">
        <v>2077</v>
      </c>
      <c r="B640" s="8" t="s">
        <v>2206</v>
      </c>
    </row>
    <row r="641" spans="1:2" x14ac:dyDescent="0.2">
      <c r="A641" s="8" t="s">
        <v>1351</v>
      </c>
      <c r="B641" s="8" t="s">
        <v>2207</v>
      </c>
    </row>
    <row r="642" spans="1:2" x14ac:dyDescent="0.2">
      <c r="A642" s="8" t="s">
        <v>2025</v>
      </c>
      <c r="B642" s="8" t="s">
        <v>2208</v>
      </c>
    </row>
    <row r="643" spans="1:2" x14ac:dyDescent="0.2">
      <c r="A643" s="8" t="s">
        <v>2209</v>
      </c>
      <c r="B643" s="8" t="s">
        <v>2210</v>
      </c>
    </row>
    <row r="644" spans="1:2" x14ac:dyDescent="0.2">
      <c r="A644" s="8" t="s">
        <v>2073</v>
      </c>
      <c r="B644" s="8" t="s">
        <v>2211</v>
      </c>
    </row>
    <row r="645" spans="1:2" x14ac:dyDescent="0.2">
      <c r="A645" s="8" t="s">
        <v>2212</v>
      </c>
      <c r="B645" s="8" t="s">
        <v>2213</v>
      </c>
    </row>
    <row r="646" spans="1:2" x14ac:dyDescent="0.2">
      <c r="A646" s="8" t="s">
        <v>2214</v>
      </c>
      <c r="B646" s="8" t="s">
        <v>2215</v>
      </c>
    </row>
    <row r="647" spans="1:2" x14ac:dyDescent="0.2">
      <c r="A647" s="8" t="s">
        <v>2216</v>
      </c>
      <c r="B647" s="8" t="s">
        <v>2217</v>
      </c>
    </row>
    <row r="648" spans="1:2" x14ac:dyDescent="0.2">
      <c r="A648" s="8" t="s">
        <v>2067</v>
      </c>
      <c r="B648" s="8" t="s">
        <v>2218</v>
      </c>
    </row>
    <row r="649" spans="1:2" x14ac:dyDescent="0.2">
      <c r="A649" s="8" t="s">
        <v>2160</v>
      </c>
      <c r="B649" s="8" t="s">
        <v>2219</v>
      </c>
    </row>
    <row r="650" spans="1:2" x14ac:dyDescent="0.2">
      <c r="A650" s="8" t="s">
        <v>1360</v>
      </c>
      <c r="B650" s="8" t="s">
        <v>2220</v>
      </c>
    </row>
    <row r="651" spans="1:2" x14ac:dyDescent="0.2">
      <c r="A651" s="8" t="s">
        <v>2053</v>
      </c>
      <c r="B651" s="8" t="s">
        <v>2221</v>
      </c>
    </row>
    <row r="652" spans="1:2" x14ac:dyDescent="0.2">
      <c r="A652" s="8" t="s">
        <v>2222</v>
      </c>
      <c r="B652" s="8" t="s">
        <v>2223</v>
      </c>
    </row>
    <row r="653" spans="1:2" x14ac:dyDescent="0.2">
      <c r="A653" s="8" t="s">
        <v>2224</v>
      </c>
      <c r="B653" s="8" t="s">
        <v>2225</v>
      </c>
    </row>
    <row r="654" spans="1:2" x14ac:dyDescent="0.2">
      <c r="A654" s="8" t="s">
        <v>2226</v>
      </c>
      <c r="B654" s="8" t="s">
        <v>2227</v>
      </c>
    </row>
    <row r="655" spans="1:2" x14ac:dyDescent="0.2">
      <c r="A655" s="8" t="s">
        <v>2013</v>
      </c>
      <c r="B655" s="8" t="s">
        <v>2228</v>
      </c>
    </row>
    <row r="656" spans="1:2" x14ac:dyDescent="0.2">
      <c r="A656" s="8" t="s">
        <v>1409</v>
      </c>
      <c r="B656" s="8" t="s">
        <v>2229</v>
      </c>
    </row>
    <row r="657" spans="1:2" x14ac:dyDescent="0.2">
      <c r="A657" s="8" t="s">
        <v>2166</v>
      </c>
      <c r="B657" s="8" t="s">
        <v>2230</v>
      </c>
    </row>
    <row r="658" spans="1:2" x14ac:dyDescent="0.2">
      <c r="A658" s="8" t="s">
        <v>2085</v>
      </c>
      <c r="B658" s="8" t="s">
        <v>2231</v>
      </c>
    </row>
    <row r="659" spans="1:2" x14ac:dyDescent="0.2">
      <c r="A659" s="8" t="s">
        <v>2126</v>
      </c>
      <c r="B659" s="8" t="s">
        <v>2232</v>
      </c>
    </row>
    <row r="660" spans="1:2" x14ac:dyDescent="0.2">
      <c r="A660" s="8" t="s">
        <v>2233</v>
      </c>
      <c r="B660" s="8" t="s">
        <v>2234</v>
      </c>
    </row>
    <row r="661" spans="1:2" x14ac:dyDescent="0.2">
      <c r="A661" s="8" t="s">
        <v>2235</v>
      </c>
      <c r="B661" s="8" t="s">
        <v>2236</v>
      </c>
    </row>
    <row r="662" spans="1:2" x14ac:dyDescent="0.2">
      <c r="A662" s="8" t="s">
        <v>2237</v>
      </c>
      <c r="B662" s="8" t="s">
        <v>2238</v>
      </c>
    </row>
    <row r="663" spans="1:2" x14ac:dyDescent="0.2">
      <c r="A663" s="8" t="s">
        <v>1405</v>
      </c>
      <c r="B663" s="8" t="s">
        <v>2239</v>
      </c>
    </row>
    <row r="664" spans="1:2" x14ac:dyDescent="0.2">
      <c r="A664" s="8" t="s">
        <v>2143</v>
      </c>
      <c r="B664" s="8" t="s">
        <v>2240</v>
      </c>
    </row>
    <row r="665" spans="1:2" x14ac:dyDescent="0.2">
      <c r="A665" s="8" t="s">
        <v>2105</v>
      </c>
      <c r="B665" s="8" t="s">
        <v>2241</v>
      </c>
    </row>
    <row r="666" spans="1:2" x14ac:dyDescent="0.2">
      <c r="A666" s="8" t="s">
        <v>2011</v>
      </c>
      <c r="B666" s="8" t="s">
        <v>2242</v>
      </c>
    </row>
    <row r="667" spans="1:2" x14ac:dyDescent="0.2">
      <c r="A667" s="8" t="s">
        <v>2099</v>
      </c>
      <c r="B667" s="8" t="s">
        <v>2243</v>
      </c>
    </row>
    <row r="668" spans="1:2" x14ac:dyDescent="0.2">
      <c r="A668" s="8" t="s">
        <v>2244</v>
      </c>
      <c r="B668" s="8" t="s">
        <v>2245</v>
      </c>
    </row>
    <row r="669" spans="1:2" x14ac:dyDescent="0.2">
      <c r="A669" s="8" t="s">
        <v>2246</v>
      </c>
      <c r="B669" s="8" t="s">
        <v>2247</v>
      </c>
    </row>
    <row r="670" spans="1:2" x14ac:dyDescent="0.2">
      <c r="A670" s="8" t="s">
        <v>2248</v>
      </c>
      <c r="B670" s="8" t="s">
        <v>2249</v>
      </c>
    </row>
    <row r="671" spans="1:2" x14ac:dyDescent="0.2">
      <c r="A671" s="8" t="s">
        <v>2156</v>
      </c>
      <c r="B671" s="8" t="s">
        <v>2250</v>
      </c>
    </row>
    <row r="672" spans="1:2" x14ac:dyDescent="0.2">
      <c r="A672" s="8" t="s">
        <v>2251</v>
      </c>
      <c r="B672" s="8" t="s">
        <v>2252</v>
      </c>
    </row>
    <row r="673" spans="1:2" x14ac:dyDescent="0.2">
      <c r="A673" s="8" t="s">
        <v>2141</v>
      </c>
      <c r="B673" s="8" t="s">
        <v>2253</v>
      </c>
    </row>
    <row r="674" spans="1:2" x14ac:dyDescent="0.2">
      <c r="A674" s="8" t="s">
        <v>2254</v>
      </c>
      <c r="B674" s="8" t="s">
        <v>2255</v>
      </c>
    </row>
    <row r="675" spans="1:2" x14ac:dyDescent="0.2">
      <c r="A675" s="8" t="s">
        <v>1413</v>
      </c>
      <c r="B675" s="8" t="s">
        <v>2256</v>
      </c>
    </row>
    <row r="676" spans="1:2" x14ac:dyDescent="0.2">
      <c r="A676" s="8" t="s">
        <v>1396</v>
      </c>
      <c r="B676" s="8" t="s">
        <v>2257</v>
      </c>
    </row>
    <row r="677" spans="1:2" x14ac:dyDescent="0.2">
      <c r="A677" s="8" t="s">
        <v>1362</v>
      </c>
      <c r="B677" s="8" t="s">
        <v>2258</v>
      </c>
    </row>
    <row r="678" spans="1:2" x14ac:dyDescent="0.2">
      <c r="A678" s="8" t="s">
        <v>2259</v>
      </c>
      <c r="B678" s="8" t="s">
        <v>2260</v>
      </c>
    </row>
    <row r="679" spans="1:2" x14ac:dyDescent="0.2">
      <c r="A679" s="8" t="s">
        <v>2261</v>
      </c>
      <c r="B679" s="8" t="s">
        <v>2262</v>
      </c>
    </row>
    <row r="680" spans="1:2" x14ac:dyDescent="0.2">
      <c r="A680" s="8" t="s">
        <v>2263</v>
      </c>
      <c r="B680" s="8" t="s">
        <v>2264</v>
      </c>
    </row>
    <row r="681" spans="1:2" x14ac:dyDescent="0.2">
      <c r="A681" s="8" t="s">
        <v>2003</v>
      </c>
      <c r="B681" s="8" t="s">
        <v>2265</v>
      </c>
    </row>
    <row r="682" spans="1:2" x14ac:dyDescent="0.2">
      <c r="A682" s="8" t="s">
        <v>2097</v>
      </c>
      <c r="B682" s="8" t="s">
        <v>2266</v>
      </c>
    </row>
    <row r="683" spans="1:2" x14ac:dyDescent="0.2">
      <c r="A683" s="8" t="s">
        <v>2267</v>
      </c>
      <c r="B683" s="8" t="s">
        <v>2268</v>
      </c>
    </row>
    <row r="684" spans="1:2" x14ac:dyDescent="0.2">
      <c r="A684" s="8" t="s">
        <v>2269</v>
      </c>
      <c r="B684" s="8" t="s">
        <v>2270</v>
      </c>
    </row>
    <row r="685" spans="1:2" x14ac:dyDescent="0.2">
      <c r="A685" s="8" t="s">
        <v>2095</v>
      </c>
      <c r="B685" s="8" t="s">
        <v>2271</v>
      </c>
    </row>
    <row r="686" spans="1:2" x14ac:dyDescent="0.2">
      <c r="A686" s="8" t="s">
        <v>2272</v>
      </c>
      <c r="B686" s="8" t="s">
        <v>2273</v>
      </c>
    </row>
    <row r="687" spans="1:2" x14ac:dyDescent="0.2">
      <c r="A687" s="8" t="s">
        <v>2178</v>
      </c>
      <c r="B687" s="8" t="s">
        <v>2274</v>
      </c>
    </row>
    <row r="688" spans="1:2" x14ac:dyDescent="0.2">
      <c r="A688" s="8" t="s">
        <v>2062</v>
      </c>
      <c r="B688" s="8" t="s">
        <v>2275</v>
      </c>
    </row>
    <row r="689" spans="1:2" x14ac:dyDescent="0.2">
      <c r="A689" s="8" t="s">
        <v>2276</v>
      </c>
      <c r="B689" s="8" t="s">
        <v>2277</v>
      </c>
    </row>
    <row r="690" spans="1:2" x14ac:dyDescent="0.2">
      <c r="A690" s="8" t="s">
        <v>2278</v>
      </c>
      <c r="B690" s="8" t="s">
        <v>2279</v>
      </c>
    </row>
    <row r="691" spans="1:2" x14ac:dyDescent="0.2">
      <c r="A691" s="8" t="s">
        <v>2280</v>
      </c>
      <c r="B691" s="8" t="s">
        <v>2281</v>
      </c>
    </row>
    <row r="692" spans="1:2" x14ac:dyDescent="0.2">
      <c r="A692" s="8" t="s">
        <v>2282</v>
      </c>
      <c r="B692" s="8" t="s">
        <v>2283</v>
      </c>
    </row>
    <row r="693" spans="1:2" x14ac:dyDescent="0.2">
      <c r="A693" s="8" t="s">
        <v>2087</v>
      </c>
      <c r="B693" s="8" t="s">
        <v>2284</v>
      </c>
    </row>
    <row r="694" spans="1:2" x14ac:dyDescent="0.2">
      <c r="A694" s="8" t="s">
        <v>1381</v>
      </c>
      <c r="B694" s="8" t="s">
        <v>2285</v>
      </c>
    </row>
    <row r="695" spans="1:2" x14ac:dyDescent="0.2">
      <c r="A695" s="8" t="s">
        <v>2064</v>
      </c>
      <c r="B695" s="8" t="s">
        <v>2286</v>
      </c>
    </row>
    <row r="696" spans="1:2" x14ac:dyDescent="0.2">
      <c r="A696" s="8" t="s">
        <v>2287</v>
      </c>
      <c r="B696" s="8" t="s">
        <v>2288</v>
      </c>
    </row>
    <row r="697" spans="1:2" x14ac:dyDescent="0.2">
      <c r="A697" s="8" t="s">
        <v>1400</v>
      </c>
      <c r="B697" s="8" t="s">
        <v>2289</v>
      </c>
    </row>
    <row r="698" spans="1:2" x14ac:dyDescent="0.2">
      <c r="A698" s="8" t="s">
        <v>2093</v>
      </c>
      <c r="B698" s="8" t="s">
        <v>2290</v>
      </c>
    </row>
    <row r="699" spans="1:2" x14ac:dyDescent="0.2">
      <c r="A699" s="8" t="s">
        <v>2031</v>
      </c>
      <c r="B699" s="8" t="s">
        <v>2291</v>
      </c>
    </row>
    <row r="700" spans="1:2" x14ac:dyDescent="0.2">
      <c r="A700" s="8" t="s">
        <v>2292</v>
      </c>
      <c r="B700" s="8" t="s">
        <v>2293</v>
      </c>
    </row>
    <row r="701" spans="1:2" x14ac:dyDescent="0.2">
      <c r="A701" s="8" t="s">
        <v>2294</v>
      </c>
      <c r="B701" s="8" t="s">
        <v>2295</v>
      </c>
    </row>
    <row r="702" spans="1:2" x14ac:dyDescent="0.2">
      <c r="A702" s="8" t="s">
        <v>2173</v>
      </c>
      <c r="B702" s="8" t="s">
        <v>2296</v>
      </c>
    </row>
    <row r="703" spans="1:2" x14ac:dyDescent="0.2">
      <c r="A703" s="8" t="s">
        <v>2101</v>
      </c>
      <c r="B703" s="8" t="s">
        <v>2297</v>
      </c>
    </row>
    <row r="704" spans="1:2" x14ac:dyDescent="0.2">
      <c r="A704" s="8" t="s">
        <v>2119</v>
      </c>
      <c r="B704" s="8" t="s">
        <v>2298</v>
      </c>
    </row>
    <row r="705" spans="1:2" x14ac:dyDescent="0.2">
      <c r="A705" s="8" t="s">
        <v>2299</v>
      </c>
      <c r="B705" s="8" t="s">
        <v>2300</v>
      </c>
    </row>
    <row r="706" spans="1:2" x14ac:dyDescent="0.2">
      <c r="A706" s="8" t="s">
        <v>1401</v>
      </c>
      <c r="B706" s="8" t="s">
        <v>2301</v>
      </c>
    </row>
    <row r="707" spans="1:2" x14ac:dyDescent="0.2">
      <c r="A707" s="8" t="s">
        <v>2079</v>
      </c>
      <c r="B707" s="8" t="s">
        <v>2302</v>
      </c>
    </row>
    <row r="708" spans="1:2" x14ac:dyDescent="0.2">
      <c r="A708" s="8" t="s">
        <v>2303</v>
      </c>
      <c r="B708" s="8" t="s">
        <v>2304</v>
      </c>
    </row>
    <row r="709" spans="1:2" x14ac:dyDescent="0.2">
      <c r="A709" s="8" t="s">
        <v>1387</v>
      </c>
      <c r="B709" s="8" t="s">
        <v>2305</v>
      </c>
    </row>
    <row r="710" spans="1:2" x14ac:dyDescent="0.2">
      <c r="A710" s="8" t="s">
        <v>2075</v>
      </c>
      <c r="B710" s="8" t="s">
        <v>2306</v>
      </c>
    </row>
    <row r="711" spans="1:2" x14ac:dyDescent="0.2">
      <c r="A711" s="8" t="s">
        <v>2060</v>
      </c>
      <c r="B711" s="8" t="s">
        <v>2307</v>
      </c>
    </row>
    <row r="712" spans="1:2" x14ac:dyDescent="0.2">
      <c r="A712" s="8" t="s">
        <v>2039</v>
      </c>
      <c r="B712" s="8" t="s">
        <v>2308</v>
      </c>
    </row>
    <row r="713" spans="1:2" x14ac:dyDescent="0.2">
      <c r="A713" s="8" t="s">
        <v>1373</v>
      </c>
      <c r="B713" s="8" t="s">
        <v>2309</v>
      </c>
    </row>
    <row r="714" spans="1:2" x14ac:dyDescent="0.2">
      <c r="A714" s="8" t="s">
        <v>2071</v>
      </c>
      <c r="B714" s="8" t="s">
        <v>2310</v>
      </c>
    </row>
    <row r="715" spans="1:2" x14ac:dyDescent="0.2">
      <c r="A715" s="8" t="s">
        <v>2311</v>
      </c>
      <c r="B715" s="8" t="s">
        <v>2312</v>
      </c>
    </row>
    <row r="716" spans="1:2" x14ac:dyDescent="0.2">
      <c r="A716" s="8" t="s">
        <v>2313</v>
      </c>
      <c r="B716" s="8" t="s">
        <v>2314</v>
      </c>
    </row>
    <row r="717" spans="1:2" x14ac:dyDescent="0.2">
      <c r="A717" s="8" t="s">
        <v>1353</v>
      </c>
      <c r="B717" s="8" t="s">
        <v>2315</v>
      </c>
    </row>
    <row r="718" spans="1:2" x14ac:dyDescent="0.2">
      <c r="A718" s="8" t="s">
        <v>2175</v>
      </c>
      <c r="B718" s="8" t="s">
        <v>2316</v>
      </c>
    </row>
    <row r="719" spans="1:2" x14ac:dyDescent="0.2">
      <c r="A719" s="8" t="s">
        <v>2317</v>
      </c>
      <c r="B719" s="8" t="s">
        <v>2318</v>
      </c>
    </row>
    <row r="720" spans="1:2" x14ac:dyDescent="0.2">
      <c r="A720" s="8" t="s">
        <v>1416</v>
      </c>
      <c r="B720" s="8" t="s">
        <v>2319</v>
      </c>
    </row>
    <row r="721" spans="1:3" x14ac:dyDescent="0.2">
      <c r="A721" s="8" t="s">
        <v>2320</v>
      </c>
      <c r="B721" s="8" t="s">
        <v>2321</v>
      </c>
    </row>
    <row r="722" spans="1:3" x14ac:dyDescent="0.2">
      <c r="A722" s="8" t="s">
        <v>2322</v>
      </c>
      <c r="B722" s="8" t="s">
        <v>2323</v>
      </c>
    </row>
    <row r="723" spans="1:3" x14ac:dyDescent="0.2">
      <c r="A723" s="8" t="s">
        <v>1152</v>
      </c>
      <c r="B723" s="8" t="s">
        <v>1153</v>
      </c>
      <c r="C723" t="s">
        <v>1420</v>
      </c>
    </row>
    <row r="724" spans="1:3" x14ac:dyDescent="0.2">
      <c r="A724" s="8" t="s">
        <v>1154</v>
      </c>
      <c r="B724" s="8" t="s">
        <v>1155</v>
      </c>
    </row>
    <row r="725" spans="1:3" x14ac:dyDescent="0.2">
      <c r="A725" s="8" t="s">
        <v>1156</v>
      </c>
      <c r="B725" s="8" t="s">
        <v>1157</v>
      </c>
    </row>
    <row r="726" spans="1:3" x14ac:dyDescent="0.2">
      <c r="A726" s="8" t="s">
        <v>1158</v>
      </c>
      <c r="B726" s="8" t="s">
        <v>1159</v>
      </c>
    </row>
    <row r="727" spans="1:3" x14ac:dyDescent="0.2">
      <c r="A727" s="8" t="s">
        <v>1160</v>
      </c>
      <c r="B727" s="8" t="s">
        <v>1161</v>
      </c>
    </row>
    <row r="728" spans="1:3" x14ac:dyDescent="0.2">
      <c r="A728" s="8" t="s">
        <v>1162</v>
      </c>
      <c r="B728" s="8" t="s">
        <v>1163</v>
      </c>
    </row>
    <row r="729" spans="1:3" x14ac:dyDescent="0.2">
      <c r="A729" s="8" t="s">
        <v>1164</v>
      </c>
      <c r="B729" s="8" t="s">
        <v>1165</v>
      </c>
    </row>
    <row r="730" spans="1:3" x14ac:dyDescent="0.2">
      <c r="A730" s="8" t="s">
        <v>1166</v>
      </c>
      <c r="B730" s="8" t="s">
        <v>1167</v>
      </c>
    </row>
    <row r="731" spans="1:3" x14ac:dyDescent="0.2">
      <c r="A731" s="8" t="s">
        <v>1168</v>
      </c>
      <c r="B731" s="8" t="s">
        <v>1169</v>
      </c>
    </row>
    <row r="732" spans="1:3" x14ac:dyDescent="0.2">
      <c r="A732" s="8" t="s">
        <v>1170</v>
      </c>
      <c r="B732" s="8" t="s">
        <v>1171</v>
      </c>
    </row>
    <row r="733" spans="1:3" x14ac:dyDescent="0.2">
      <c r="A733" s="8" t="s">
        <v>1172</v>
      </c>
      <c r="B733" s="8" t="s">
        <v>1173</v>
      </c>
    </row>
    <row r="734" spans="1:3" x14ac:dyDescent="0.2">
      <c r="A734" s="8" t="s">
        <v>1174</v>
      </c>
      <c r="B734" s="8" t="s">
        <v>1175</v>
      </c>
    </row>
    <row r="735" spans="1:3" x14ac:dyDescent="0.2">
      <c r="A735" s="8" t="s">
        <v>1176</v>
      </c>
      <c r="B735" s="8" t="s">
        <v>1177</v>
      </c>
    </row>
    <row r="736" spans="1:3" x14ac:dyDescent="0.2">
      <c r="A736" s="8" t="s">
        <v>1178</v>
      </c>
      <c r="B736" s="8" t="s">
        <v>1179</v>
      </c>
    </row>
    <row r="737" spans="1:2" x14ac:dyDescent="0.2">
      <c r="A737" s="8" t="s">
        <v>1180</v>
      </c>
      <c r="B737" s="8" t="s">
        <v>1181</v>
      </c>
    </row>
    <row r="738" spans="1:2" x14ac:dyDescent="0.2">
      <c r="A738" s="8" t="s">
        <v>1182</v>
      </c>
      <c r="B738" s="8" t="s">
        <v>1183</v>
      </c>
    </row>
    <row r="739" spans="1:2" x14ac:dyDescent="0.2">
      <c r="A739" s="8" t="s">
        <v>1184</v>
      </c>
      <c r="B739" s="8" t="s">
        <v>1185</v>
      </c>
    </row>
    <row r="740" spans="1:2" x14ac:dyDescent="0.2">
      <c r="A740" s="8" t="s">
        <v>1186</v>
      </c>
      <c r="B740" s="8" t="s">
        <v>1187</v>
      </c>
    </row>
    <row r="741" spans="1:2" x14ac:dyDescent="0.2">
      <c r="A741" s="8" t="s">
        <v>1188</v>
      </c>
      <c r="B741" s="8" t="s">
        <v>1189</v>
      </c>
    </row>
    <row r="742" spans="1:2" x14ac:dyDescent="0.2">
      <c r="A742" s="8" t="s">
        <v>1190</v>
      </c>
      <c r="B742" s="8" t="s">
        <v>1191</v>
      </c>
    </row>
    <row r="743" spans="1:2" x14ac:dyDescent="0.2">
      <c r="A743" s="8" t="s">
        <v>1192</v>
      </c>
      <c r="B743" s="8" t="s">
        <v>1193</v>
      </c>
    </row>
    <row r="744" spans="1:2" x14ac:dyDescent="0.2">
      <c r="A744" s="8" t="s">
        <v>1194</v>
      </c>
      <c r="B744" s="8" t="s">
        <v>1195</v>
      </c>
    </row>
    <row r="745" spans="1:2" x14ac:dyDescent="0.2">
      <c r="A745" s="8" t="s">
        <v>1196</v>
      </c>
      <c r="B745" s="8" t="s">
        <v>1197</v>
      </c>
    </row>
    <row r="746" spans="1:2" x14ac:dyDescent="0.2">
      <c r="A746" s="8" t="s">
        <v>1198</v>
      </c>
      <c r="B746" s="8" t="s">
        <v>1199</v>
      </c>
    </row>
    <row r="747" spans="1:2" x14ac:dyDescent="0.2">
      <c r="A747" s="8" t="s">
        <v>1200</v>
      </c>
      <c r="B747" s="8" t="s">
        <v>1201</v>
      </c>
    </row>
    <row r="748" spans="1:2" x14ac:dyDescent="0.2">
      <c r="A748" s="8" t="s">
        <v>1202</v>
      </c>
      <c r="B748" s="8" t="s">
        <v>1203</v>
      </c>
    </row>
    <row r="749" spans="1:2" x14ac:dyDescent="0.2">
      <c r="A749" s="8" t="s">
        <v>1204</v>
      </c>
      <c r="B749" s="8" t="s">
        <v>1205</v>
      </c>
    </row>
    <row r="750" spans="1:2" x14ac:dyDescent="0.2">
      <c r="A750" s="8" t="s">
        <v>1206</v>
      </c>
      <c r="B750" s="8" t="s">
        <v>1207</v>
      </c>
    </row>
    <row r="751" spans="1:2" x14ac:dyDescent="0.2">
      <c r="A751" s="8" t="s">
        <v>1208</v>
      </c>
      <c r="B751" s="8" t="s">
        <v>1209</v>
      </c>
    </row>
    <row r="752" spans="1:2" x14ac:dyDescent="0.2">
      <c r="A752" s="8" t="s">
        <v>1210</v>
      </c>
      <c r="B752" s="8" t="s">
        <v>1211</v>
      </c>
    </row>
    <row r="753" spans="1:2" x14ac:dyDescent="0.2">
      <c r="A753" s="8" t="s">
        <v>1212</v>
      </c>
      <c r="B753" s="8" t="s">
        <v>1213</v>
      </c>
    </row>
    <row r="754" spans="1:2" x14ac:dyDescent="0.2">
      <c r="A754" s="8" t="s">
        <v>1214</v>
      </c>
      <c r="B754" s="8" t="s">
        <v>1215</v>
      </c>
    </row>
    <row r="755" spans="1:2" x14ac:dyDescent="0.2">
      <c r="A755" s="8" t="s">
        <v>1216</v>
      </c>
      <c r="B755" s="8" t="s">
        <v>1217</v>
      </c>
    </row>
    <row r="756" spans="1:2" x14ac:dyDescent="0.2">
      <c r="A756" s="8" t="s">
        <v>1218</v>
      </c>
      <c r="B756" s="8" t="s">
        <v>1219</v>
      </c>
    </row>
    <row r="757" spans="1:2" x14ac:dyDescent="0.2">
      <c r="A757" s="8" t="s">
        <v>1220</v>
      </c>
      <c r="B757" s="8" t="s">
        <v>1221</v>
      </c>
    </row>
    <row r="758" spans="1:2" x14ac:dyDescent="0.2">
      <c r="A758" s="8" t="s">
        <v>1222</v>
      </c>
      <c r="B758" s="8" t="s">
        <v>1223</v>
      </c>
    </row>
    <row r="759" spans="1:2" x14ac:dyDescent="0.2">
      <c r="A759" s="8" t="s">
        <v>1224</v>
      </c>
      <c r="B759" s="8" t="s">
        <v>1225</v>
      </c>
    </row>
    <row r="760" spans="1:2" x14ac:dyDescent="0.2">
      <c r="A760" s="8" t="s">
        <v>1226</v>
      </c>
      <c r="B760" s="8" t="s">
        <v>1227</v>
      </c>
    </row>
    <row r="761" spans="1:2" x14ac:dyDescent="0.2">
      <c r="A761" s="8" t="s">
        <v>1228</v>
      </c>
      <c r="B761" s="8" t="s">
        <v>1229</v>
      </c>
    </row>
    <row r="762" spans="1:2" x14ac:dyDescent="0.2">
      <c r="A762" s="8" t="s">
        <v>1230</v>
      </c>
      <c r="B762" s="8" t="s">
        <v>1231</v>
      </c>
    </row>
    <row r="763" spans="1:2" x14ac:dyDescent="0.2">
      <c r="A763" s="8" t="s">
        <v>1232</v>
      </c>
      <c r="B763" s="8" t="s">
        <v>1233</v>
      </c>
    </row>
    <row r="764" spans="1:2" x14ac:dyDescent="0.2">
      <c r="A764" s="8" t="s">
        <v>1234</v>
      </c>
      <c r="B764" s="8" t="s">
        <v>1235</v>
      </c>
    </row>
    <row r="765" spans="1:2" x14ac:dyDescent="0.2">
      <c r="A765" s="8" t="s">
        <v>1236</v>
      </c>
      <c r="B765" s="8" t="s">
        <v>1237</v>
      </c>
    </row>
    <row r="766" spans="1:2" x14ac:dyDescent="0.2">
      <c r="A766" s="8" t="s">
        <v>1238</v>
      </c>
      <c r="B766" s="8" t="s">
        <v>1239</v>
      </c>
    </row>
    <row r="767" spans="1:2" x14ac:dyDescent="0.2">
      <c r="A767" s="8" t="s">
        <v>1240</v>
      </c>
      <c r="B767" s="8" t="s">
        <v>1241</v>
      </c>
    </row>
    <row r="768" spans="1:2" x14ac:dyDescent="0.2">
      <c r="A768" s="8" t="s">
        <v>1242</v>
      </c>
      <c r="B768" s="8" t="s">
        <v>1243</v>
      </c>
    </row>
    <row r="769" spans="1:2" x14ac:dyDescent="0.2">
      <c r="A769" s="8" t="s">
        <v>1244</v>
      </c>
      <c r="B769" s="8" t="s">
        <v>1245</v>
      </c>
    </row>
    <row r="770" spans="1:2" x14ac:dyDescent="0.2">
      <c r="A770" s="8" t="s">
        <v>1246</v>
      </c>
      <c r="B770" s="8" t="s">
        <v>1247</v>
      </c>
    </row>
    <row r="771" spans="1:2" x14ac:dyDescent="0.2">
      <c r="A771" s="8" t="s">
        <v>1248</v>
      </c>
      <c r="B771" s="8" t="s">
        <v>1249</v>
      </c>
    </row>
    <row r="772" spans="1:2" x14ac:dyDescent="0.2">
      <c r="A772" s="8" t="s">
        <v>1250</v>
      </c>
      <c r="B772" s="8" t="s">
        <v>1251</v>
      </c>
    </row>
    <row r="773" spans="1:2" x14ac:dyDescent="0.2">
      <c r="A773" s="8" t="s">
        <v>1252</v>
      </c>
      <c r="B773" s="8" t="s">
        <v>1253</v>
      </c>
    </row>
    <row r="774" spans="1:2" x14ac:dyDescent="0.2">
      <c r="A774" s="8" t="s">
        <v>1254</v>
      </c>
      <c r="B774" s="8" t="s">
        <v>1255</v>
      </c>
    </row>
    <row r="775" spans="1:2" x14ac:dyDescent="0.2">
      <c r="A775" s="8" t="s">
        <v>1256</v>
      </c>
      <c r="B775" s="8" t="s">
        <v>1257</v>
      </c>
    </row>
    <row r="776" spans="1:2" x14ac:dyDescent="0.2">
      <c r="A776" s="8" t="s">
        <v>1258</v>
      </c>
      <c r="B776" s="8" t="s">
        <v>1259</v>
      </c>
    </row>
    <row r="777" spans="1:2" x14ac:dyDescent="0.2">
      <c r="A777" s="8" t="s">
        <v>1260</v>
      </c>
      <c r="B777" s="8" t="s">
        <v>1261</v>
      </c>
    </row>
    <row r="778" spans="1:2" x14ac:dyDescent="0.2">
      <c r="A778" s="8" t="s">
        <v>1262</v>
      </c>
      <c r="B778" s="8" t="s">
        <v>1263</v>
      </c>
    </row>
    <row r="779" spans="1:2" x14ac:dyDescent="0.2">
      <c r="A779" s="8" t="s">
        <v>1264</v>
      </c>
      <c r="B779" s="8" t="s">
        <v>1265</v>
      </c>
    </row>
    <row r="780" spans="1:2" x14ac:dyDescent="0.2">
      <c r="A780" s="8" t="s">
        <v>1266</v>
      </c>
      <c r="B780" s="8" t="s">
        <v>1267</v>
      </c>
    </row>
    <row r="781" spans="1:2" x14ac:dyDescent="0.2">
      <c r="A781" s="8" t="s">
        <v>1268</v>
      </c>
      <c r="B781" s="8" t="s">
        <v>1269</v>
      </c>
    </row>
    <row r="782" spans="1:2" x14ac:dyDescent="0.2">
      <c r="A782" s="8" t="s">
        <v>1270</v>
      </c>
      <c r="B782" s="8" t="s">
        <v>1271</v>
      </c>
    </row>
    <row r="783" spans="1:2" x14ac:dyDescent="0.2">
      <c r="A783" s="8" t="s">
        <v>1272</v>
      </c>
      <c r="B783" s="8" t="s">
        <v>1273</v>
      </c>
    </row>
    <row r="784" spans="1:2" x14ac:dyDescent="0.2">
      <c r="A784" s="8" t="s">
        <v>1274</v>
      </c>
      <c r="B784" s="8" t="s">
        <v>1275</v>
      </c>
    </row>
    <row r="785" spans="1:2" x14ac:dyDescent="0.2">
      <c r="A785" s="8" t="s">
        <v>1276</v>
      </c>
      <c r="B785" s="8" t="s">
        <v>1277</v>
      </c>
    </row>
    <row r="786" spans="1:2" x14ac:dyDescent="0.2">
      <c r="A786" s="8" t="s">
        <v>1278</v>
      </c>
      <c r="B786" s="8" t="s">
        <v>1279</v>
      </c>
    </row>
    <row r="787" spans="1:2" x14ac:dyDescent="0.2">
      <c r="A787" s="8" t="s">
        <v>1280</v>
      </c>
      <c r="B787" s="8" t="s">
        <v>1281</v>
      </c>
    </row>
    <row r="788" spans="1:2" x14ac:dyDescent="0.2">
      <c r="A788" s="8" t="s">
        <v>1282</v>
      </c>
      <c r="B788" s="8" t="s">
        <v>1283</v>
      </c>
    </row>
    <row r="789" spans="1:2" x14ac:dyDescent="0.2">
      <c r="A789" s="8" t="s">
        <v>1284</v>
      </c>
      <c r="B789" s="8" t="s">
        <v>1285</v>
      </c>
    </row>
    <row r="790" spans="1:2" x14ac:dyDescent="0.2">
      <c r="A790" s="8" t="s">
        <v>1286</v>
      </c>
      <c r="B790" s="8" t="s">
        <v>1287</v>
      </c>
    </row>
    <row r="791" spans="1:2" x14ac:dyDescent="0.2">
      <c r="A791" s="8" t="s">
        <v>1288</v>
      </c>
      <c r="B791" s="8" t="s">
        <v>1289</v>
      </c>
    </row>
    <row r="792" spans="1:2" x14ac:dyDescent="0.2">
      <c r="A792" s="8" t="s">
        <v>1290</v>
      </c>
      <c r="B792" s="8" t="s">
        <v>1291</v>
      </c>
    </row>
    <row r="793" spans="1:2" x14ac:dyDescent="0.2">
      <c r="A793" s="8" t="s">
        <v>1292</v>
      </c>
      <c r="B793" s="8" t="s">
        <v>1293</v>
      </c>
    </row>
    <row r="794" spans="1:2" x14ac:dyDescent="0.2">
      <c r="A794" s="8" t="s">
        <v>1294</v>
      </c>
      <c r="B794" s="8" t="s">
        <v>1295</v>
      </c>
    </row>
    <row r="795" spans="1:2" x14ac:dyDescent="0.2">
      <c r="A795" s="8" t="s">
        <v>1296</v>
      </c>
      <c r="B795" s="8" t="s">
        <v>1297</v>
      </c>
    </row>
    <row r="796" spans="1:2" x14ac:dyDescent="0.2">
      <c r="A796" s="8" t="s">
        <v>1298</v>
      </c>
      <c r="B796" s="8" t="s">
        <v>1299</v>
      </c>
    </row>
    <row r="797" spans="1:2" x14ac:dyDescent="0.2">
      <c r="A797" s="8" t="s">
        <v>1300</v>
      </c>
      <c r="B797" s="8" t="s">
        <v>1301</v>
      </c>
    </row>
    <row r="798" spans="1:2" x14ac:dyDescent="0.2">
      <c r="A798" s="8" t="s">
        <v>1302</v>
      </c>
      <c r="B798" s="8" t="s">
        <v>1303</v>
      </c>
    </row>
    <row r="799" spans="1:2" x14ac:dyDescent="0.2">
      <c r="A799" s="8" t="s">
        <v>1304</v>
      </c>
      <c r="B799" s="8" t="s">
        <v>1305</v>
      </c>
    </row>
    <row r="800" spans="1:2" x14ac:dyDescent="0.2">
      <c r="A800" s="8" t="s">
        <v>1306</v>
      </c>
      <c r="B800" s="8" t="s">
        <v>1307</v>
      </c>
    </row>
    <row r="801" spans="1:2" x14ac:dyDescent="0.2">
      <c r="A801" s="8" t="s">
        <v>1308</v>
      </c>
      <c r="B801" s="8" t="s">
        <v>1309</v>
      </c>
    </row>
    <row r="802" spans="1:2" x14ac:dyDescent="0.2">
      <c r="A802" s="8" t="s">
        <v>1310</v>
      </c>
      <c r="B802" s="8" t="s">
        <v>1311</v>
      </c>
    </row>
    <row r="803" spans="1:2" x14ac:dyDescent="0.2">
      <c r="A803" s="8" t="s">
        <v>1312</v>
      </c>
      <c r="B803" s="8" t="s">
        <v>1313</v>
      </c>
    </row>
    <row r="804" spans="1:2" x14ac:dyDescent="0.2">
      <c r="A804" s="8" t="s">
        <v>1314</v>
      </c>
      <c r="B804" s="8" t="s">
        <v>1315</v>
      </c>
    </row>
    <row r="805" spans="1:2" x14ac:dyDescent="0.2">
      <c r="A805" s="8" t="s">
        <v>1316</v>
      </c>
      <c r="B805" s="8" t="s">
        <v>1317</v>
      </c>
    </row>
    <row r="806" spans="1:2" x14ac:dyDescent="0.2">
      <c r="A806" s="8" t="s">
        <v>1318</v>
      </c>
      <c r="B806" s="8" t="s">
        <v>1319</v>
      </c>
    </row>
    <row r="807" spans="1:2" x14ac:dyDescent="0.2">
      <c r="A807" s="8" t="s">
        <v>1320</v>
      </c>
      <c r="B807" s="8" t="s">
        <v>1321</v>
      </c>
    </row>
    <row r="808" spans="1:2" x14ac:dyDescent="0.2">
      <c r="A808" s="8" t="s">
        <v>1322</v>
      </c>
      <c r="B808" s="8" t="s">
        <v>1323</v>
      </c>
    </row>
    <row r="809" spans="1:2" x14ac:dyDescent="0.2">
      <c r="A809" s="8" t="s">
        <v>1324</v>
      </c>
      <c r="B809" s="8" t="s">
        <v>1325</v>
      </c>
    </row>
    <row r="810" spans="1:2" x14ac:dyDescent="0.2">
      <c r="A810" s="8" t="s">
        <v>1326</v>
      </c>
      <c r="B810" s="8" t="s">
        <v>1327</v>
      </c>
    </row>
    <row r="811" spans="1:2" x14ac:dyDescent="0.2">
      <c r="A811" s="8" t="s">
        <v>1328</v>
      </c>
      <c r="B811" s="8" t="s">
        <v>1329</v>
      </c>
    </row>
    <row r="812" spans="1:2" x14ac:dyDescent="0.2">
      <c r="A812" s="8" t="s">
        <v>1330</v>
      </c>
      <c r="B812" s="8" t="s">
        <v>1331</v>
      </c>
    </row>
    <row r="813" spans="1:2" x14ac:dyDescent="0.2">
      <c r="A813" s="8" t="s">
        <v>1332</v>
      </c>
      <c r="B813" s="8" t="s">
        <v>1333</v>
      </c>
    </row>
    <row r="814" spans="1:2" x14ac:dyDescent="0.2">
      <c r="A814" s="8" t="s">
        <v>1334</v>
      </c>
      <c r="B814" s="8" t="s">
        <v>1335</v>
      </c>
    </row>
    <row r="815" spans="1:2" x14ac:dyDescent="0.2">
      <c r="A815" s="8" t="s">
        <v>1336</v>
      </c>
      <c r="B815" s="8" t="s">
        <v>1337</v>
      </c>
    </row>
    <row r="816" spans="1:2" x14ac:dyDescent="0.2">
      <c r="A816" s="8" t="s">
        <v>1338</v>
      </c>
      <c r="B816" s="8" t="s">
        <v>1339</v>
      </c>
    </row>
    <row r="817" spans="1:2" x14ac:dyDescent="0.2">
      <c r="A817" s="8" t="s">
        <v>1340</v>
      </c>
      <c r="B817" s="8" t="s">
        <v>1341</v>
      </c>
    </row>
    <row r="818" spans="1:2" x14ac:dyDescent="0.2">
      <c r="A818" s="8" t="s">
        <v>1342</v>
      </c>
      <c r="B818" s="8" t="s">
        <v>1343</v>
      </c>
    </row>
    <row r="819" spans="1:2" x14ac:dyDescent="0.2">
      <c r="A819" s="8" t="s">
        <v>2324</v>
      </c>
      <c r="B819" s="8" t="s">
        <v>2325</v>
      </c>
    </row>
    <row r="820" spans="1:2" x14ac:dyDescent="0.2">
      <c r="A820" s="8" t="s">
        <v>2326</v>
      </c>
      <c r="B820" s="8" t="s">
        <v>2327</v>
      </c>
    </row>
    <row r="821" spans="1:2" x14ac:dyDescent="0.2">
      <c r="A821" s="8" t="s">
        <v>2328</v>
      </c>
      <c r="B821" s="8" t="s">
        <v>2329</v>
      </c>
    </row>
    <row r="822" spans="1:2" x14ac:dyDescent="0.2">
      <c r="A822" s="8" t="s">
        <v>2330</v>
      </c>
      <c r="B822" s="8" t="s">
        <v>2331</v>
      </c>
    </row>
    <row r="823" spans="1:2" x14ac:dyDescent="0.2">
      <c r="A823" s="8" t="s">
        <v>2332</v>
      </c>
      <c r="B823" s="8" t="s">
        <v>2333</v>
      </c>
    </row>
    <row r="824" spans="1:2" x14ac:dyDescent="0.2">
      <c r="A824" s="8" t="s">
        <v>2334</v>
      </c>
      <c r="B824" s="8" t="s">
        <v>2335</v>
      </c>
    </row>
    <row r="825" spans="1:2" x14ac:dyDescent="0.2">
      <c r="A825" s="8" t="s">
        <v>2336</v>
      </c>
      <c r="B825" s="8" t="s">
        <v>2337</v>
      </c>
    </row>
    <row r="826" spans="1:2" x14ac:dyDescent="0.2">
      <c r="A826" s="8" t="s">
        <v>2338</v>
      </c>
      <c r="B826" s="8" t="s">
        <v>2339</v>
      </c>
    </row>
    <row r="827" spans="1:2" x14ac:dyDescent="0.2">
      <c r="A827" s="8" t="s">
        <v>2340</v>
      </c>
      <c r="B827" s="8" t="s">
        <v>2341</v>
      </c>
    </row>
    <row r="828" spans="1:2" x14ac:dyDescent="0.2">
      <c r="A828" s="8" t="s">
        <v>2342</v>
      </c>
      <c r="B828" s="8" t="s">
        <v>2343</v>
      </c>
    </row>
    <row r="829" spans="1:2" x14ac:dyDescent="0.2">
      <c r="A829" s="8" t="s">
        <v>2344</v>
      </c>
      <c r="B829" s="8" t="s">
        <v>2345</v>
      </c>
    </row>
    <row r="830" spans="1:2" x14ac:dyDescent="0.2">
      <c r="A830" s="8" t="s">
        <v>2346</v>
      </c>
      <c r="B830" s="8" t="s">
        <v>2347</v>
      </c>
    </row>
    <row r="831" spans="1:2" x14ac:dyDescent="0.2">
      <c r="A831" s="8" t="s">
        <v>2348</v>
      </c>
      <c r="B831" s="8" t="s">
        <v>2349</v>
      </c>
    </row>
    <row r="832" spans="1:2" x14ac:dyDescent="0.2">
      <c r="A832" s="8" t="s">
        <v>2350</v>
      </c>
      <c r="B832" s="8" t="s">
        <v>2351</v>
      </c>
    </row>
    <row r="833" spans="1:2" x14ac:dyDescent="0.2">
      <c r="A833" s="8" t="s">
        <v>2352</v>
      </c>
      <c r="B833" s="8" t="s">
        <v>2353</v>
      </c>
    </row>
    <row r="834" spans="1:2" x14ac:dyDescent="0.2">
      <c r="A834" s="8" t="s">
        <v>2354</v>
      </c>
      <c r="B834" s="8" t="s">
        <v>2355</v>
      </c>
    </row>
    <row r="835" spans="1:2" x14ac:dyDescent="0.2">
      <c r="A835" s="8" t="s">
        <v>2356</v>
      </c>
      <c r="B835" s="8" t="s">
        <v>2357</v>
      </c>
    </row>
    <row r="836" spans="1:2" x14ac:dyDescent="0.2">
      <c r="A836" s="8" t="s">
        <v>2358</v>
      </c>
      <c r="B836" s="8" t="s">
        <v>2359</v>
      </c>
    </row>
    <row r="837" spans="1:2" x14ac:dyDescent="0.2">
      <c r="A837" s="8" t="s">
        <v>2360</v>
      </c>
      <c r="B837" s="8" t="s">
        <v>2361</v>
      </c>
    </row>
    <row r="838" spans="1:2" x14ac:dyDescent="0.2">
      <c r="A838" s="8" t="s">
        <v>2362</v>
      </c>
      <c r="B838" s="8" t="s">
        <v>2363</v>
      </c>
    </row>
    <row r="839" spans="1:2" x14ac:dyDescent="0.2">
      <c r="A839" s="8" t="s">
        <v>2364</v>
      </c>
      <c r="B839" s="8" t="s">
        <v>2365</v>
      </c>
    </row>
    <row r="840" spans="1:2" x14ac:dyDescent="0.2">
      <c r="A840" s="8" t="s">
        <v>2366</v>
      </c>
      <c r="B840" s="8" t="s">
        <v>2367</v>
      </c>
    </row>
    <row r="841" spans="1:2" x14ac:dyDescent="0.2">
      <c r="A841" s="8" t="s">
        <v>2368</v>
      </c>
      <c r="B841" s="8" t="s">
        <v>2369</v>
      </c>
    </row>
    <row r="842" spans="1:2" x14ac:dyDescent="0.2">
      <c r="A842" s="8" t="s">
        <v>2370</v>
      </c>
      <c r="B842" s="8" t="s">
        <v>2371</v>
      </c>
    </row>
    <row r="843" spans="1:2" x14ac:dyDescent="0.2">
      <c r="A843" s="8" t="s">
        <v>2372</v>
      </c>
      <c r="B843" s="8" t="s">
        <v>2373</v>
      </c>
    </row>
    <row r="844" spans="1:2" x14ac:dyDescent="0.2">
      <c r="A844" s="8" t="s">
        <v>2374</v>
      </c>
      <c r="B844" s="8" t="s">
        <v>2375</v>
      </c>
    </row>
    <row r="845" spans="1:2" x14ac:dyDescent="0.2">
      <c r="A845" s="8" t="s">
        <v>2376</v>
      </c>
      <c r="B845" s="8" t="s">
        <v>2377</v>
      </c>
    </row>
    <row r="846" spans="1:2" x14ac:dyDescent="0.2">
      <c r="A846" s="8" t="s">
        <v>2378</v>
      </c>
      <c r="B846" s="8" t="s">
        <v>2379</v>
      </c>
    </row>
    <row r="847" spans="1:2" x14ac:dyDescent="0.2">
      <c r="A847" s="8" t="s">
        <v>2380</v>
      </c>
      <c r="B847" s="8" t="s">
        <v>2381</v>
      </c>
    </row>
    <row r="848" spans="1:2" x14ac:dyDescent="0.2">
      <c r="A848" s="8" t="s">
        <v>2382</v>
      </c>
      <c r="B848" s="8" t="s">
        <v>2383</v>
      </c>
    </row>
    <row r="849" spans="1:2" x14ac:dyDescent="0.2">
      <c r="A849" s="8" t="s">
        <v>2384</v>
      </c>
      <c r="B849" s="8" t="s">
        <v>2385</v>
      </c>
    </row>
    <row r="850" spans="1:2" x14ac:dyDescent="0.2">
      <c r="A850" s="8" t="s">
        <v>2386</v>
      </c>
      <c r="B850" s="8" t="s">
        <v>2387</v>
      </c>
    </row>
    <row r="851" spans="1:2" x14ac:dyDescent="0.2">
      <c r="A851" s="8" t="s">
        <v>2388</v>
      </c>
      <c r="B851" s="8" t="s">
        <v>2389</v>
      </c>
    </row>
    <row r="852" spans="1:2" x14ac:dyDescent="0.2">
      <c r="A852" s="8" t="s">
        <v>2390</v>
      </c>
      <c r="B852" s="8" t="s">
        <v>2391</v>
      </c>
    </row>
    <row r="853" spans="1:2" x14ac:dyDescent="0.2">
      <c r="A853" s="8" t="s">
        <v>2392</v>
      </c>
      <c r="B853" s="8" t="s">
        <v>2393</v>
      </c>
    </row>
    <row r="854" spans="1:2" x14ac:dyDescent="0.2">
      <c r="A854" s="8" t="s">
        <v>2394</v>
      </c>
      <c r="B854" s="8" t="s">
        <v>2395</v>
      </c>
    </row>
    <row r="855" spans="1:2" x14ac:dyDescent="0.2">
      <c r="A855" s="8" t="s">
        <v>2396</v>
      </c>
      <c r="B855" s="8" t="s">
        <v>2397</v>
      </c>
    </row>
    <row r="856" spans="1:2" x14ac:dyDescent="0.2">
      <c r="A856" s="8" t="s">
        <v>2398</v>
      </c>
      <c r="B856" s="8" t="s">
        <v>2399</v>
      </c>
    </row>
    <row r="857" spans="1:2" x14ac:dyDescent="0.2">
      <c r="A857" s="8" t="s">
        <v>2400</v>
      </c>
      <c r="B857" s="8" t="s">
        <v>2401</v>
      </c>
    </row>
    <row r="858" spans="1:2" x14ac:dyDescent="0.2">
      <c r="A858" s="8" t="s">
        <v>2402</v>
      </c>
      <c r="B858" s="8" t="s">
        <v>2403</v>
      </c>
    </row>
    <row r="859" spans="1:2" x14ac:dyDescent="0.2">
      <c r="A859" s="8" t="s">
        <v>2404</v>
      </c>
      <c r="B859" s="8" t="s">
        <v>2405</v>
      </c>
    </row>
    <row r="860" spans="1:2" x14ac:dyDescent="0.2">
      <c r="A860" s="8" t="s">
        <v>2406</v>
      </c>
      <c r="B860" s="8" t="s">
        <v>2407</v>
      </c>
    </row>
    <row r="861" spans="1:2" x14ac:dyDescent="0.2">
      <c r="A861" s="8" t="s">
        <v>2408</v>
      </c>
      <c r="B861" s="8" t="s">
        <v>2409</v>
      </c>
    </row>
    <row r="862" spans="1:2" x14ac:dyDescent="0.2">
      <c r="A862" s="8" t="s">
        <v>2410</v>
      </c>
      <c r="B862" s="8" t="s">
        <v>2411</v>
      </c>
    </row>
    <row r="863" spans="1:2" x14ac:dyDescent="0.2">
      <c r="A863" s="8" t="s">
        <v>2412</v>
      </c>
      <c r="B863" s="8" t="s">
        <v>2413</v>
      </c>
    </row>
    <row r="864" spans="1:2" x14ac:dyDescent="0.2">
      <c r="A864" s="8" t="s">
        <v>2414</v>
      </c>
      <c r="B864" s="8" t="s">
        <v>2415</v>
      </c>
    </row>
    <row r="865" spans="1:2" x14ac:dyDescent="0.2">
      <c r="A865" s="8" t="s">
        <v>2416</v>
      </c>
      <c r="B865" s="8" t="s">
        <v>2417</v>
      </c>
    </row>
    <row r="866" spans="1:2" x14ac:dyDescent="0.2">
      <c r="A866" s="8" t="s">
        <v>2418</v>
      </c>
      <c r="B866" s="8" t="s">
        <v>2419</v>
      </c>
    </row>
    <row r="867" spans="1:2" x14ac:dyDescent="0.2">
      <c r="A867" s="8" t="s">
        <v>2420</v>
      </c>
      <c r="B867" s="8" t="s">
        <v>2421</v>
      </c>
    </row>
    <row r="868" spans="1:2" x14ac:dyDescent="0.2">
      <c r="A868" s="8" t="s">
        <v>2422</v>
      </c>
      <c r="B868" s="8" t="s">
        <v>2423</v>
      </c>
    </row>
    <row r="869" spans="1:2" x14ac:dyDescent="0.2">
      <c r="A869" s="8" t="s">
        <v>2424</v>
      </c>
      <c r="B869" s="8" t="s">
        <v>2425</v>
      </c>
    </row>
    <row r="870" spans="1:2" x14ac:dyDescent="0.2">
      <c r="A870" s="8" t="s">
        <v>2426</v>
      </c>
      <c r="B870" s="8" t="s">
        <v>2427</v>
      </c>
    </row>
    <row r="871" spans="1:2" x14ac:dyDescent="0.2">
      <c r="A871" s="8" t="s">
        <v>2428</v>
      </c>
      <c r="B871" s="8" t="s">
        <v>2429</v>
      </c>
    </row>
    <row r="872" spans="1:2" x14ac:dyDescent="0.2">
      <c r="A872" s="8" t="s">
        <v>2430</v>
      </c>
      <c r="B872" s="8" t="s">
        <v>2431</v>
      </c>
    </row>
    <row r="873" spans="1:2" x14ac:dyDescent="0.2">
      <c r="A873" s="8" t="s">
        <v>2432</v>
      </c>
      <c r="B873" s="8" t="s">
        <v>2433</v>
      </c>
    </row>
    <row r="874" spans="1:2" x14ac:dyDescent="0.2">
      <c r="A874" s="8" t="s">
        <v>2434</v>
      </c>
      <c r="B874" s="8" t="s">
        <v>2435</v>
      </c>
    </row>
    <row r="875" spans="1:2" x14ac:dyDescent="0.2">
      <c r="A875" s="8" t="s">
        <v>2436</v>
      </c>
      <c r="B875" s="8" t="s">
        <v>2437</v>
      </c>
    </row>
    <row r="876" spans="1:2" x14ac:dyDescent="0.2">
      <c r="A876" s="8" t="s">
        <v>2438</v>
      </c>
      <c r="B876" s="8" t="s">
        <v>2439</v>
      </c>
    </row>
    <row r="877" spans="1:2" x14ac:dyDescent="0.2">
      <c r="A877" s="8" t="s">
        <v>2440</v>
      </c>
      <c r="B877" s="8" t="s">
        <v>2441</v>
      </c>
    </row>
    <row r="878" spans="1:2" x14ac:dyDescent="0.2">
      <c r="A878" s="8" t="s">
        <v>2442</v>
      </c>
      <c r="B878" s="8" t="s">
        <v>2443</v>
      </c>
    </row>
    <row r="879" spans="1:2" x14ac:dyDescent="0.2">
      <c r="A879" s="8" t="s">
        <v>2444</v>
      </c>
      <c r="B879" s="8" t="s">
        <v>2445</v>
      </c>
    </row>
    <row r="880" spans="1:2" x14ac:dyDescent="0.2">
      <c r="A880" s="8" t="s">
        <v>2446</v>
      </c>
      <c r="B880" s="8" t="s">
        <v>2447</v>
      </c>
    </row>
    <row r="881" spans="1:2" x14ac:dyDescent="0.2">
      <c r="A881" s="8" t="s">
        <v>2448</v>
      </c>
      <c r="B881" s="8" t="s">
        <v>2449</v>
      </c>
    </row>
    <row r="882" spans="1:2" x14ac:dyDescent="0.2">
      <c r="A882" s="8" t="s">
        <v>2450</v>
      </c>
      <c r="B882" s="8" t="s">
        <v>2451</v>
      </c>
    </row>
    <row r="883" spans="1:2" x14ac:dyDescent="0.2">
      <c r="A883" s="8" t="s">
        <v>2452</v>
      </c>
      <c r="B883" s="8" t="s">
        <v>2453</v>
      </c>
    </row>
    <row r="884" spans="1:2" x14ac:dyDescent="0.2">
      <c r="A884" s="8" t="s">
        <v>2454</v>
      </c>
      <c r="B884" s="8" t="s">
        <v>2455</v>
      </c>
    </row>
    <row r="885" spans="1:2" x14ac:dyDescent="0.2">
      <c r="A885" s="8" t="s">
        <v>2456</v>
      </c>
      <c r="B885" s="8" t="s">
        <v>2457</v>
      </c>
    </row>
    <row r="886" spans="1:2" x14ac:dyDescent="0.2">
      <c r="A886" s="8" t="s">
        <v>2458</v>
      </c>
      <c r="B886" s="8" t="s">
        <v>2459</v>
      </c>
    </row>
    <row r="887" spans="1:2" x14ac:dyDescent="0.2">
      <c r="A887" s="8" t="s">
        <v>2460</v>
      </c>
      <c r="B887" s="8" t="s">
        <v>2461</v>
      </c>
    </row>
    <row r="888" spans="1:2" x14ac:dyDescent="0.2">
      <c r="A888" s="8" t="s">
        <v>2462</v>
      </c>
      <c r="B888" s="8" t="s">
        <v>2463</v>
      </c>
    </row>
    <row r="889" spans="1:2" x14ac:dyDescent="0.2">
      <c r="A889" s="8" t="s">
        <v>2464</v>
      </c>
      <c r="B889" s="8" t="s">
        <v>2465</v>
      </c>
    </row>
    <row r="890" spans="1:2" x14ac:dyDescent="0.2">
      <c r="A890" s="8" t="s">
        <v>2466</v>
      </c>
      <c r="B890" s="8" t="s">
        <v>2467</v>
      </c>
    </row>
    <row r="891" spans="1:2" x14ac:dyDescent="0.2">
      <c r="A891" s="8" t="s">
        <v>2468</v>
      </c>
      <c r="B891" s="8" t="s">
        <v>2469</v>
      </c>
    </row>
    <row r="892" spans="1:2" x14ac:dyDescent="0.2">
      <c r="A892" s="8" t="s">
        <v>2470</v>
      </c>
      <c r="B892" s="8" t="s">
        <v>2471</v>
      </c>
    </row>
    <row r="893" spans="1:2" x14ac:dyDescent="0.2">
      <c r="A893" s="8" t="s">
        <v>2472</v>
      </c>
      <c r="B893" s="8" t="s">
        <v>2473</v>
      </c>
    </row>
    <row r="894" spans="1:2" x14ac:dyDescent="0.2">
      <c r="A894" s="8" t="s">
        <v>2474</v>
      </c>
      <c r="B894" s="8" t="s">
        <v>2475</v>
      </c>
    </row>
    <row r="895" spans="1:2" x14ac:dyDescent="0.2">
      <c r="A895" s="8" t="s">
        <v>2476</v>
      </c>
      <c r="B895" s="8" t="s">
        <v>2477</v>
      </c>
    </row>
    <row r="896" spans="1:2" x14ac:dyDescent="0.2">
      <c r="A896" s="8" t="s">
        <v>2478</v>
      </c>
      <c r="B896" s="8" t="s">
        <v>2479</v>
      </c>
    </row>
    <row r="897" spans="1:2" x14ac:dyDescent="0.2">
      <c r="A897" s="8" t="s">
        <v>2480</v>
      </c>
      <c r="B897" s="8" t="s">
        <v>2481</v>
      </c>
    </row>
    <row r="898" spans="1:2" x14ac:dyDescent="0.2">
      <c r="A898" s="8" t="s">
        <v>2482</v>
      </c>
      <c r="B898" s="8" t="s">
        <v>2483</v>
      </c>
    </row>
    <row r="899" spans="1:2" x14ac:dyDescent="0.2">
      <c r="A899" s="8" t="s">
        <v>2484</v>
      </c>
      <c r="B899" s="8" t="s">
        <v>2485</v>
      </c>
    </row>
    <row r="900" spans="1:2" x14ac:dyDescent="0.2">
      <c r="A900" s="8" t="s">
        <v>2486</v>
      </c>
      <c r="B900" s="8" t="s">
        <v>2487</v>
      </c>
    </row>
    <row r="901" spans="1:2" x14ac:dyDescent="0.2">
      <c r="A901" s="8" t="s">
        <v>2488</v>
      </c>
      <c r="B901" s="8" t="s">
        <v>2489</v>
      </c>
    </row>
    <row r="902" spans="1:2" x14ac:dyDescent="0.2">
      <c r="A902" s="8" t="s">
        <v>2490</v>
      </c>
      <c r="B902" s="8" t="s">
        <v>2491</v>
      </c>
    </row>
    <row r="903" spans="1:2" x14ac:dyDescent="0.2">
      <c r="A903" s="8" t="s">
        <v>2492</v>
      </c>
      <c r="B903" s="8" t="s">
        <v>2493</v>
      </c>
    </row>
    <row r="904" spans="1:2" x14ac:dyDescent="0.2">
      <c r="A904" s="8" t="s">
        <v>2494</v>
      </c>
      <c r="B904" s="8" t="s">
        <v>2495</v>
      </c>
    </row>
    <row r="905" spans="1:2" x14ac:dyDescent="0.2">
      <c r="A905" s="8" t="s">
        <v>2496</v>
      </c>
      <c r="B905" s="8" t="s">
        <v>2497</v>
      </c>
    </row>
    <row r="906" spans="1:2" x14ac:dyDescent="0.2">
      <c r="A906" s="8" t="s">
        <v>2498</v>
      </c>
      <c r="B906" s="8" t="s">
        <v>2499</v>
      </c>
    </row>
    <row r="907" spans="1:2" x14ac:dyDescent="0.2">
      <c r="A907" s="8" t="s">
        <v>2500</v>
      </c>
      <c r="B907" s="8" t="s">
        <v>2501</v>
      </c>
    </row>
    <row r="908" spans="1:2" x14ac:dyDescent="0.2">
      <c r="A908" s="8" t="s">
        <v>2502</v>
      </c>
      <c r="B908" s="8" t="s">
        <v>2503</v>
      </c>
    </row>
    <row r="909" spans="1:2" x14ac:dyDescent="0.2">
      <c r="A909" s="8" t="s">
        <v>2504</v>
      </c>
      <c r="B909" s="8" t="s">
        <v>2505</v>
      </c>
    </row>
    <row r="910" spans="1:2" x14ac:dyDescent="0.2">
      <c r="A910" s="8" t="s">
        <v>2506</v>
      </c>
      <c r="B910" s="8" t="s">
        <v>2507</v>
      </c>
    </row>
    <row r="911" spans="1:2" x14ac:dyDescent="0.2">
      <c r="A911" s="8" t="s">
        <v>2508</v>
      </c>
      <c r="B911" s="8" t="s">
        <v>2509</v>
      </c>
    </row>
    <row r="912" spans="1:2" x14ac:dyDescent="0.2">
      <c r="A912" s="8" t="s">
        <v>2510</v>
      </c>
      <c r="B912" s="8" t="s">
        <v>2511</v>
      </c>
    </row>
    <row r="913" spans="1:3" x14ac:dyDescent="0.2">
      <c r="A913" s="8" t="s">
        <v>2512</v>
      </c>
      <c r="B913" s="8" t="s">
        <v>2513</v>
      </c>
    </row>
    <row r="914" spans="1:3" x14ac:dyDescent="0.2">
      <c r="A914" s="8" t="s">
        <v>2514</v>
      </c>
      <c r="B914" s="8" t="s">
        <v>2515</v>
      </c>
    </row>
    <row r="915" spans="1:3" x14ac:dyDescent="0.2">
      <c r="A915" s="8" t="s">
        <v>1346</v>
      </c>
      <c r="B915" s="8" t="s">
        <v>1421</v>
      </c>
      <c r="C915" t="s">
        <v>1419</v>
      </c>
    </row>
    <row r="916" spans="1:3" x14ac:dyDescent="0.2">
      <c r="A916" s="8" t="s">
        <v>1347</v>
      </c>
      <c r="B916" s="8" t="s">
        <v>1422</v>
      </c>
    </row>
    <row r="917" spans="1:3" x14ac:dyDescent="0.2">
      <c r="A917" s="8" t="s">
        <v>1348</v>
      </c>
      <c r="B917" s="8" t="s">
        <v>1423</v>
      </c>
    </row>
    <row r="918" spans="1:3" x14ac:dyDescent="0.2">
      <c r="A918" s="8" t="s">
        <v>1018</v>
      </c>
      <c r="B918" s="8" t="s">
        <v>1424</v>
      </c>
    </row>
    <row r="919" spans="1:3" x14ac:dyDescent="0.2">
      <c r="A919" s="8" t="s">
        <v>1349</v>
      </c>
      <c r="B919" s="8" t="s">
        <v>1425</v>
      </c>
    </row>
    <row r="920" spans="1:3" x14ac:dyDescent="0.2">
      <c r="A920" s="8" t="s">
        <v>1126</v>
      </c>
      <c r="B920" s="8" t="s">
        <v>1426</v>
      </c>
    </row>
    <row r="921" spans="1:3" x14ac:dyDescent="0.2">
      <c r="A921" s="8" t="s">
        <v>1350</v>
      </c>
      <c r="B921" s="8" t="s">
        <v>1427</v>
      </c>
    </row>
    <row r="922" spans="1:3" x14ac:dyDescent="0.2">
      <c r="A922" s="8" t="s">
        <v>1351</v>
      </c>
      <c r="B922" s="8" t="s">
        <v>1428</v>
      </c>
    </row>
    <row r="923" spans="1:3" x14ac:dyDescent="0.2">
      <c r="A923" s="8" t="s">
        <v>1352</v>
      </c>
      <c r="B923" s="8" t="s">
        <v>1429</v>
      </c>
    </row>
    <row r="924" spans="1:3" x14ac:dyDescent="0.2">
      <c r="A924" s="8" t="s">
        <v>1120</v>
      </c>
      <c r="B924" s="8" t="s">
        <v>1430</v>
      </c>
    </row>
    <row r="925" spans="1:3" x14ac:dyDescent="0.2">
      <c r="A925" s="8" t="s">
        <v>1022</v>
      </c>
      <c r="B925" s="8" t="s">
        <v>1431</v>
      </c>
    </row>
    <row r="926" spans="1:3" x14ac:dyDescent="0.2">
      <c r="A926" s="8" t="s">
        <v>1353</v>
      </c>
      <c r="B926" s="8" t="s">
        <v>1432</v>
      </c>
    </row>
    <row r="927" spans="1:3" x14ac:dyDescent="0.2">
      <c r="A927" s="8" t="s">
        <v>1354</v>
      </c>
      <c r="B927" s="8" t="s">
        <v>1433</v>
      </c>
    </row>
    <row r="928" spans="1:3" x14ac:dyDescent="0.2">
      <c r="A928" s="8" t="s">
        <v>1355</v>
      </c>
      <c r="B928" s="8" t="s">
        <v>1434</v>
      </c>
    </row>
    <row r="929" spans="1:2" x14ac:dyDescent="0.2">
      <c r="A929" s="8" t="s">
        <v>1356</v>
      </c>
      <c r="B929" s="8" t="s">
        <v>1435</v>
      </c>
    </row>
    <row r="930" spans="1:2" x14ac:dyDescent="0.2">
      <c r="A930" s="8" t="s">
        <v>1357</v>
      </c>
      <c r="B930" s="8" t="s">
        <v>1436</v>
      </c>
    </row>
    <row r="931" spans="1:2" x14ac:dyDescent="0.2">
      <c r="A931" s="8" t="s">
        <v>1358</v>
      </c>
      <c r="B931" s="8" t="s">
        <v>1437</v>
      </c>
    </row>
    <row r="932" spans="1:2" x14ac:dyDescent="0.2">
      <c r="A932" s="8" t="s">
        <v>996</v>
      </c>
      <c r="B932" s="8" t="s">
        <v>1438</v>
      </c>
    </row>
    <row r="933" spans="1:2" x14ac:dyDescent="0.2">
      <c r="A933" s="8" t="s">
        <v>994</v>
      </c>
      <c r="B933" s="8" t="s">
        <v>1439</v>
      </c>
    </row>
    <row r="934" spans="1:2" x14ac:dyDescent="0.2">
      <c r="A934" s="8" t="s">
        <v>1359</v>
      </c>
      <c r="B934" s="8" t="s">
        <v>1440</v>
      </c>
    </row>
    <row r="935" spans="1:2" x14ac:dyDescent="0.2">
      <c r="A935" s="8" t="s">
        <v>1360</v>
      </c>
      <c r="B935" s="8" t="s">
        <v>1441</v>
      </c>
    </row>
    <row r="936" spans="1:2" x14ac:dyDescent="0.2">
      <c r="A936" s="8" t="s">
        <v>1361</v>
      </c>
      <c r="B936" s="8" t="s">
        <v>1442</v>
      </c>
    </row>
    <row r="937" spans="1:2" x14ac:dyDescent="0.2">
      <c r="A937" s="8" t="s">
        <v>1362</v>
      </c>
      <c r="B937" s="8" t="s">
        <v>1443</v>
      </c>
    </row>
    <row r="938" spans="1:2" x14ac:dyDescent="0.2">
      <c r="A938" s="8" t="s">
        <v>1363</v>
      </c>
      <c r="B938" s="8" t="s">
        <v>1444</v>
      </c>
    </row>
    <row r="939" spans="1:2" x14ac:dyDescent="0.2">
      <c r="A939" s="8" t="s">
        <v>1044</v>
      </c>
      <c r="B939" s="8" t="s">
        <v>1445</v>
      </c>
    </row>
    <row r="940" spans="1:2" x14ac:dyDescent="0.2">
      <c r="A940" s="8" t="s">
        <v>1364</v>
      </c>
      <c r="B940" s="8" t="s">
        <v>1446</v>
      </c>
    </row>
    <row r="941" spans="1:2" x14ac:dyDescent="0.2">
      <c r="A941" s="8" t="s">
        <v>1365</v>
      </c>
      <c r="B941" s="8" t="s">
        <v>1447</v>
      </c>
    </row>
    <row r="942" spans="1:2" x14ac:dyDescent="0.2">
      <c r="A942" s="8" t="s">
        <v>1366</v>
      </c>
      <c r="B942" s="8" t="s">
        <v>1448</v>
      </c>
    </row>
    <row r="943" spans="1:2" x14ac:dyDescent="0.2">
      <c r="A943" s="8" t="s">
        <v>1367</v>
      </c>
      <c r="B943" s="8" t="s">
        <v>1449</v>
      </c>
    </row>
    <row r="944" spans="1:2" x14ac:dyDescent="0.2">
      <c r="A944" s="8" t="s">
        <v>966</v>
      </c>
      <c r="B944" s="8" t="s">
        <v>1450</v>
      </c>
    </row>
    <row r="945" spans="1:2" x14ac:dyDescent="0.2">
      <c r="A945" s="8" t="s">
        <v>1136</v>
      </c>
      <c r="B945" s="8" t="s">
        <v>1451</v>
      </c>
    </row>
    <row r="946" spans="1:2" x14ac:dyDescent="0.2">
      <c r="A946" s="8" t="s">
        <v>980</v>
      </c>
      <c r="B946" s="8" t="s">
        <v>1452</v>
      </c>
    </row>
    <row r="947" spans="1:2" x14ac:dyDescent="0.2">
      <c r="A947" s="8" t="s">
        <v>1032</v>
      </c>
      <c r="B947" s="8" t="s">
        <v>1453</v>
      </c>
    </row>
    <row r="948" spans="1:2" x14ac:dyDescent="0.2">
      <c r="A948" s="8" t="s">
        <v>1368</v>
      </c>
      <c r="B948" s="8" t="s">
        <v>1454</v>
      </c>
    </row>
    <row r="949" spans="1:2" x14ac:dyDescent="0.2">
      <c r="A949" s="8" t="s">
        <v>1369</v>
      </c>
      <c r="B949" s="8" t="s">
        <v>1455</v>
      </c>
    </row>
    <row r="950" spans="1:2" x14ac:dyDescent="0.2">
      <c r="A950" s="8" t="s">
        <v>1370</v>
      </c>
      <c r="B950" s="8" t="s">
        <v>1456</v>
      </c>
    </row>
    <row r="951" spans="1:2" x14ac:dyDescent="0.2">
      <c r="A951" s="8" t="s">
        <v>1371</v>
      </c>
      <c r="B951" s="8" t="s">
        <v>1457</v>
      </c>
    </row>
    <row r="952" spans="1:2" x14ac:dyDescent="0.2">
      <c r="A952" s="8" t="s">
        <v>1372</v>
      </c>
      <c r="B952" s="8" t="s">
        <v>1458</v>
      </c>
    </row>
    <row r="953" spans="1:2" x14ac:dyDescent="0.2">
      <c r="A953" s="8" t="s">
        <v>1373</v>
      </c>
      <c r="B953" s="8" t="s">
        <v>1459</v>
      </c>
    </row>
    <row r="954" spans="1:2" x14ac:dyDescent="0.2">
      <c r="A954" s="8" t="s">
        <v>1114</v>
      </c>
      <c r="B954" s="8" t="s">
        <v>1460</v>
      </c>
    </row>
    <row r="955" spans="1:2" x14ac:dyDescent="0.2">
      <c r="A955" s="8" t="s">
        <v>1374</v>
      </c>
      <c r="B955" s="8" t="s">
        <v>1461</v>
      </c>
    </row>
    <row r="956" spans="1:2" x14ac:dyDescent="0.2">
      <c r="A956" s="8" t="s">
        <v>1375</v>
      </c>
      <c r="B956" s="8" t="s">
        <v>1462</v>
      </c>
    </row>
    <row r="957" spans="1:2" x14ac:dyDescent="0.2">
      <c r="A957" s="8" t="s">
        <v>1008</v>
      </c>
      <c r="B957" s="8" t="s">
        <v>1463</v>
      </c>
    </row>
    <row r="958" spans="1:2" x14ac:dyDescent="0.2">
      <c r="A958" s="8" t="s">
        <v>1376</v>
      </c>
      <c r="B958" s="8" t="s">
        <v>1464</v>
      </c>
    </row>
    <row r="959" spans="1:2" x14ac:dyDescent="0.2">
      <c r="A959" s="8" t="s">
        <v>1377</v>
      </c>
      <c r="B959" s="8" t="s">
        <v>1465</v>
      </c>
    </row>
    <row r="960" spans="1:2" x14ac:dyDescent="0.2">
      <c r="A960" s="8" t="s">
        <v>1378</v>
      </c>
      <c r="B960" s="8" t="s">
        <v>1466</v>
      </c>
    </row>
    <row r="961" spans="1:2" x14ac:dyDescent="0.2">
      <c r="A961" s="8" t="s">
        <v>1379</v>
      </c>
      <c r="B961" s="8" t="s">
        <v>1467</v>
      </c>
    </row>
    <row r="962" spans="1:2" x14ac:dyDescent="0.2">
      <c r="A962" s="8" t="s">
        <v>1380</v>
      </c>
      <c r="B962" s="8" t="s">
        <v>1468</v>
      </c>
    </row>
    <row r="963" spans="1:2" x14ac:dyDescent="0.2">
      <c r="A963" s="8" t="s">
        <v>1381</v>
      </c>
      <c r="B963" s="8" t="s">
        <v>1469</v>
      </c>
    </row>
    <row r="964" spans="1:2" x14ac:dyDescent="0.2">
      <c r="A964" s="8" t="s">
        <v>1382</v>
      </c>
      <c r="B964" s="8" t="s">
        <v>1470</v>
      </c>
    </row>
    <row r="965" spans="1:2" x14ac:dyDescent="0.2">
      <c r="A965" s="8" t="s">
        <v>1383</v>
      </c>
      <c r="B965" s="8" t="s">
        <v>1471</v>
      </c>
    </row>
    <row r="966" spans="1:2" x14ac:dyDescent="0.2">
      <c r="A966" s="8" t="s">
        <v>1384</v>
      </c>
      <c r="B966" s="8" t="s">
        <v>1472</v>
      </c>
    </row>
    <row r="967" spans="1:2" x14ac:dyDescent="0.2">
      <c r="A967" s="8" t="s">
        <v>1092</v>
      </c>
      <c r="B967" s="8" t="s">
        <v>1473</v>
      </c>
    </row>
    <row r="968" spans="1:2" x14ac:dyDescent="0.2">
      <c r="A968" s="8" t="s">
        <v>1385</v>
      </c>
      <c r="B968" s="8" t="s">
        <v>1474</v>
      </c>
    </row>
    <row r="969" spans="1:2" x14ac:dyDescent="0.2">
      <c r="A969" s="8" t="s">
        <v>1386</v>
      </c>
      <c r="B969" s="8" t="s">
        <v>1475</v>
      </c>
    </row>
    <row r="970" spans="1:2" x14ac:dyDescent="0.2">
      <c r="A970" s="8" t="s">
        <v>1387</v>
      </c>
      <c r="B970" s="8" t="s">
        <v>1476</v>
      </c>
    </row>
    <row r="971" spans="1:2" x14ac:dyDescent="0.2">
      <c r="A971" s="8" t="s">
        <v>1388</v>
      </c>
      <c r="B971" s="8" t="s">
        <v>1477</v>
      </c>
    </row>
    <row r="972" spans="1:2" x14ac:dyDescent="0.2">
      <c r="A972" s="8" t="s">
        <v>1389</v>
      </c>
      <c r="B972" s="8" t="s">
        <v>1478</v>
      </c>
    </row>
    <row r="973" spans="1:2" x14ac:dyDescent="0.2">
      <c r="A973" s="8" t="s">
        <v>1390</v>
      </c>
      <c r="B973" s="8" t="s">
        <v>1479</v>
      </c>
    </row>
    <row r="974" spans="1:2" x14ac:dyDescent="0.2">
      <c r="A974" s="8" t="s">
        <v>1391</v>
      </c>
      <c r="B974" s="8" t="s">
        <v>1480</v>
      </c>
    </row>
    <row r="975" spans="1:2" x14ac:dyDescent="0.2">
      <c r="A975" s="8" t="s">
        <v>1392</v>
      </c>
      <c r="B975" s="8" t="s">
        <v>1481</v>
      </c>
    </row>
    <row r="976" spans="1:2" x14ac:dyDescent="0.2">
      <c r="A976" s="8" t="s">
        <v>1393</v>
      </c>
      <c r="B976" s="8" t="s">
        <v>1482</v>
      </c>
    </row>
    <row r="977" spans="1:2" x14ac:dyDescent="0.2">
      <c r="A977" s="8" t="s">
        <v>1394</v>
      </c>
      <c r="B977" s="8" t="s">
        <v>1483</v>
      </c>
    </row>
    <row r="978" spans="1:2" x14ac:dyDescent="0.2">
      <c r="A978" s="8" t="s">
        <v>1395</v>
      </c>
      <c r="B978" s="8" t="s">
        <v>1484</v>
      </c>
    </row>
    <row r="979" spans="1:2" x14ac:dyDescent="0.2">
      <c r="A979" s="8" t="s">
        <v>1124</v>
      </c>
      <c r="B979" s="8" t="s">
        <v>1485</v>
      </c>
    </row>
    <row r="980" spans="1:2" x14ac:dyDescent="0.2">
      <c r="A980" s="8" t="s">
        <v>1396</v>
      </c>
      <c r="B980" s="8" t="s">
        <v>1486</v>
      </c>
    </row>
    <row r="981" spans="1:2" x14ac:dyDescent="0.2">
      <c r="A981" s="8" t="s">
        <v>1064</v>
      </c>
      <c r="B981" s="8" t="s">
        <v>1487</v>
      </c>
    </row>
    <row r="982" spans="1:2" x14ac:dyDescent="0.2">
      <c r="A982" s="8" t="s">
        <v>1397</v>
      </c>
      <c r="B982" s="8" t="s">
        <v>1488</v>
      </c>
    </row>
    <row r="983" spans="1:2" x14ac:dyDescent="0.2">
      <c r="A983" s="8" t="s">
        <v>1398</v>
      </c>
      <c r="B983" s="8" t="s">
        <v>1489</v>
      </c>
    </row>
    <row r="984" spans="1:2" x14ac:dyDescent="0.2">
      <c r="A984" s="8" t="s">
        <v>1130</v>
      </c>
      <c r="B984" s="8" t="s">
        <v>1490</v>
      </c>
    </row>
    <row r="985" spans="1:2" x14ac:dyDescent="0.2">
      <c r="A985" s="8" t="s">
        <v>1292</v>
      </c>
      <c r="B985" s="8" t="s">
        <v>1491</v>
      </c>
    </row>
    <row r="986" spans="1:2" x14ac:dyDescent="0.2">
      <c r="A986" s="8" t="s">
        <v>1399</v>
      </c>
      <c r="B986" s="8" t="s">
        <v>1492</v>
      </c>
    </row>
    <row r="987" spans="1:2" x14ac:dyDescent="0.2">
      <c r="A987" s="8" t="s">
        <v>1400</v>
      </c>
      <c r="B987" s="8" t="s">
        <v>1493</v>
      </c>
    </row>
    <row r="988" spans="1:2" x14ac:dyDescent="0.2">
      <c r="A988" s="8" t="s">
        <v>1401</v>
      </c>
      <c r="B988" s="8" t="s">
        <v>1494</v>
      </c>
    </row>
    <row r="989" spans="1:2" x14ac:dyDescent="0.2">
      <c r="A989" s="8" t="s">
        <v>1402</v>
      </c>
      <c r="B989" s="8" t="s">
        <v>1495</v>
      </c>
    </row>
    <row r="990" spans="1:2" x14ac:dyDescent="0.2">
      <c r="A990" s="8" t="s">
        <v>1403</v>
      </c>
      <c r="B990" s="8" t="s">
        <v>1496</v>
      </c>
    </row>
    <row r="991" spans="1:2" x14ac:dyDescent="0.2">
      <c r="A991" s="8" t="s">
        <v>1404</v>
      </c>
      <c r="B991" s="8" t="s">
        <v>1497</v>
      </c>
    </row>
    <row r="992" spans="1:2" x14ac:dyDescent="0.2">
      <c r="A992" s="8" t="s">
        <v>1038</v>
      </c>
      <c r="B992" s="8" t="s">
        <v>1498</v>
      </c>
    </row>
    <row r="993" spans="1:2" x14ac:dyDescent="0.2">
      <c r="A993" s="8" t="s">
        <v>1405</v>
      </c>
      <c r="B993" s="8" t="s">
        <v>1499</v>
      </c>
    </row>
    <row r="994" spans="1:2" x14ac:dyDescent="0.2">
      <c r="A994" s="8" t="s">
        <v>1406</v>
      </c>
      <c r="B994" s="8" t="s">
        <v>1500</v>
      </c>
    </row>
    <row r="995" spans="1:2" x14ac:dyDescent="0.2">
      <c r="A995" s="8" t="s">
        <v>978</v>
      </c>
      <c r="B995" s="8" t="s">
        <v>1501</v>
      </c>
    </row>
    <row r="996" spans="1:2" x14ac:dyDescent="0.2">
      <c r="A996" s="8" t="s">
        <v>1407</v>
      </c>
      <c r="B996" s="8" t="s">
        <v>1502</v>
      </c>
    </row>
    <row r="997" spans="1:2" x14ac:dyDescent="0.2">
      <c r="A997" s="8" t="s">
        <v>1088</v>
      </c>
      <c r="B997" s="8" t="s">
        <v>1503</v>
      </c>
    </row>
    <row r="998" spans="1:2" x14ac:dyDescent="0.2">
      <c r="A998" s="8" t="s">
        <v>970</v>
      </c>
      <c r="B998" s="8" t="s">
        <v>1504</v>
      </c>
    </row>
    <row r="999" spans="1:2" x14ac:dyDescent="0.2">
      <c r="A999" s="8" t="s">
        <v>1408</v>
      </c>
      <c r="B999" s="8" t="s">
        <v>1505</v>
      </c>
    </row>
    <row r="1000" spans="1:2" x14ac:dyDescent="0.2">
      <c r="A1000" s="8" t="s">
        <v>1098</v>
      </c>
      <c r="B1000" s="8" t="s">
        <v>1506</v>
      </c>
    </row>
    <row r="1001" spans="1:2" x14ac:dyDescent="0.2">
      <c r="A1001" s="8" t="s">
        <v>1409</v>
      </c>
      <c r="B1001" s="8" t="s">
        <v>1507</v>
      </c>
    </row>
    <row r="1002" spans="1:2" x14ac:dyDescent="0.2">
      <c r="A1002" s="8" t="s">
        <v>1410</v>
      </c>
      <c r="B1002" s="8" t="s">
        <v>1508</v>
      </c>
    </row>
    <row r="1003" spans="1:2" x14ac:dyDescent="0.2">
      <c r="A1003" s="8" t="s">
        <v>1411</v>
      </c>
      <c r="B1003" s="8" t="s">
        <v>1509</v>
      </c>
    </row>
    <row r="1004" spans="1:2" x14ac:dyDescent="0.2">
      <c r="A1004" s="8" t="s">
        <v>1412</v>
      </c>
      <c r="B1004" s="8" t="s">
        <v>1510</v>
      </c>
    </row>
    <row r="1005" spans="1:2" x14ac:dyDescent="0.2">
      <c r="A1005" s="8" t="s">
        <v>1413</v>
      </c>
      <c r="B1005" s="8" t="s">
        <v>1511</v>
      </c>
    </row>
    <row r="1006" spans="1:2" x14ac:dyDescent="0.2">
      <c r="A1006" s="8" t="s">
        <v>1414</v>
      </c>
      <c r="B1006" s="8" t="s">
        <v>1512</v>
      </c>
    </row>
    <row r="1007" spans="1:2" x14ac:dyDescent="0.2">
      <c r="A1007" s="8" t="s">
        <v>1415</v>
      </c>
      <c r="B1007" s="8" t="s">
        <v>1513</v>
      </c>
    </row>
    <row r="1008" spans="1:2" x14ac:dyDescent="0.2">
      <c r="A1008" s="8" t="s">
        <v>1416</v>
      </c>
      <c r="B1008" s="8" t="s">
        <v>1514</v>
      </c>
    </row>
    <row r="1009" spans="1:2" x14ac:dyDescent="0.2">
      <c r="A1009" s="8" t="s">
        <v>1417</v>
      </c>
      <c r="B1009" s="8" t="s">
        <v>1515</v>
      </c>
    </row>
    <row r="1010" spans="1:2" x14ac:dyDescent="0.2">
      <c r="A1010" s="8" t="s">
        <v>1418</v>
      </c>
      <c r="B1010" s="8" t="s">
        <v>1516</v>
      </c>
    </row>
    <row r="1011" spans="1:2" x14ac:dyDescent="0.2">
      <c r="A1011" s="8" t="s">
        <v>2003</v>
      </c>
      <c r="B1011" s="8" t="s">
        <v>2004</v>
      </c>
    </row>
    <row r="1012" spans="1:2" x14ac:dyDescent="0.2">
      <c r="A1012" s="8" t="s">
        <v>2005</v>
      </c>
      <c r="B1012" s="8" t="s">
        <v>2006</v>
      </c>
    </row>
    <row r="1013" spans="1:2" x14ac:dyDescent="0.2">
      <c r="A1013" s="8" t="s">
        <v>2007</v>
      </c>
      <c r="B1013" s="8" t="s">
        <v>2008</v>
      </c>
    </row>
    <row r="1014" spans="1:2" x14ac:dyDescent="0.2">
      <c r="A1014" s="8" t="s">
        <v>2009</v>
      </c>
      <c r="B1014" s="8" t="s">
        <v>2010</v>
      </c>
    </row>
    <row r="1015" spans="1:2" x14ac:dyDescent="0.2">
      <c r="A1015" s="8" t="s">
        <v>2011</v>
      </c>
      <c r="B1015" s="8" t="s">
        <v>2012</v>
      </c>
    </row>
    <row r="1016" spans="1:2" x14ac:dyDescent="0.2">
      <c r="A1016" s="8" t="s">
        <v>2013</v>
      </c>
      <c r="B1016" s="8" t="s">
        <v>2014</v>
      </c>
    </row>
    <row r="1017" spans="1:2" x14ac:dyDescent="0.2">
      <c r="A1017" s="8" t="s">
        <v>2015</v>
      </c>
      <c r="B1017" s="8" t="s">
        <v>2016</v>
      </c>
    </row>
    <row r="1018" spans="1:2" x14ac:dyDescent="0.2">
      <c r="A1018" s="8" t="s">
        <v>2017</v>
      </c>
      <c r="B1018" s="8" t="s">
        <v>2018</v>
      </c>
    </row>
    <row r="1019" spans="1:2" x14ac:dyDescent="0.2">
      <c r="A1019" s="8" t="s">
        <v>2019</v>
      </c>
      <c r="B1019" s="8" t="s">
        <v>2020</v>
      </c>
    </row>
    <row r="1020" spans="1:2" x14ac:dyDescent="0.2">
      <c r="A1020" s="8" t="s">
        <v>1002</v>
      </c>
      <c r="B1020" s="8" t="s">
        <v>2021</v>
      </c>
    </row>
    <row r="1021" spans="1:2" x14ac:dyDescent="0.2">
      <c r="A1021" s="8" t="s">
        <v>2022</v>
      </c>
      <c r="B1021" s="8" t="s">
        <v>2023</v>
      </c>
    </row>
    <row r="1022" spans="1:2" x14ac:dyDescent="0.2">
      <c r="A1022" s="8" t="s">
        <v>1014</v>
      </c>
      <c r="B1022" s="8" t="s">
        <v>2024</v>
      </c>
    </row>
    <row r="1023" spans="1:2" x14ac:dyDescent="0.2">
      <c r="A1023" s="8" t="s">
        <v>2025</v>
      </c>
      <c r="B1023" s="8" t="s">
        <v>2026</v>
      </c>
    </row>
    <row r="1024" spans="1:2" x14ac:dyDescent="0.2">
      <c r="A1024" s="8" t="s">
        <v>2027</v>
      </c>
      <c r="B1024" s="8" t="s">
        <v>2028</v>
      </c>
    </row>
    <row r="1025" spans="1:2" x14ac:dyDescent="0.2">
      <c r="A1025" s="8" t="s">
        <v>2029</v>
      </c>
      <c r="B1025" s="8" t="s">
        <v>2030</v>
      </c>
    </row>
    <row r="1026" spans="1:2" x14ac:dyDescent="0.2">
      <c r="A1026" s="8" t="s">
        <v>2031</v>
      </c>
      <c r="B1026" s="8" t="s">
        <v>2032</v>
      </c>
    </row>
    <row r="1027" spans="1:2" x14ac:dyDescent="0.2">
      <c r="A1027" s="8" t="s">
        <v>2033</v>
      </c>
      <c r="B1027" s="8" t="s">
        <v>2034</v>
      </c>
    </row>
    <row r="1028" spans="1:2" x14ac:dyDescent="0.2">
      <c r="A1028" s="8" t="s">
        <v>2035</v>
      </c>
      <c r="B1028" s="8" t="s">
        <v>2036</v>
      </c>
    </row>
    <row r="1029" spans="1:2" x14ac:dyDescent="0.2">
      <c r="A1029" s="8" t="s">
        <v>2037</v>
      </c>
      <c r="B1029" s="8" t="s">
        <v>2038</v>
      </c>
    </row>
    <row r="1030" spans="1:2" x14ac:dyDescent="0.2">
      <c r="A1030" s="8" t="s">
        <v>2039</v>
      </c>
      <c r="B1030" s="8" t="s">
        <v>2040</v>
      </c>
    </row>
    <row r="1031" spans="1:2" x14ac:dyDescent="0.2">
      <c r="A1031" s="8" t="s">
        <v>2041</v>
      </c>
      <c r="B1031" s="8" t="s">
        <v>2042</v>
      </c>
    </row>
    <row r="1032" spans="1:2" x14ac:dyDescent="0.2">
      <c r="A1032" s="8" t="s">
        <v>2043</v>
      </c>
      <c r="B1032" s="8" t="s">
        <v>2044</v>
      </c>
    </row>
    <row r="1033" spans="1:2" x14ac:dyDescent="0.2">
      <c r="A1033" s="8" t="s">
        <v>2045</v>
      </c>
      <c r="B1033" s="8" t="s">
        <v>2046</v>
      </c>
    </row>
    <row r="1034" spans="1:2" x14ac:dyDescent="0.2">
      <c r="A1034" s="8" t="s">
        <v>2047</v>
      </c>
      <c r="B1034" s="8" t="s">
        <v>2048</v>
      </c>
    </row>
    <row r="1035" spans="1:2" x14ac:dyDescent="0.2">
      <c r="A1035" s="8" t="s">
        <v>2049</v>
      </c>
      <c r="B1035" s="8" t="s">
        <v>2050</v>
      </c>
    </row>
    <row r="1036" spans="1:2" x14ac:dyDescent="0.2">
      <c r="A1036" s="8" t="s">
        <v>2051</v>
      </c>
      <c r="B1036" s="8" t="s">
        <v>2052</v>
      </c>
    </row>
    <row r="1037" spans="1:2" x14ac:dyDescent="0.2">
      <c r="A1037" s="8" t="s">
        <v>2053</v>
      </c>
      <c r="B1037" s="8" t="s">
        <v>2054</v>
      </c>
    </row>
    <row r="1038" spans="1:2" x14ac:dyDescent="0.2">
      <c r="A1038" s="8" t="s">
        <v>2055</v>
      </c>
      <c r="B1038" s="8" t="s">
        <v>2056</v>
      </c>
    </row>
    <row r="1039" spans="1:2" x14ac:dyDescent="0.2">
      <c r="A1039" s="8" t="s">
        <v>1070</v>
      </c>
      <c r="B1039" s="8" t="s">
        <v>2057</v>
      </c>
    </row>
    <row r="1040" spans="1:2" x14ac:dyDescent="0.2">
      <c r="A1040" s="8" t="s">
        <v>2058</v>
      </c>
      <c r="B1040" s="8" t="s">
        <v>2059</v>
      </c>
    </row>
    <row r="1041" spans="1:2" x14ac:dyDescent="0.2">
      <c r="A1041" s="8" t="s">
        <v>2060</v>
      </c>
      <c r="B1041" s="8" t="s">
        <v>2061</v>
      </c>
    </row>
    <row r="1042" spans="1:2" x14ac:dyDescent="0.2">
      <c r="A1042" s="8" t="s">
        <v>2062</v>
      </c>
      <c r="B1042" s="8" t="s">
        <v>2063</v>
      </c>
    </row>
    <row r="1043" spans="1:2" x14ac:dyDescent="0.2">
      <c r="A1043" s="8" t="s">
        <v>2064</v>
      </c>
      <c r="B1043" s="8" t="s">
        <v>2065</v>
      </c>
    </row>
    <row r="1044" spans="1:2" x14ac:dyDescent="0.2">
      <c r="A1044" s="8" t="s">
        <v>1054</v>
      </c>
      <c r="B1044" s="8" t="s">
        <v>2066</v>
      </c>
    </row>
    <row r="1045" spans="1:2" x14ac:dyDescent="0.2">
      <c r="A1045" s="8" t="s">
        <v>2067</v>
      </c>
      <c r="B1045" s="8" t="s">
        <v>2068</v>
      </c>
    </row>
    <row r="1046" spans="1:2" x14ac:dyDescent="0.2">
      <c r="A1046" s="8" t="s">
        <v>2069</v>
      </c>
      <c r="B1046" s="8" t="s">
        <v>2070</v>
      </c>
    </row>
    <row r="1047" spans="1:2" x14ac:dyDescent="0.2">
      <c r="A1047" s="8" t="s">
        <v>2071</v>
      </c>
      <c r="B1047" s="8" t="s">
        <v>2072</v>
      </c>
    </row>
    <row r="1048" spans="1:2" x14ac:dyDescent="0.2">
      <c r="A1048" s="8" t="s">
        <v>2073</v>
      </c>
      <c r="B1048" s="8" t="s">
        <v>2074</v>
      </c>
    </row>
    <row r="1049" spans="1:2" x14ac:dyDescent="0.2">
      <c r="A1049" s="8" t="s">
        <v>2075</v>
      </c>
      <c r="B1049" s="8" t="s">
        <v>2076</v>
      </c>
    </row>
    <row r="1050" spans="1:2" x14ac:dyDescent="0.2">
      <c r="A1050" s="8" t="s">
        <v>2077</v>
      </c>
      <c r="B1050" s="8" t="s">
        <v>2078</v>
      </c>
    </row>
    <row r="1051" spans="1:2" x14ac:dyDescent="0.2">
      <c r="A1051" s="8" t="s">
        <v>2079</v>
      </c>
      <c r="B1051" s="8" t="s">
        <v>2080</v>
      </c>
    </row>
    <row r="1052" spans="1:2" x14ac:dyDescent="0.2">
      <c r="A1052" s="8" t="s">
        <v>2081</v>
      </c>
      <c r="B1052" s="8" t="s">
        <v>2082</v>
      </c>
    </row>
    <row r="1053" spans="1:2" x14ac:dyDescent="0.2">
      <c r="A1053" s="8" t="s">
        <v>2083</v>
      </c>
      <c r="B1053" s="8" t="s">
        <v>2084</v>
      </c>
    </row>
    <row r="1054" spans="1:2" x14ac:dyDescent="0.2">
      <c r="A1054" s="8" t="s">
        <v>2085</v>
      </c>
      <c r="B1054" s="8" t="s">
        <v>2086</v>
      </c>
    </row>
    <row r="1055" spans="1:2" x14ac:dyDescent="0.2">
      <c r="A1055" s="8" t="s">
        <v>2087</v>
      </c>
      <c r="B1055" s="8" t="s">
        <v>2088</v>
      </c>
    </row>
    <row r="1056" spans="1:2" x14ac:dyDescent="0.2">
      <c r="A1056" s="8" t="s">
        <v>2089</v>
      </c>
      <c r="B1056" s="8" t="s">
        <v>2090</v>
      </c>
    </row>
    <row r="1057" spans="1:2" x14ac:dyDescent="0.2">
      <c r="A1057" s="8" t="s">
        <v>1078</v>
      </c>
      <c r="B1057" s="8" t="s">
        <v>2091</v>
      </c>
    </row>
    <row r="1058" spans="1:2" x14ac:dyDescent="0.2">
      <c r="A1058" s="8" t="s">
        <v>1132</v>
      </c>
      <c r="B1058" s="8" t="s">
        <v>2092</v>
      </c>
    </row>
    <row r="1059" spans="1:2" x14ac:dyDescent="0.2">
      <c r="A1059" s="8" t="s">
        <v>2093</v>
      </c>
      <c r="B1059" s="8" t="s">
        <v>2094</v>
      </c>
    </row>
    <row r="1060" spans="1:2" x14ac:dyDescent="0.2">
      <c r="A1060" s="8" t="s">
        <v>2095</v>
      </c>
      <c r="B1060" s="8" t="s">
        <v>2096</v>
      </c>
    </row>
    <row r="1061" spans="1:2" x14ac:dyDescent="0.2">
      <c r="A1061" s="8" t="s">
        <v>2097</v>
      </c>
      <c r="B1061" s="8" t="s">
        <v>2098</v>
      </c>
    </row>
    <row r="1062" spans="1:2" x14ac:dyDescent="0.2">
      <c r="A1062" s="8" t="s">
        <v>2099</v>
      </c>
      <c r="B1062" s="8" t="s">
        <v>2100</v>
      </c>
    </row>
    <row r="1063" spans="1:2" x14ac:dyDescent="0.2">
      <c r="A1063" s="8" t="s">
        <v>2101</v>
      </c>
      <c r="B1063" s="8" t="s">
        <v>2102</v>
      </c>
    </row>
    <row r="1064" spans="1:2" x14ac:dyDescent="0.2">
      <c r="A1064" s="8" t="s">
        <v>2103</v>
      </c>
      <c r="B1064" s="8" t="s">
        <v>2104</v>
      </c>
    </row>
    <row r="1065" spans="1:2" x14ac:dyDescent="0.2">
      <c r="A1065" s="8" t="s">
        <v>2105</v>
      </c>
      <c r="B1065" s="8" t="s">
        <v>2106</v>
      </c>
    </row>
    <row r="1066" spans="1:2" x14ac:dyDescent="0.2">
      <c r="A1066" s="8" t="s">
        <v>2107</v>
      </c>
      <c r="B1066" s="8" t="s">
        <v>2108</v>
      </c>
    </row>
    <row r="1067" spans="1:2" x14ac:dyDescent="0.2">
      <c r="A1067" s="8" t="s">
        <v>1068</v>
      </c>
      <c r="B1067" s="8" t="s">
        <v>2109</v>
      </c>
    </row>
    <row r="1068" spans="1:2" x14ac:dyDescent="0.2">
      <c r="A1068" s="8" t="s">
        <v>1140</v>
      </c>
      <c r="B1068" s="8" t="s">
        <v>2110</v>
      </c>
    </row>
    <row r="1069" spans="1:2" x14ac:dyDescent="0.2">
      <c r="A1069" s="8" t="s">
        <v>2111</v>
      </c>
      <c r="B1069" s="8" t="s">
        <v>2112</v>
      </c>
    </row>
    <row r="1070" spans="1:2" x14ac:dyDescent="0.2">
      <c r="A1070" s="8" t="s">
        <v>2113</v>
      </c>
      <c r="B1070" s="8" t="s">
        <v>2114</v>
      </c>
    </row>
    <row r="1071" spans="1:2" x14ac:dyDescent="0.2">
      <c r="A1071" s="8" t="s">
        <v>2115</v>
      </c>
      <c r="B1071" s="8" t="s">
        <v>2116</v>
      </c>
    </row>
    <row r="1072" spans="1:2" x14ac:dyDescent="0.2">
      <c r="A1072" s="8" t="s">
        <v>2117</v>
      </c>
      <c r="B1072" s="8" t="s">
        <v>2118</v>
      </c>
    </row>
    <row r="1073" spans="1:2" x14ac:dyDescent="0.2">
      <c r="A1073" s="8" t="s">
        <v>2119</v>
      </c>
      <c r="B1073" s="8" t="s">
        <v>2120</v>
      </c>
    </row>
    <row r="1074" spans="1:2" x14ac:dyDescent="0.2">
      <c r="A1074" s="8" t="s">
        <v>2121</v>
      </c>
      <c r="B1074" s="8" t="s">
        <v>2122</v>
      </c>
    </row>
    <row r="1075" spans="1:2" x14ac:dyDescent="0.2">
      <c r="A1075" s="8" t="s">
        <v>2123</v>
      </c>
      <c r="B1075" s="8" t="s">
        <v>2124</v>
      </c>
    </row>
    <row r="1076" spans="1:2" x14ac:dyDescent="0.2">
      <c r="A1076" s="8" t="s">
        <v>1116</v>
      </c>
      <c r="B1076" s="8" t="s">
        <v>2125</v>
      </c>
    </row>
    <row r="1077" spans="1:2" x14ac:dyDescent="0.2">
      <c r="A1077" s="8" t="s">
        <v>2126</v>
      </c>
      <c r="B1077" s="8" t="s">
        <v>2127</v>
      </c>
    </row>
    <row r="1078" spans="1:2" x14ac:dyDescent="0.2">
      <c r="A1078" s="8" t="s">
        <v>2128</v>
      </c>
      <c r="B1078" s="8" t="s">
        <v>2129</v>
      </c>
    </row>
    <row r="1079" spans="1:2" x14ac:dyDescent="0.2">
      <c r="A1079" s="8" t="s">
        <v>2130</v>
      </c>
      <c r="B1079" s="8" t="s">
        <v>2131</v>
      </c>
    </row>
    <row r="1080" spans="1:2" x14ac:dyDescent="0.2">
      <c r="A1080" s="8" t="s">
        <v>2132</v>
      </c>
      <c r="B1080" s="8" t="s">
        <v>2133</v>
      </c>
    </row>
    <row r="1081" spans="1:2" x14ac:dyDescent="0.2">
      <c r="A1081" s="8" t="s">
        <v>2134</v>
      </c>
      <c r="B1081" s="8" t="s">
        <v>2135</v>
      </c>
    </row>
    <row r="1082" spans="1:2" x14ac:dyDescent="0.2">
      <c r="A1082" s="8" t="s">
        <v>2136</v>
      </c>
      <c r="B1082" s="8" t="s">
        <v>2137</v>
      </c>
    </row>
    <row r="1083" spans="1:2" x14ac:dyDescent="0.2">
      <c r="A1083" s="8" t="s">
        <v>1146</v>
      </c>
      <c r="B1083" s="8" t="s">
        <v>2138</v>
      </c>
    </row>
    <row r="1084" spans="1:2" x14ac:dyDescent="0.2">
      <c r="A1084" s="8" t="s">
        <v>2139</v>
      </c>
      <c r="B1084" s="8" t="s">
        <v>2140</v>
      </c>
    </row>
    <row r="1085" spans="1:2" x14ac:dyDescent="0.2">
      <c r="A1085" s="8" t="s">
        <v>2141</v>
      </c>
      <c r="B1085" s="8" t="s">
        <v>2142</v>
      </c>
    </row>
    <row r="1086" spans="1:2" x14ac:dyDescent="0.2">
      <c r="A1086" s="8" t="s">
        <v>2143</v>
      </c>
      <c r="B1086" s="8" t="s">
        <v>2144</v>
      </c>
    </row>
    <row r="1087" spans="1:2" x14ac:dyDescent="0.2">
      <c r="A1087" s="8" t="s">
        <v>2145</v>
      </c>
      <c r="B1087" s="8" t="s">
        <v>2146</v>
      </c>
    </row>
    <row r="1088" spans="1:2" x14ac:dyDescent="0.2">
      <c r="A1088" s="8" t="s">
        <v>2147</v>
      </c>
      <c r="B1088" s="8" t="s">
        <v>2148</v>
      </c>
    </row>
    <row r="1089" spans="1:2" x14ac:dyDescent="0.2">
      <c r="A1089" s="8" t="s">
        <v>2149</v>
      </c>
      <c r="B1089" s="8" t="s">
        <v>2150</v>
      </c>
    </row>
    <row r="1090" spans="1:2" x14ac:dyDescent="0.2">
      <c r="A1090" s="8" t="s">
        <v>2151</v>
      </c>
      <c r="B1090" s="8" t="s">
        <v>2152</v>
      </c>
    </row>
    <row r="1091" spans="1:2" x14ac:dyDescent="0.2">
      <c r="A1091" s="8" t="s">
        <v>2153</v>
      </c>
      <c r="B1091" s="8" t="s">
        <v>2154</v>
      </c>
    </row>
    <row r="1092" spans="1:2" x14ac:dyDescent="0.2">
      <c r="A1092" s="8" t="s">
        <v>1144</v>
      </c>
      <c r="B1092" s="8" t="s">
        <v>2155</v>
      </c>
    </row>
    <row r="1093" spans="1:2" x14ac:dyDescent="0.2">
      <c r="A1093" s="8" t="s">
        <v>2156</v>
      </c>
      <c r="B1093" s="8" t="s">
        <v>2157</v>
      </c>
    </row>
    <row r="1094" spans="1:2" x14ac:dyDescent="0.2">
      <c r="A1094" s="8" t="s">
        <v>2158</v>
      </c>
      <c r="B1094" s="8" t="s">
        <v>2159</v>
      </c>
    </row>
    <row r="1095" spans="1:2" x14ac:dyDescent="0.2">
      <c r="A1095" s="8" t="s">
        <v>2160</v>
      </c>
      <c r="B1095" s="8" t="s">
        <v>2161</v>
      </c>
    </row>
    <row r="1096" spans="1:2" x14ac:dyDescent="0.2">
      <c r="A1096" s="8" t="s">
        <v>2162</v>
      </c>
      <c r="B1096" s="8" t="s">
        <v>2163</v>
      </c>
    </row>
    <row r="1097" spans="1:2" x14ac:dyDescent="0.2">
      <c r="A1097" s="8" t="s">
        <v>2164</v>
      </c>
      <c r="B1097" s="8" t="s">
        <v>2165</v>
      </c>
    </row>
    <row r="1098" spans="1:2" x14ac:dyDescent="0.2">
      <c r="A1098" s="8" t="s">
        <v>2166</v>
      </c>
      <c r="B1098" s="8" t="s">
        <v>2167</v>
      </c>
    </row>
    <row r="1099" spans="1:2" x14ac:dyDescent="0.2">
      <c r="A1099" s="8" t="s">
        <v>1062</v>
      </c>
      <c r="B1099" s="8" t="s">
        <v>2168</v>
      </c>
    </row>
    <row r="1100" spans="1:2" x14ac:dyDescent="0.2">
      <c r="A1100" s="8" t="s">
        <v>2169</v>
      </c>
      <c r="B1100" s="8" t="s">
        <v>2170</v>
      </c>
    </row>
    <row r="1101" spans="1:2" x14ac:dyDescent="0.2">
      <c r="A1101" s="8" t="s">
        <v>2171</v>
      </c>
      <c r="B1101" s="8" t="s">
        <v>2172</v>
      </c>
    </row>
    <row r="1102" spans="1:2" x14ac:dyDescent="0.2">
      <c r="A1102" s="8" t="s">
        <v>2173</v>
      </c>
      <c r="B1102" s="8" t="s">
        <v>2174</v>
      </c>
    </row>
    <row r="1103" spans="1:2" x14ac:dyDescent="0.2">
      <c r="A1103" s="8" t="s">
        <v>2175</v>
      </c>
      <c r="B1103" s="8" t="s">
        <v>2176</v>
      </c>
    </row>
    <row r="1104" spans="1:2" x14ac:dyDescent="0.2">
      <c r="A1104" s="8" t="s">
        <v>1072</v>
      </c>
      <c r="B1104" s="8" t="s">
        <v>2177</v>
      </c>
    </row>
    <row r="1105" spans="1:2" x14ac:dyDescent="0.2">
      <c r="A1105" s="8" t="s">
        <v>2178</v>
      </c>
      <c r="B1105" s="8" t="s">
        <v>2179</v>
      </c>
    </row>
    <row r="1106" spans="1:2" x14ac:dyDescent="0.2">
      <c r="A1106" s="8" t="s">
        <v>2180</v>
      </c>
      <c r="B1106" s="8" t="s">
        <v>2181</v>
      </c>
    </row>
    <row r="1107" spans="1:2" x14ac:dyDescent="0.2">
      <c r="A1107" s="8" t="s">
        <v>1518</v>
      </c>
      <c r="B1107" s="8" t="s">
        <v>1519</v>
      </c>
    </row>
    <row r="1108" spans="1:2" x14ac:dyDescent="0.2">
      <c r="A1108" s="8" t="s">
        <v>1520</v>
      </c>
      <c r="B1108" s="8" t="s">
        <v>1521</v>
      </c>
    </row>
    <row r="1109" spans="1:2" x14ac:dyDescent="0.2">
      <c r="A1109" s="8" t="s">
        <v>1522</v>
      </c>
      <c r="B1109" s="8" t="s">
        <v>1523</v>
      </c>
    </row>
    <row r="1110" spans="1:2" x14ac:dyDescent="0.2">
      <c r="A1110" s="8" t="s">
        <v>1524</v>
      </c>
      <c r="B1110" s="8" t="s">
        <v>1525</v>
      </c>
    </row>
    <row r="1111" spans="1:2" x14ac:dyDescent="0.2">
      <c r="A1111" s="8" t="s">
        <v>1526</v>
      </c>
      <c r="B1111" s="8" t="s">
        <v>1527</v>
      </c>
    </row>
    <row r="1112" spans="1:2" x14ac:dyDescent="0.2">
      <c r="A1112" s="8" t="s">
        <v>1528</v>
      </c>
      <c r="B1112" s="8" t="s">
        <v>1529</v>
      </c>
    </row>
    <row r="1113" spans="1:2" x14ac:dyDescent="0.2">
      <c r="A1113" s="8" t="s">
        <v>1530</v>
      </c>
      <c r="B1113" s="8" t="s">
        <v>1531</v>
      </c>
    </row>
    <row r="1114" spans="1:2" x14ac:dyDescent="0.2">
      <c r="A1114" s="8" t="s">
        <v>1532</v>
      </c>
      <c r="B1114" s="8" t="s">
        <v>1533</v>
      </c>
    </row>
    <row r="1115" spans="1:2" x14ac:dyDescent="0.2">
      <c r="A1115" s="8" t="s">
        <v>1534</v>
      </c>
      <c r="B1115" s="8" t="s">
        <v>1535</v>
      </c>
    </row>
    <row r="1116" spans="1:2" x14ac:dyDescent="0.2">
      <c r="A1116" s="8" t="s">
        <v>1536</v>
      </c>
      <c r="B1116" s="8" t="s">
        <v>1537</v>
      </c>
    </row>
    <row r="1117" spans="1:2" x14ac:dyDescent="0.2">
      <c r="A1117" s="8" t="s">
        <v>1538</v>
      </c>
      <c r="B1117" s="8" t="s">
        <v>1539</v>
      </c>
    </row>
    <row r="1118" spans="1:2" x14ac:dyDescent="0.2">
      <c r="A1118" s="8" t="s">
        <v>1540</v>
      </c>
      <c r="B1118" s="8" t="s">
        <v>1541</v>
      </c>
    </row>
    <row r="1119" spans="1:2" x14ac:dyDescent="0.2">
      <c r="A1119" s="8" t="s">
        <v>1542</v>
      </c>
      <c r="B1119" s="8" t="s">
        <v>1543</v>
      </c>
    </row>
    <row r="1120" spans="1:2" x14ac:dyDescent="0.2">
      <c r="A1120" s="8" t="s">
        <v>1544</v>
      </c>
      <c r="B1120" s="8" t="s">
        <v>1545</v>
      </c>
    </row>
    <row r="1121" spans="1:2" x14ac:dyDescent="0.2">
      <c r="A1121" s="8" t="s">
        <v>1546</v>
      </c>
      <c r="B1121" s="8" t="s">
        <v>1547</v>
      </c>
    </row>
    <row r="1122" spans="1:2" x14ac:dyDescent="0.2">
      <c r="A1122" s="8" t="s">
        <v>1548</v>
      </c>
      <c r="B1122" s="8" t="s">
        <v>1549</v>
      </c>
    </row>
    <row r="1123" spans="1:2" x14ac:dyDescent="0.2">
      <c r="A1123" s="8" t="s">
        <v>1550</v>
      </c>
      <c r="B1123" s="8" t="s">
        <v>1551</v>
      </c>
    </row>
    <row r="1124" spans="1:2" x14ac:dyDescent="0.2">
      <c r="A1124" s="8" t="s">
        <v>1552</v>
      </c>
      <c r="B1124" s="8" t="s">
        <v>1553</v>
      </c>
    </row>
    <row r="1125" spans="1:2" x14ac:dyDescent="0.2">
      <c r="A1125" s="8" t="s">
        <v>1554</v>
      </c>
      <c r="B1125" s="8" t="s">
        <v>1555</v>
      </c>
    </row>
    <row r="1126" spans="1:2" x14ac:dyDescent="0.2">
      <c r="A1126" s="8" t="s">
        <v>1556</v>
      </c>
      <c r="B1126" s="8" t="s">
        <v>1557</v>
      </c>
    </row>
    <row r="1127" spans="1:2" x14ac:dyDescent="0.2">
      <c r="A1127" s="8" t="s">
        <v>1558</v>
      </c>
      <c r="B1127" s="8" t="s">
        <v>1559</v>
      </c>
    </row>
    <row r="1128" spans="1:2" x14ac:dyDescent="0.2">
      <c r="A1128" s="8" t="s">
        <v>1560</v>
      </c>
      <c r="B1128" s="8" t="s">
        <v>1561</v>
      </c>
    </row>
    <row r="1129" spans="1:2" x14ac:dyDescent="0.2">
      <c r="A1129" s="8" t="s">
        <v>1562</v>
      </c>
      <c r="B1129" s="8" t="s">
        <v>1563</v>
      </c>
    </row>
    <row r="1130" spans="1:2" x14ac:dyDescent="0.2">
      <c r="A1130" s="8" t="s">
        <v>1564</v>
      </c>
      <c r="B1130" s="8" t="s">
        <v>1565</v>
      </c>
    </row>
    <row r="1131" spans="1:2" x14ac:dyDescent="0.2">
      <c r="A1131" s="8" t="s">
        <v>1566</v>
      </c>
      <c r="B1131" s="8" t="s">
        <v>1567</v>
      </c>
    </row>
    <row r="1132" spans="1:2" x14ac:dyDescent="0.2">
      <c r="A1132" s="8" t="s">
        <v>1568</v>
      </c>
      <c r="B1132" s="8" t="s">
        <v>1569</v>
      </c>
    </row>
    <row r="1133" spans="1:2" x14ac:dyDescent="0.2">
      <c r="A1133" s="8" t="s">
        <v>1570</v>
      </c>
      <c r="B1133" s="8" t="s">
        <v>1571</v>
      </c>
    </row>
    <row r="1134" spans="1:2" x14ac:dyDescent="0.2">
      <c r="A1134" s="8" t="s">
        <v>1572</v>
      </c>
      <c r="B1134" s="8" t="s">
        <v>1573</v>
      </c>
    </row>
    <row r="1135" spans="1:2" x14ac:dyDescent="0.2">
      <c r="A1135" s="8" t="s">
        <v>1574</v>
      </c>
      <c r="B1135" s="8" t="s">
        <v>1575</v>
      </c>
    </row>
    <row r="1136" spans="1:2" x14ac:dyDescent="0.2">
      <c r="A1136" s="8" t="s">
        <v>1576</v>
      </c>
      <c r="B1136" s="8" t="s">
        <v>1577</v>
      </c>
    </row>
    <row r="1137" spans="1:2" x14ac:dyDescent="0.2">
      <c r="A1137" s="8" t="s">
        <v>1578</v>
      </c>
      <c r="B1137" s="8" t="s">
        <v>1579</v>
      </c>
    </row>
    <row r="1138" spans="1:2" x14ac:dyDescent="0.2">
      <c r="A1138" s="8" t="s">
        <v>1580</v>
      </c>
      <c r="B1138" s="8" t="s">
        <v>1581</v>
      </c>
    </row>
    <row r="1139" spans="1:2" x14ac:dyDescent="0.2">
      <c r="A1139" s="8" t="s">
        <v>1582</v>
      </c>
      <c r="B1139" s="8" t="s">
        <v>1583</v>
      </c>
    </row>
    <row r="1140" spans="1:2" x14ac:dyDescent="0.2">
      <c r="A1140" s="8" t="s">
        <v>1584</v>
      </c>
      <c r="B1140" s="8" t="s">
        <v>1585</v>
      </c>
    </row>
    <row r="1141" spans="1:2" x14ac:dyDescent="0.2">
      <c r="A1141" s="8" t="s">
        <v>1586</v>
      </c>
      <c r="B1141" s="8" t="s">
        <v>1587</v>
      </c>
    </row>
    <row r="1142" spans="1:2" x14ac:dyDescent="0.2">
      <c r="A1142" s="8" t="s">
        <v>1588</v>
      </c>
      <c r="B1142" s="8" t="s">
        <v>1589</v>
      </c>
    </row>
    <row r="1143" spans="1:2" x14ac:dyDescent="0.2">
      <c r="A1143" s="8" t="s">
        <v>1590</v>
      </c>
      <c r="B1143" s="8" t="s">
        <v>1591</v>
      </c>
    </row>
    <row r="1144" spans="1:2" x14ac:dyDescent="0.2">
      <c r="A1144" s="8" t="s">
        <v>1592</v>
      </c>
      <c r="B1144" s="8" t="s">
        <v>1593</v>
      </c>
    </row>
    <row r="1145" spans="1:2" x14ac:dyDescent="0.2">
      <c r="A1145" s="8" t="s">
        <v>1594</v>
      </c>
      <c r="B1145" s="8" t="s">
        <v>1595</v>
      </c>
    </row>
    <row r="1146" spans="1:2" x14ac:dyDescent="0.2">
      <c r="A1146" s="8" t="s">
        <v>1596</v>
      </c>
      <c r="B1146" s="8" t="s">
        <v>1597</v>
      </c>
    </row>
    <row r="1147" spans="1:2" x14ac:dyDescent="0.2">
      <c r="A1147" s="8" t="s">
        <v>1598</v>
      </c>
      <c r="B1147" s="8" t="s">
        <v>1599</v>
      </c>
    </row>
    <row r="1148" spans="1:2" x14ac:dyDescent="0.2">
      <c r="A1148" s="8" t="s">
        <v>1600</v>
      </c>
      <c r="B1148" s="8" t="s">
        <v>1601</v>
      </c>
    </row>
    <row r="1149" spans="1:2" x14ac:dyDescent="0.2">
      <c r="A1149" s="8" t="s">
        <v>1602</v>
      </c>
      <c r="B1149" s="8" t="s">
        <v>1603</v>
      </c>
    </row>
    <row r="1150" spans="1:2" x14ac:dyDescent="0.2">
      <c r="A1150" s="8" t="s">
        <v>1604</v>
      </c>
      <c r="B1150" s="8" t="s">
        <v>1605</v>
      </c>
    </row>
    <row r="1151" spans="1:2" x14ac:dyDescent="0.2">
      <c r="A1151" s="8" t="s">
        <v>1606</v>
      </c>
      <c r="B1151" s="8" t="s">
        <v>1607</v>
      </c>
    </row>
    <row r="1152" spans="1:2" x14ac:dyDescent="0.2">
      <c r="A1152" s="8" t="s">
        <v>1608</v>
      </c>
      <c r="B1152" s="8" t="s">
        <v>1609</v>
      </c>
    </row>
    <row r="1153" spans="1:2" x14ac:dyDescent="0.2">
      <c r="A1153" s="8" t="s">
        <v>1610</v>
      </c>
      <c r="B1153" s="8" t="s">
        <v>1611</v>
      </c>
    </row>
    <row r="1154" spans="1:2" x14ac:dyDescent="0.2">
      <c r="A1154" s="8" t="s">
        <v>1612</v>
      </c>
      <c r="B1154" s="8" t="s">
        <v>1613</v>
      </c>
    </row>
    <row r="1155" spans="1:2" x14ac:dyDescent="0.2">
      <c r="A1155" s="8" t="s">
        <v>1614</v>
      </c>
      <c r="B1155" s="8" t="s">
        <v>1615</v>
      </c>
    </row>
    <row r="1156" spans="1:2" x14ac:dyDescent="0.2">
      <c r="A1156" s="8" t="s">
        <v>1616</v>
      </c>
      <c r="B1156" s="8" t="s">
        <v>1617</v>
      </c>
    </row>
    <row r="1157" spans="1:2" x14ac:dyDescent="0.2">
      <c r="A1157" s="8" t="s">
        <v>1618</v>
      </c>
      <c r="B1157" s="8" t="s">
        <v>1619</v>
      </c>
    </row>
    <row r="1158" spans="1:2" x14ac:dyDescent="0.2">
      <c r="A1158" s="8" t="s">
        <v>1620</v>
      </c>
      <c r="B1158" s="8" t="s">
        <v>1621</v>
      </c>
    </row>
    <row r="1159" spans="1:2" x14ac:dyDescent="0.2">
      <c r="A1159" s="8" t="s">
        <v>1622</v>
      </c>
      <c r="B1159" s="8" t="s">
        <v>1623</v>
      </c>
    </row>
    <row r="1160" spans="1:2" x14ac:dyDescent="0.2">
      <c r="A1160" s="8" t="s">
        <v>1624</v>
      </c>
      <c r="B1160" s="8" t="s">
        <v>1625</v>
      </c>
    </row>
    <row r="1161" spans="1:2" x14ac:dyDescent="0.2">
      <c r="A1161" s="8" t="s">
        <v>1626</v>
      </c>
      <c r="B1161" s="8" t="s">
        <v>1627</v>
      </c>
    </row>
    <row r="1162" spans="1:2" x14ac:dyDescent="0.2">
      <c r="A1162" s="8" t="s">
        <v>1628</v>
      </c>
      <c r="B1162" s="8" t="s">
        <v>1629</v>
      </c>
    </row>
    <row r="1163" spans="1:2" x14ac:dyDescent="0.2">
      <c r="A1163" s="8" t="s">
        <v>1630</v>
      </c>
      <c r="B1163" s="8" t="s">
        <v>1631</v>
      </c>
    </row>
    <row r="1164" spans="1:2" x14ac:dyDescent="0.2">
      <c r="A1164" s="8" t="s">
        <v>1632</v>
      </c>
      <c r="B1164" s="8" t="s">
        <v>1633</v>
      </c>
    </row>
    <row r="1165" spans="1:2" x14ac:dyDescent="0.2">
      <c r="A1165" s="8" t="s">
        <v>1634</v>
      </c>
      <c r="B1165" s="8" t="s">
        <v>1635</v>
      </c>
    </row>
    <row r="1166" spans="1:2" x14ac:dyDescent="0.2">
      <c r="A1166" s="8" t="s">
        <v>1636</v>
      </c>
      <c r="B1166" s="8" t="s">
        <v>1637</v>
      </c>
    </row>
    <row r="1167" spans="1:2" x14ac:dyDescent="0.2">
      <c r="A1167" s="8" t="s">
        <v>1638</v>
      </c>
      <c r="B1167" s="8" t="s">
        <v>1639</v>
      </c>
    </row>
    <row r="1168" spans="1:2" x14ac:dyDescent="0.2">
      <c r="A1168" s="8" t="s">
        <v>1640</v>
      </c>
      <c r="B1168" s="8" t="s">
        <v>1641</v>
      </c>
    </row>
    <row r="1169" spans="1:2" x14ac:dyDescent="0.2">
      <c r="A1169" s="8" t="s">
        <v>1642</v>
      </c>
      <c r="B1169" s="8" t="s">
        <v>1643</v>
      </c>
    </row>
    <row r="1170" spans="1:2" x14ac:dyDescent="0.2">
      <c r="A1170" s="8" t="s">
        <v>1644</v>
      </c>
      <c r="B1170" s="8" t="s">
        <v>1645</v>
      </c>
    </row>
    <row r="1171" spans="1:2" x14ac:dyDescent="0.2">
      <c r="A1171" s="8" t="s">
        <v>1646</v>
      </c>
      <c r="B1171" s="8" t="s">
        <v>1647</v>
      </c>
    </row>
    <row r="1172" spans="1:2" x14ac:dyDescent="0.2">
      <c r="A1172" s="8" t="s">
        <v>1648</v>
      </c>
      <c r="B1172" s="8" t="s">
        <v>1649</v>
      </c>
    </row>
    <row r="1173" spans="1:2" x14ac:dyDescent="0.2">
      <c r="A1173" s="8" t="s">
        <v>1650</v>
      </c>
      <c r="B1173" s="8" t="s">
        <v>1651</v>
      </c>
    </row>
    <row r="1174" spans="1:2" x14ac:dyDescent="0.2">
      <c r="A1174" s="8" t="s">
        <v>1652</v>
      </c>
      <c r="B1174" s="8" t="s">
        <v>1653</v>
      </c>
    </row>
    <row r="1175" spans="1:2" x14ac:dyDescent="0.2">
      <c r="A1175" s="8" t="s">
        <v>1654</v>
      </c>
      <c r="B1175" s="8" t="s">
        <v>1655</v>
      </c>
    </row>
    <row r="1176" spans="1:2" x14ac:dyDescent="0.2">
      <c r="A1176" s="8" t="s">
        <v>1656</v>
      </c>
      <c r="B1176" s="8" t="s">
        <v>1657</v>
      </c>
    </row>
    <row r="1177" spans="1:2" x14ac:dyDescent="0.2">
      <c r="A1177" s="8" t="s">
        <v>1658</v>
      </c>
      <c r="B1177" s="8" t="s">
        <v>1659</v>
      </c>
    </row>
    <row r="1178" spans="1:2" x14ac:dyDescent="0.2">
      <c r="A1178" s="8" t="s">
        <v>1660</v>
      </c>
      <c r="B1178" s="8" t="s">
        <v>1661</v>
      </c>
    </row>
    <row r="1179" spans="1:2" x14ac:dyDescent="0.2">
      <c r="A1179" s="8" t="s">
        <v>1662</v>
      </c>
      <c r="B1179" s="8" t="s">
        <v>1663</v>
      </c>
    </row>
    <row r="1180" spans="1:2" x14ac:dyDescent="0.2">
      <c r="A1180" s="8" t="s">
        <v>1664</v>
      </c>
      <c r="B1180" s="8" t="s">
        <v>1665</v>
      </c>
    </row>
    <row r="1181" spans="1:2" x14ac:dyDescent="0.2">
      <c r="A1181" s="8" t="s">
        <v>1666</v>
      </c>
      <c r="B1181" s="8" t="s">
        <v>1667</v>
      </c>
    </row>
    <row r="1182" spans="1:2" x14ac:dyDescent="0.2">
      <c r="A1182" s="8" t="s">
        <v>1668</v>
      </c>
      <c r="B1182" s="8" t="s">
        <v>1669</v>
      </c>
    </row>
    <row r="1183" spans="1:2" x14ac:dyDescent="0.2">
      <c r="A1183" s="8" t="s">
        <v>694</v>
      </c>
      <c r="B1183" s="8" t="s">
        <v>1670</v>
      </c>
    </row>
    <row r="1184" spans="1:2" x14ac:dyDescent="0.2">
      <c r="A1184" s="8" t="s">
        <v>1671</v>
      </c>
      <c r="B1184" s="8" t="s">
        <v>1672</v>
      </c>
    </row>
    <row r="1185" spans="1:2" x14ac:dyDescent="0.2">
      <c r="A1185" s="8" t="s">
        <v>1673</v>
      </c>
      <c r="B1185" s="8" t="s">
        <v>1674</v>
      </c>
    </row>
    <row r="1186" spans="1:2" x14ac:dyDescent="0.2">
      <c r="A1186" s="8" t="s">
        <v>1675</v>
      </c>
      <c r="B1186" s="8" t="s">
        <v>1676</v>
      </c>
    </row>
    <row r="1187" spans="1:2" x14ac:dyDescent="0.2">
      <c r="A1187" s="8" t="s">
        <v>1677</v>
      </c>
      <c r="B1187" s="8" t="s">
        <v>1678</v>
      </c>
    </row>
    <row r="1188" spans="1:2" x14ac:dyDescent="0.2">
      <c r="A1188" s="8" t="s">
        <v>1679</v>
      </c>
      <c r="B1188" s="8" t="s">
        <v>1680</v>
      </c>
    </row>
    <row r="1189" spans="1:2" x14ac:dyDescent="0.2">
      <c r="A1189" s="8" t="s">
        <v>1681</v>
      </c>
      <c r="B1189" s="8" t="s">
        <v>1682</v>
      </c>
    </row>
    <row r="1190" spans="1:2" x14ac:dyDescent="0.2">
      <c r="A1190" s="8" t="s">
        <v>1683</v>
      </c>
      <c r="B1190" s="8" t="s">
        <v>1684</v>
      </c>
    </row>
    <row r="1191" spans="1:2" x14ac:dyDescent="0.2">
      <c r="A1191" s="8" t="s">
        <v>1685</v>
      </c>
      <c r="B1191" s="8" t="s">
        <v>1686</v>
      </c>
    </row>
    <row r="1192" spans="1:2" x14ac:dyDescent="0.2">
      <c r="A1192" s="8" t="s">
        <v>1687</v>
      </c>
      <c r="B1192" s="8" t="s">
        <v>1688</v>
      </c>
    </row>
    <row r="1193" spans="1:2" x14ac:dyDescent="0.2">
      <c r="A1193" s="8" t="s">
        <v>1689</v>
      </c>
      <c r="B1193" s="8" t="s">
        <v>1690</v>
      </c>
    </row>
    <row r="1194" spans="1:2" x14ac:dyDescent="0.2">
      <c r="A1194" s="8" t="s">
        <v>1691</v>
      </c>
      <c r="B1194" s="8" t="s">
        <v>1692</v>
      </c>
    </row>
    <row r="1195" spans="1:2" x14ac:dyDescent="0.2">
      <c r="A1195" s="8" t="s">
        <v>1693</v>
      </c>
      <c r="B1195" s="8" t="s">
        <v>1694</v>
      </c>
    </row>
    <row r="1196" spans="1:2" x14ac:dyDescent="0.2">
      <c r="A1196" s="8" t="s">
        <v>1695</v>
      </c>
      <c r="B1196" s="8" t="s">
        <v>1696</v>
      </c>
    </row>
    <row r="1197" spans="1:2" x14ac:dyDescent="0.2">
      <c r="A1197" s="8" t="s">
        <v>1697</v>
      </c>
      <c r="B1197" s="8" t="s">
        <v>1698</v>
      </c>
    </row>
    <row r="1198" spans="1:2" x14ac:dyDescent="0.2">
      <c r="A1198" s="8" t="s">
        <v>1699</v>
      </c>
      <c r="B1198" s="8" t="s">
        <v>1700</v>
      </c>
    </row>
    <row r="1199" spans="1:2" x14ac:dyDescent="0.2">
      <c r="A1199" s="8" t="s">
        <v>1701</v>
      </c>
      <c r="B1199" s="8" t="s">
        <v>1702</v>
      </c>
    </row>
    <row r="1200" spans="1:2" x14ac:dyDescent="0.2">
      <c r="A1200" s="8" t="s">
        <v>1703</v>
      </c>
      <c r="B1200" s="8" t="s">
        <v>1704</v>
      </c>
    </row>
    <row r="1201" spans="1:3" x14ac:dyDescent="0.2">
      <c r="A1201" s="8" t="s">
        <v>1705</v>
      </c>
      <c r="B1201" s="8" t="s">
        <v>1706</v>
      </c>
    </row>
    <row r="1202" spans="1:3" x14ac:dyDescent="0.2">
      <c r="A1202" s="8" t="s">
        <v>1707</v>
      </c>
      <c r="B1202" s="8" t="s">
        <v>1708</v>
      </c>
    </row>
    <row r="1203" spans="1:3" x14ac:dyDescent="0.2">
      <c r="A1203" s="8" t="s">
        <v>1709</v>
      </c>
      <c r="B1203" s="8" t="s">
        <v>1710</v>
      </c>
      <c r="C1203" t="s">
        <v>1420</v>
      </c>
    </row>
    <row r="1204" spans="1:3" x14ac:dyDescent="0.2">
      <c r="A1204" s="8" t="s">
        <v>1711</v>
      </c>
      <c r="B1204" s="8" t="s">
        <v>1712</v>
      </c>
    </row>
    <row r="1205" spans="1:3" x14ac:dyDescent="0.2">
      <c r="A1205" s="8" t="s">
        <v>1713</v>
      </c>
      <c r="B1205" s="8" t="s">
        <v>1714</v>
      </c>
    </row>
    <row r="1206" spans="1:3" x14ac:dyDescent="0.2">
      <c r="A1206" s="8" t="s">
        <v>1715</v>
      </c>
      <c r="B1206" s="8" t="s">
        <v>1716</v>
      </c>
    </row>
    <row r="1207" spans="1:3" x14ac:dyDescent="0.2">
      <c r="A1207" s="8" t="s">
        <v>1717</v>
      </c>
      <c r="B1207" s="8" t="s">
        <v>1718</v>
      </c>
    </row>
    <row r="1208" spans="1:3" x14ac:dyDescent="0.2">
      <c r="A1208" s="8" t="s">
        <v>1719</v>
      </c>
      <c r="B1208" s="8" t="s">
        <v>1720</v>
      </c>
    </row>
    <row r="1209" spans="1:3" x14ac:dyDescent="0.2">
      <c r="A1209" s="8" t="s">
        <v>1721</v>
      </c>
      <c r="B1209" s="8" t="s">
        <v>1722</v>
      </c>
    </row>
    <row r="1210" spans="1:3" x14ac:dyDescent="0.2">
      <c r="A1210" s="8" t="s">
        <v>1723</v>
      </c>
      <c r="B1210" s="8" t="s">
        <v>1724</v>
      </c>
    </row>
    <row r="1211" spans="1:3" x14ac:dyDescent="0.2">
      <c r="A1211" s="8" t="s">
        <v>1725</v>
      </c>
      <c r="B1211" s="8" t="s">
        <v>1726</v>
      </c>
    </row>
    <row r="1212" spans="1:3" x14ac:dyDescent="0.2">
      <c r="A1212" s="8" t="s">
        <v>1727</v>
      </c>
      <c r="B1212" s="8" t="s">
        <v>1728</v>
      </c>
    </row>
    <row r="1213" spans="1:3" x14ac:dyDescent="0.2">
      <c r="A1213" s="8" t="s">
        <v>1729</v>
      </c>
      <c r="B1213" s="8" t="s">
        <v>1730</v>
      </c>
    </row>
    <row r="1214" spans="1:3" x14ac:dyDescent="0.2">
      <c r="A1214" s="8" t="s">
        <v>1731</v>
      </c>
      <c r="B1214" s="8" t="s">
        <v>1732</v>
      </c>
    </row>
    <row r="1215" spans="1:3" x14ac:dyDescent="0.2">
      <c r="A1215" s="8" t="s">
        <v>1733</v>
      </c>
      <c r="B1215" s="8" t="s">
        <v>1734</v>
      </c>
    </row>
    <row r="1216" spans="1:3" x14ac:dyDescent="0.2">
      <c r="A1216" s="8" t="s">
        <v>1735</v>
      </c>
      <c r="B1216" s="8" t="s">
        <v>1736</v>
      </c>
    </row>
    <row r="1217" spans="1:2" x14ac:dyDescent="0.2">
      <c r="A1217" s="8" t="s">
        <v>1548</v>
      </c>
      <c r="B1217" s="8" t="s">
        <v>1737</v>
      </c>
    </row>
    <row r="1218" spans="1:2" x14ac:dyDescent="0.2">
      <c r="A1218" s="8" t="s">
        <v>1546</v>
      </c>
      <c r="B1218" s="8" t="s">
        <v>1738</v>
      </c>
    </row>
    <row r="1219" spans="1:2" x14ac:dyDescent="0.2">
      <c r="A1219" s="8" t="s">
        <v>1739</v>
      </c>
      <c r="B1219" s="8" t="s">
        <v>1740</v>
      </c>
    </row>
    <row r="1220" spans="1:2" x14ac:dyDescent="0.2">
      <c r="A1220" s="8" t="s">
        <v>1741</v>
      </c>
      <c r="B1220" s="8" t="s">
        <v>1742</v>
      </c>
    </row>
    <row r="1221" spans="1:2" x14ac:dyDescent="0.2">
      <c r="A1221" s="8" t="s">
        <v>1743</v>
      </c>
      <c r="B1221" s="8" t="s">
        <v>1744</v>
      </c>
    </row>
    <row r="1222" spans="1:2" x14ac:dyDescent="0.2">
      <c r="A1222" s="8" t="s">
        <v>1745</v>
      </c>
      <c r="B1222" s="8" t="s">
        <v>1746</v>
      </c>
    </row>
    <row r="1223" spans="1:2" x14ac:dyDescent="0.2">
      <c r="A1223" s="8" t="s">
        <v>1747</v>
      </c>
      <c r="B1223" s="8" t="s">
        <v>1748</v>
      </c>
    </row>
    <row r="1224" spans="1:2" x14ac:dyDescent="0.2">
      <c r="A1224" s="8" t="s">
        <v>1749</v>
      </c>
      <c r="B1224" s="8" t="s">
        <v>1750</v>
      </c>
    </row>
    <row r="1225" spans="1:2" x14ac:dyDescent="0.2">
      <c r="A1225" s="8" t="s">
        <v>1751</v>
      </c>
      <c r="B1225" s="8" t="s">
        <v>1752</v>
      </c>
    </row>
    <row r="1226" spans="1:2" x14ac:dyDescent="0.2">
      <c r="A1226" s="8" t="s">
        <v>1753</v>
      </c>
      <c r="B1226" s="8" t="s">
        <v>1754</v>
      </c>
    </row>
    <row r="1227" spans="1:2" x14ac:dyDescent="0.2">
      <c r="A1227" s="8" t="s">
        <v>1755</v>
      </c>
      <c r="B1227" s="8" t="s">
        <v>1756</v>
      </c>
    </row>
    <row r="1228" spans="1:2" x14ac:dyDescent="0.2">
      <c r="A1228" s="8" t="s">
        <v>1757</v>
      </c>
      <c r="B1228" s="8" t="s">
        <v>1758</v>
      </c>
    </row>
    <row r="1229" spans="1:2" x14ac:dyDescent="0.2">
      <c r="A1229" s="8" t="s">
        <v>1759</v>
      </c>
      <c r="B1229" s="8" t="s">
        <v>1760</v>
      </c>
    </row>
    <row r="1230" spans="1:2" x14ac:dyDescent="0.2">
      <c r="A1230" s="8" t="s">
        <v>1761</v>
      </c>
      <c r="B1230" s="8" t="s">
        <v>1762</v>
      </c>
    </row>
    <row r="1231" spans="1:2" x14ac:dyDescent="0.2">
      <c r="A1231" s="8" t="s">
        <v>1763</v>
      </c>
      <c r="B1231" s="8" t="s">
        <v>1764</v>
      </c>
    </row>
    <row r="1232" spans="1:2" x14ac:dyDescent="0.2">
      <c r="A1232" s="8" t="s">
        <v>1765</v>
      </c>
      <c r="B1232" s="8" t="s">
        <v>1766</v>
      </c>
    </row>
    <row r="1233" spans="1:2" x14ac:dyDescent="0.2">
      <c r="A1233" s="8" t="s">
        <v>1767</v>
      </c>
      <c r="B1233" s="8" t="s">
        <v>1768</v>
      </c>
    </row>
    <row r="1234" spans="1:2" x14ac:dyDescent="0.2">
      <c r="A1234" s="8" t="s">
        <v>1769</v>
      </c>
      <c r="B1234" s="8" t="s">
        <v>1770</v>
      </c>
    </row>
    <row r="1235" spans="1:2" x14ac:dyDescent="0.2">
      <c r="A1235" s="8" t="s">
        <v>1771</v>
      </c>
      <c r="B1235" s="8" t="s">
        <v>1772</v>
      </c>
    </row>
    <row r="1236" spans="1:2" x14ac:dyDescent="0.2">
      <c r="A1236" s="8" t="s">
        <v>1773</v>
      </c>
      <c r="B1236" s="8" t="s">
        <v>1774</v>
      </c>
    </row>
    <row r="1237" spans="1:2" x14ac:dyDescent="0.2">
      <c r="A1237" s="8" t="s">
        <v>1775</v>
      </c>
      <c r="B1237" s="8" t="s">
        <v>1776</v>
      </c>
    </row>
    <row r="1238" spans="1:2" x14ac:dyDescent="0.2">
      <c r="A1238" s="8" t="s">
        <v>1777</v>
      </c>
      <c r="B1238" s="8" t="s">
        <v>1778</v>
      </c>
    </row>
    <row r="1239" spans="1:2" x14ac:dyDescent="0.2">
      <c r="A1239" s="8" t="s">
        <v>1779</v>
      </c>
      <c r="B1239" s="8" t="s">
        <v>1780</v>
      </c>
    </row>
    <row r="1240" spans="1:2" x14ac:dyDescent="0.2">
      <c r="A1240" s="8" t="s">
        <v>1781</v>
      </c>
      <c r="B1240" s="8" t="s">
        <v>1782</v>
      </c>
    </row>
    <row r="1241" spans="1:2" x14ac:dyDescent="0.2">
      <c r="A1241" s="8" t="s">
        <v>1783</v>
      </c>
      <c r="B1241" s="8" t="s">
        <v>1784</v>
      </c>
    </row>
    <row r="1242" spans="1:2" x14ac:dyDescent="0.2">
      <c r="A1242" s="8" t="s">
        <v>1785</v>
      </c>
      <c r="B1242" s="8" t="s">
        <v>1786</v>
      </c>
    </row>
    <row r="1243" spans="1:2" x14ac:dyDescent="0.2">
      <c r="A1243" s="8" t="s">
        <v>1787</v>
      </c>
      <c r="B1243" s="8" t="s">
        <v>1788</v>
      </c>
    </row>
    <row r="1244" spans="1:2" x14ac:dyDescent="0.2">
      <c r="A1244" s="8" t="s">
        <v>1789</v>
      </c>
      <c r="B1244" s="8" t="s">
        <v>1790</v>
      </c>
    </row>
    <row r="1245" spans="1:2" x14ac:dyDescent="0.2">
      <c r="A1245" s="8" t="s">
        <v>1791</v>
      </c>
      <c r="B1245" s="8" t="s">
        <v>1792</v>
      </c>
    </row>
    <row r="1246" spans="1:2" x14ac:dyDescent="0.2">
      <c r="A1246" s="8" t="s">
        <v>1793</v>
      </c>
      <c r="B1246" s="8" t="s">
        <v>1794</v>
      </c>
    </row>
    <row r="1247" spans="1:2" x14ac:dyDescent="0.2">
      <c r="A1247" s="8" t="s">
        <v>1795</v>
      </c>
      <c r="B1247" s="8" t="s">
        <v>1796</v>
      </c>
    </row>
    <row r="1248" spans="1:2" x14ac:dyDescent="0.2">
      <c r="A1248" s="8" t="s">
        <v>1797</v>
      </c>
      <c r="B1248" s="8" t="s">
        <v>1798</v>
      </c>
    </row>
    <row r="1249" spans="1:2" x14ac:dyDescent="0.2">
      <c r="A1249" s="8" t="s">
        <v>1799</v>
      </c>
      <c r="B1249" s="8" t="s">
        <v>1800</v>
      </c>
    </row>
    <row r="1250" spans="1:2" x14ac:dyDescent="0.2">
      <c r="A1250" s="8" t="s">
        <v>1801</v>
      </c>
      <c r="B1250" s="8" t="s">
        <v>1802</v>
      </c>
    </row>
    <row r="1251" spans="1:2" x14ac:dyDescent="0.2">
      <c r="A1251" s="8" t="s">
        <v>1803</v>
      </c>
      <c r="B1251" s="8" t="s">
        <v>1804</v>
      </c>
    </row>
    <row r="1252" spans="1:2" x14ac:dyDescent="0.2">
      <c r="A1252" s="8" t="s">
        <v>1805</v>
      </c>
      <c r="B1252" s="8" t="s">
        <v>1806</v>
      </c>
    </row>
    <row r="1253" spans="1:2" x14ac:dyDescent="0.2">
      <c r="A1253" s="8" t="s">
        <v>1807</v>
      </c>
      <c r="B1253" s="8" t="s">
        <v>1808</v>
      </c>
    </row>
    <row r="1254" spans="1:2" x14ac:dyDescent="0.2">
      <c r="A1254" s="8" t="s">
        <v>1809</v>
      </c>
      <c r="B1254" s="8" t="s">
        <v>1810</v>
      </c>
    </row>
    <row r="1255" spans="1:2" x14ac:dyDescent="0.2">
      <c r="A1255" s="8" t="s">
        <v>1811</v>
      </c>
      <c r="B1255" s="8" t="s">
        <v>1812</v>
      </c>
    </row>
    <row r="1256" spans="1:2" x14ac:dyDescent="0.2">
      <c r="A1256" s="8" t="s">
        <v>1813</v>
      </c>
      <c r="B1256" s="8" t="s">
        <v>1814</v>
      </c>
    </row>
    <row r="1257" spans="1:2" x14ac:dyDescent="0.2">
      <c r="A1257" s="8" t="s">
        <v>1815</v>
      </c>
      <c r="B1257" s="8" t="s">
        <v>1816</v>
      </c>
    </row>
    <row r="1258" spans="1:2" x14ac:dyDescent="0.2">
      <c r="A1258" s="8" t="s">
        <v>1817</v>
      </c>
      <c r="B1258" s="8" t="s">
        <v>1818</v>
      </c>
    </row>
    <row r="1259" spans="1:2" x14ac:dyDescent="0.2">
      <c r="A1259" s="8" t="s">
        <v>1819</v>
      </c>
      <c r="B1259" s="8" t="s">
        <v>1820</v>
      </c>
    </row>
    <row r="1260" spans="1:2" x14ac:dyDescent="0.2">
      <c r="A1260" s="8" t="s">
        <v>1821</v>
      </c>
      <c r="B1260" s="8" t="s">
        <v>1822</v>
      </c>
    </row>
    <row r="1261" spans="1:2" x14ac:dyDescent="0.2">
      <c r="A1261" s="8" t="s">
        <v>1823</v>
      </c>
      <c r="B1261" s="8" t="s">
        <v>1824</v>
      </c>
    </row>
    <row r="1262" spans="1:2" x14ac:dyDescent="0.2">
      <c r="A1262" s="8" t="s">
        <v>1825</v>
      </c>
      <c r="B1262" s="8" t="s">
        <v>1826</v>
      </c>
    </row>
    <row r="1263" spans="1:2" x14ac:dyDescent="0.2">
      <c r="A1263" s="8" t="s">
        <v>1827</v>
      </c>
      <c r="B1263" s="8" t="s">
        <v>1828</v>
      </c>
    </row>
    <row r="1264" spans="1:2" x14ac:dyDescent="0.2">
      <c r="A1264" s="8" t="s">
        <v>1829</v>
      </c>
      <c r="B1264" s="8" t="s">
        <v>1830</v>
      </c>
    </row>
    <row r="1265" spans="1:2" x14ac:dyDescent="0.2">
      <c r="A1265" s="8" t="s">
        <v>1831</v>
      </c>
      <c r="B1265" s="8" t="s">
        <v>1832</v>
      </c>
    </row>
    <row r="1266" spans="1:2" x14ac:dyDescent="0.2">
      <c r="A1266" s="8" t="s">
        <v>1833</v>
      </c>
      <c r="B1266" s="8" t="s">
        <v>1834</v>
      </c>
    </row>
    <row r="1267" spans="1:2" x14ac:dyDescent="0.2">
      <c r="A1267" s="8" t="s">
        <v>1835</v>
      </c>
      <c r="B1267" s="8" t="s">
        <v>1836</v>
      </c>
    </row>
    <row r="1268" spans="1:2" x14ac:dyDescent="0.2">
      <c r="A1268" s="8" t="s">
        <v>1837</v>
      </c>
      <c r="B1268" s="8" t="s">
        <v>1838</v>
      </c>
    </row>
    <row r="1269" spans="1:2" x14ac:dyDescent="0.2">
      <c r="A1269" s="8" t="s">
        <v>1839</v>
      </c>
      <c r="B1269" s="8" t="s">
        <v>1840</v>
      </c>
    </row>
    <row r="1270" spans="1:2" x14ac:dyDescent="0.2">
      <c r="A1270" s="8" t="s">
        <v>1841</v>
      </c>
      <c r="B1270" s="8" t="s">
        <v>1842</v>
      </c>
    </row>
    <row r="1271" spans="1:2" x14ac:dyDescent="0.2">
      <c r="A1271" s="8" t="s">
        <v>1843</v>
      </c>
      <c r="B1271" s="8" t="s">
        <v>1844</v>
      </c>
    </row>
    <row r="1272" spans="1:2" x14ac:dyDescent="0.2">
      <c r="A1272" s="8" t="s">
        <v>1845</v>
      </c>
      <c r="B1272" s="8" t="s">
        <v>1846</v>
      </c>
    </row>
    <row r="1273" spans="1:2" x14ac:dyDescent="0.2">
      <c r="A1273" s="8" t="s">
        <v>1847</v>
      </c>
      <c r="B1273" s="8" t="s">
        <v>1848</v>
      </c>
    </row>
    <row r="1274" spans="1:2" x14ac:dyDescent="0.2">
      <c r="A1274" s="8" t="s">
        <v>1849</v>
      </c>
      <c r="B1274" s="8" t="s">
        <v>1850</v>
      </c>
    </row>
    <row r="1275" spans="1:2" x14ac:dyDescent="0.2">
      <c r="A1275" s="8" t="s">
        <v>1851</v>
      </c>
      <c r="B1275" s="8" t="s">
        <v>1852</v>
      </c>
    </row>
    <row r="1276" spans="1:2" x14ac:dyDescent="0.2">
      <c r="A1276" s="8" t="s">
        <v>1853</v>
      </c>
      <c r="B1276" s="8" t="s">
        <v>1854</v>
      </c>
    </row>
    <row r="1277" spans="1:2" x14ac:dyDescent="0.2">
      <c r="A1277" s="8" t="s">
        <v>1855</v>
      </c>
      <c r="B1277" s="8" t="s">
        <v>1856</v>
      </c>
    </row>
    <row r="1278" spans="1:2" x14ac:dyDescent="0.2">
      <c r="A1278" s="8" t="s">
        <v>1857</v>
      </c>
      <c r="B1278" s="8" t="s">
        <v>1858</v>
      </c>
    </row>
    <row r="1279" spans="1:2" x14ac:dyDescent="0.2">
      <c r="A1279" s="8" t="s">
        <v>1859</v>
      </c>
      <c r="B1279" s="8" t="s">
        <v>1860</v>
      </c>
    </row>
    <row r="1280" spans="1:2" x14ac:dyDescent="0.2">
      <c r="A1280" s="8" t="s">
        <v>1861</v>
      </c>
      <c r="B1280" s="8" t="s">
        <v>1862</v>
      </c>
    </row>
    <row r="1281" spans="1:2" x14ac:dyDescent="0.2">
      <c r="A1281" s="8" t="s">
        <v>1863</v>
      </c>
      <c r="B1281" s="8" t="s">
        <v>1864</v>
      </c>
    </row>
    <row r="1282" spans="1:2" x14ac:dyDescent="0.2">
      <c r="A1282" s="8" t="s">
        <v>1865</v>
      </c>
      <c r="B1282" s="8" t="s">
        <v>1866</v>
      </c>
    </row>
    <row r="1283" spans="1:2" x14ac:dyDescent="0.2">
      <c r="A1283" s="8" t="s">
        <v>1867</v>
      </c>
      <c r="B1283" s="8" t="s">
        <v>1868</v>
      </c>
    </row>
    <row r="1284" spans="1:2" x14ac:dyDescent="0.2">
      <c r="A1284" s="8" t="s">
        <v>1869</v>
      </c>
      <c r="B1284" s="8" t="s">
        <v>1870</v>
      </c>
    </row>
    <row r="1285" spans="1:2" x14ac:dyDescent="0.2">
      <c r="A1285" s="8" t="s">
        <v>1871</v>
      </c>
      <c r="B1285" s="8" t="s">
        <v>1872</v>
      </c>
    </row>
    <row r="1286" spans="1:2" x14ac:dyDescent="0.2">
      <c r="A1286" s="8" t="s">
        <v>1873</v>
      </c>
      <c r="B1286" s="8" t="s">
        <v>1874</v>
      </c>
    </row>
    <row r="1287" spans="1:2" x14ac:dyDescent="0.2">
      <c r="A1287" s="8" t="s">
        <v>1875</v>
      </c>
      <c r="B1287" s="8" t="s">
        <v>1876</v>
      </c>
    </row>
    <row r="1288" spans="1:2" x14ac:dyDescent="0.2">
      <c r="A1288" s="8" t="s">
        <v>1877</v>
      </c>
      <c r="B1288" s="8" t="s">
        <v>1878</v>
      </c>
    </row>
    <row r="1289" spans="1:2" x14ac:dyDescent="0.2">
      <c r="A1289" s="8" t="s">
        <v>1879</v>
      </c>
      <c r="B1289" s="8" t="s">
        <v>1880</v>
      </c>
    </row>
    <row r="1290" spans="1:2" x14ac:dyDescent="0.2">
      <c r="A1290" s="8" t="s">
        <v>1881</v>
      </c>
      <c r="B1290" s="8" t="s">
        <v>1882</v>
      </c>
    </row>
    <row r="1291" spans="1:2" x14ac:dyDescent="0.2">
      <c r="A1291" s="8" t="s">
        <v>1883</v>
      </c>
      <c r="B1291" s="8" t="s">
        <v>1884</v>
      </c>
    </row>
    <row r="1292" spans="1:2" x14ac:dyDescent="0.2">
      <c r="A1292" s="8" t="s">
        <v>1885</v>
      </c>
      <c r="B1292" s="8" t="s">
        <v>1886</v>
      </c>
    </row>
    <row r="1293" spans="1:2" x14ac:dyDescent="0.2">
      <c r="A1293" s="8" t="s">
        <v>1887</v>
      </c>
      <c r="B1293" s="8" t="s">
        <v>1888</v>
      </c>
    </row>
    <row r="1294" spans="1:2" x14ac:dyDescent="0.2">
      <c r="A1294" s="8" t="s">
        <v>1889</v>
      </c>
      <c r="B1294" s="8" t="s">
        <v>1890</v>
      </c>
    </row>
    <row r="1295" spans="1:2" x14ac:dyDescent="0.2">
      <c r="A1295" s="8" t="s">
        <v>1891</v>
      </c>
      <c r="B1295" s="8" t="s">
        <v>1892</v>
      </c>
    </row>
    <row r="1296" spans="1:2" x14ac:dyDescent="0.2">
      <c r="A1296" s="8" t="s">
        <v>1893</v>
      </c>
      <c r="B1296" s="8" t="s">
        <v>1894</v>
      </c>
    </row>
    <row r="1297" spans="1:3" x14ac:dyDescent="0.2">
      <c r="A1297" s="8" t="s">
        <v>1895</v>
      </c>
      <c r="B1297" s="8" t="s">
        <v>1896</v>
      </c>
    </row>
    <row r="1298" spans="1:3" x14ac:dyDescent="0.2">
      <c r="A1298" s="8" t="s">
        <v>1897</v>
      </c>
      <c r="B1298" s="8" t="s">
        <v>1898</v>
      </c>
    </row>
    <row r="1299" spans="1:3" x14ac:dyDescent="0.2">
      <c r="A1299" s="8" t="s">
        <v>1707</v>
      </c>
      <c r="B1299" s="8" t="s">
        <v>1899</v>
      </c>
      <c r="C1299" t="s">
        <v>1419</v>
      </c>
    </row>
    <row r="1300" spans="1:3" x14ac:dyDescent="0.2">
      <c r="A1300" s="8" t="s">
        <v>1705</v>
      </c>
      <c r="B1300" s="8" t="s">
        <v>1900</v>
      </c>
    </row>
    <row r="1301" spans="1:3" x14ac:dyDescent="0.2">
      <c r="A1301" s="8" t="s">
        <v>1703</v>
      </c>
      <c r="B1301" s="8" t="s">
        <v>1901</v>
      </c>
    </row>
    <row r="1302" spans="1:3" x14ac:dyDescent="0.2">
      <c r="A1302" s="8" t="s">
        <v>1701</v>
      </c>
      <c r="B1302" s="8" t="s">
        <v>1902</v>
      </c>
    </row>
    <row r="1303" spans="1:3" x14ac:dyDescent="0.2">
      <c r="A1303" s="8" t="s">
        <v>1699</v>
      </c>
      <c r="B1303" s="8" t="s">
        <v>1903</v>
      </c>
    </row>
    <row r="1304" spans="1:3" x14ac:dyDescent="0.2">
      <c r="A1304" s="8" t="s">
        <v>1697</v>
      </c>
      <c r="B1304" s="8" t="s">
        <v>1904</v>
      </c>
    </row>
    <row r="1305" spans="1:3" x14ac:dyDescent="0.2">
      <c r="A1305" s="8" t="s">
        <v>1695</v>
      </c>
      <c r="B1305" s="8" t="s">
        <v>1905</v>
      </c>
    </row>
    <row r="1306" spans="1:3" x14ac:dyDescent="0.2">
      <c r="A1306" s="8" t="s">
        <v>1693</v>
      </c>
      <c r="B1306" s="8" t="s">
        <v>1906</v>
      </c>
    </row>
    <row r="1307" spans="1:3" x14ac:dyDescent="0.2">
      <c r="A1307" s="8" t="s">
        <v>1691</v>
      </c>
      <c r="B1307" s="8" t="s">
        <v>1907</v>
      </c>
    </row>
    <row r="1308" spans="1:3" x14ac:dyDescent="0.2">
      <c r="A1308" s="8" t="s">
        <v>1689</v>
      </c>
      <c r="B1308" s="8" t="s">
        <v>1908</v>
      </c>
    </row>
    <row r="1309" spans="1:3" x14ac:dyDescent="0.2">
      <c r="A1309" s="8" t="s">
        <v>1687</v>
      </c>
      <c r="B1309" s="8" t="s">
        <v>1909</v>
      </c>
    </row>
    <row r="1310" spans="1:3" x14ac:dyDescent="0.2">
      <c r="A1310" s="8" t="s">
        <v>1685</v>
      </c>
      <c r="B1310" s="8" t="s">
        <v>1910</v>
      </c>
    </row>
    <row r="1311" spans="1:3" x14ac:dyDescent="0.2">
      <c r="A1311" s="8" t="s">
        <v>1683</v>
      </c>
      <c r="B1311" s="8" t="s">
        <v>1911</v>
      </c>
    </row>
    <row r="1312" spans="1:3" x14ac:dyDescent="0.2">
      <c r="A1312" s="8" t="s">
        <v>1681</v>
      </c>
      <c r="B1312" s="8" t="s">
        <v>1912</v>
      </c>
    </row>
    <row r="1313" spans="1:2" x14ac:dyDescent="0.2">
      <c r="A1313" s="8" t="s">
        <v>1913</v>
      </c>
      <c r="B1313" s="8" t="s">
        <v>1914</v>
      </c>
    </row>
    <row r="1314" spans="1:2" x14ac:dyDescent="0.2">
      <c r="A1314" s="8" t="s">
        <v>1915</v>
      </c>
      <c r="B1314" s="8" t="s">
        <v>1916</v>
      </c>
    </row>
    <row r="1315" spans="1:2" x14ac:dyDescent="0.2">
      <c r="A1315" s="8" t="s">
        <v>1675</v>
      </c>
      <c r="B1315" s="8" t="s">
        <v>1917</v>
      </c>
    </row>
    <row r="1316" spans="1:2" x14ac:dyDescent="0.2">
      <c r="A1316" s="8" t="s">
        <v>1673</v>
      </c>
      <c r="B1316" s="8" t="s">
        <v>1918</v>
      </c>
    </row>
    <row r="1317" spans="1:2" x14ac:dyDescent="0.2">
      <c r="A1317" s="8" t="s">
        <v>1671</v>
      </c>
      <c r="B1317" s="8" t="s">
        <v>1919</v>
      </c>
    </row>
    <row r="1318" spans="1:2" x14ac:dyDescent="0.2">
      <c r="A1318" s="8" t="s">
        <v>694</v>
      </c>
      <c r="B1318" s="8" t="s">
        <v>1920</v>
      </c>
    </row>
    <row r="1319" spans="1:2" x14ac:dyDescent="0.2">
      <c r="A1319" s="8" t="s">
        <v>1668</v>
      </c>
      <c r="B1319" s="8" t="s">
        <v>1921</v>
      </c>
    </row>
    <row r="1320" spans="1:2" x14ac:dyDescent="0.2">
      <c r="A1320" s="8" t="s">
        <v>1666</v>
      </c>
      <c r="B1320" s="8" t="s">
        <v>1922</v>
      </c>
    </row>
    <row r="1321" spans="1:2" x14ac:dyDescent="0.2">
      <c r="A1321" s="8" t="s">
        <v>1664</v>
      </c>
      <c r="B1321" s="8" t="s">
        <v>1923</v>
      </c>
    </row>
    <row r="1322" spans="1:2" x14ac:dyDescent="0.2">
      <c r="A1322" s="8" t="s">
        <v>1662</v>
      </c>
      <c r="B1322" s="8" t="s">
        <v>1924</v>
      </c>
    </row>
    <row r="1323" spans="1:2" x14ac:dyDescent="0.2">
      <c r="A1323" s="8" t="s">
        <v>1518</v>
      </c>
      <c r="B1323" s="8" t="s">
        <v>1925</v>
      </c>
    </row>
    <row r="1324" spans="1:2" x14ac:dyDescent="0.2">
      <c r="A1324" s="8" t="s">
        <v>1520</v>
      </c>
      <c r="B1324" s="8" t="s">
        <v>1926</v>
      </c>
    </row>
    <row r="1325" spans="1:2" x14ac:dyDescent="0.2">
      <c r="A1325" s="8" t="s">
        <v>1522</v>
      </c>
      <c r="B1325" s="8" t="s">
        <v>1927</v>
      </c>
    </row>
    <row r="1326" spans="1:2" x14ac:dyDescent="0.2">
      <c r="A1326" s="8" t="s">
        <v>1524</v>
      </c>
      <c r="B1326" s="8" t="s">
        <v>1928</v>
      </c>
    </row>
    <row r="1327" spans="1:2" x14ac:dyDescent="0.2">
      <c r="A1327" s="8" t="s">
        <v>1526</v>
      </c>
      <c r="B1327" s="8" t="s">
        <v>1929</v>
      </c>
    </row>
    <row r="1328" spans="1:2" x14ac:dyDescent="0.2">
      <c r="A1328" s="8" t="s">
        <v>1528</v>
      </c>
      <c r="B1328" s="8" t="s">
        <v>1930</v>
      </c>
    </row>
    <row r="1329" spans="1:2" x14ac:dyDescent="0.2">
      <c r="A1329" s="8" t="s">
        <v>1530</v>
      </c>
      <c r="B1329" s="8" t="s">
        <v>1931</v>
      </c>
    </row>
    <row r="1330" spans="1:2" x14ac:dyDescent="0.2">
      <c r="A1330" s="8" t="s">
        <v>1532</v>
      </c>
      <c r="B1330" s="8" t="s">
        <v>1932</v>
      </c>
    </row>
    <row r="1331" spans="1:2" x14ac:dyDescent="0.2">
      <c r="A1331" s="8" t="s">
        <v>1534</v>
      </c>
      <c r="B1331" s="8" t="s">
        <v>1933</v>
      </c>
    </row>
    <row r="1332" spans="1:2" x14ac:dyDescent="0.2">
      <c r="A1332" s="8" t="s">
        <v>1536</v>
      </c>
      <c r="B1332" s="8" t="s">
        <v>1934</v>
      </c>
    </row>
    <row r="1333" spans="1:2" x14ac:dyDescent="0.2">
      <c r="A1333" s="8" t="s">
        <v>1538</v>
      </c>
      <c r="B1333" s="8" t="s">
        <v>1935</v>
      </c>
    </row>
    <row r="1334" spans="1:2" x14ac:dyDescent="0.2">
      <c r="A1334" s="8" t="s">
        <v>1540</v>
      </c>
      <c r="B1334" s="8" t="s">
        <v>1936</v>
      </c>
    </row>
    <row r="1335" spans="1:2" x14ac:dyDescent="0.2">
      <c r="A1335" s="8" t="s">
        <v>1542</v>
      </c>
      <c r="B1335" s="8" t="s">
        <v>1937</v>
      </c>
    </row>
    <row r="1336" spans="1:2" x14ac:dyDescent="0.2">
      <c r="A1336" s="8" t="s">
        <v>1544</v>
      </c>
      <c r="B1336" s="8" t="s">
        <v>1938</v>
      </c>
    </row>
    <row r="1337" spans="1:2" x14ac:dyDescent="0.2">
      <c r="A1337" s="8" t="s">
        <v>1939</v>
      </c>
      <c r="B1337" s="8" t="s">
        <v>1940</v>
      </c>
    </row>
    <row r="1338" spans="1:2" x14ac:dyDescent="0.2">
      <c r="A1338" s="8" t="s">
        <v>1941</v>
      </c>
      <c r="B1338" s="8" t="s">
        <v>1942</v>
      </c>
    </row>
    <row r="1339" spans="1:2" x14ac:dyDescent="0.2">
      <c r="A1339" s="8" t="s">
        <v>1550</v>
      </c>
      <c r="B1339" s="8" t="s">
        <v>1943</v>
      </c>
    </row>
    <row r="1340" spans="1:2" x14ac:dyDescent="0.2">
      <c r="A1340" s="8" t="s">
        <v>1552</v>
      </c>
      <c r="B1340" s="8" t="s">
        <v>1944</v>
      </c>
    </row>
    <row r="1341" spans="1:2" x14ac:dyDescent="0.2">
      <c r="A1341" s="8" t="s">
        <v>1554</v>
      </c>
      <c r="B1341" s="8" t="s">
        <v>1945</v>
      </c>
    </row>
    <row r="1342" spans="1:2" x14ac:dyDescent="0.2">
      <c r="A1342" s="8" t="s">
        <v>1556</v>
      </c>
      <c r="B1342" s="8" t="s">
        <v>1946</v>
      </c>
    </row>
    <row r="1343" spans="1:2" x14ac:dyDescent="0.2">
      <c r="A1343" s="8" t="s">
        <v>1558</v>
      </c>
      <c r="B1343" s="8" t="s">
        <v>1947</v>
      </c>
    </row>
    <row r="1344" spans="1:2" x14ac:dyDescent="0.2">
      <c r="A1344" s="8" t="s">
        <v>1560</v>
      </c>
      <c r="B1344" s="8" t="s">
        <v>1948</v>
      </c>
    </row>
    <row r="1345" spans="1:2" x14ac:dyDescent="0.2">
      <c r="A1345" s="8" t="s">
        <v>1562</v>
      </c>
      <c r="B1345" s="8" t="s">
        <v>1949</v>
      </c>
    </row>
    <row r="1346" spans="1:2" x14ac:dyDescent="0.2">
      <c r="A1346" s="8" t="s">
        <v>1564</v>
      </c>
      <c r="B1346" s="8" t="s">
        <v>1950</v>
      </c>
    </row>
    <row r="1347" spans="1:2" x14ac:dyDescent="0.2">
      <c r="A1347" s="8" t="s">
        <v>1566</v>
      </c>
      <c r="B1347" s="8" t="s">
        <v>1951</v>
      </c>
    </row>
    <row r="1348" spans="1:2" x14ac:dyDescent="0.2">
      <c r="A1348" s="8" t="s">
        <v>1568</v>
      </c>
      <c r="B1348" s="8" t="s">
        <v>1952</v>
      </c>
    </row>
    <row r="1349" spans="1:2" x14ac:dyDescent="0.2">
      <c r="A1349" s="8" t="s">
        <v>1570</v>
      </c>
      <c r="B1349" s="8" t="s">
        <v>1953</v>
      </c>
    </row>
    <row r="1350" spans="1:2" x14ac:dyDescent="0.2">
      <c r="A1350" s="8" t="s">
        <v>1572</v>
      </c>
      <c r="B1350" s="8" t="s">
        <v>1954</v>
      </c>
    </row>
    <row r="1351" spans="1:2" x14ac:dyDescent="0.2">
      <c r="A1351" s="8" t="s">
        <v>1574</v>
      </c>
      <c r="B1351" s="8" t="s">
        <v>1955</v>
      </c>
    </row>
    <row r="1352" spans="1:2" x14ac:dyDescent="0.2">
      <c r="A1352" s="8" t="s">
        <v>1576</v>
      </c>
      <c r="B1352" s="8" t="s">
        <v>1956</v>
      </c>
    </row>
    <row r="1353" spans="1:2" x14ac:dyDescent="0.2">
      <c r="A1353" s="8" t="s">
        <v>1957</v>
      </c>
      <c r="B1353" s="8" t="s">
        <v>1958</v>
      </c>
    </row>
    <row r="1354" spans="1:2" x14ac:dyDescent="0.2">
      <c r="A1354" s="8" t="s">
        <v>1959</v>
      </c>
      <c r="B1354" s="8" t="s">
        <v>1960</v>
      </c>
    </row>
    <row r="1355" spans="1:2" x14ac:dyDescent="0.2">
      <c r="A1355" s="8" t="s">
        <v>1582</v>
      </c>
      <c r="B1355" s="8" t="s">
        <v>1961</v>
      </c>
    </row>
    <row r="1356" spans="1:2" x14ac:dyDescent="0.2">
      <c r="A1356" s="8" t="s">
        <v>1584</v>
      </c>
      <c r="B1356" s="8" t="s">
        <v>1962</v>
      </c>
    </row>
    <row r="1357" spans="1:2" x14ac:dyDescent="0.2">
      <c r="A1357" s="8" t="s">
        <v>1586</v>
      </c>
      <c r="B1357" s="8" t="s">
        <v>1963</v>
      </c>
    </row>
    <row r="1358" spans="1:2" x14ac:dyDescent="0.2">
      <c r="A1358" s="8" t="s">
        <v>1588</v>
      </c>
      <c r="B1358" s="8" t="s">
        <v>1964</v>
      </c>
    </row>
    <row r="1359" spans="1:2" x14ac:dyDescent="0.2">
      <c r="A1359" s="8" t="s">
        <v>1590</v>
      </c>
      <c r="B1359" s="8" t="s">
        <v>1965</v>
      </c>
    </row>
    <row r="1360" spans="1:2" x14ac:dyDescent="0.2">
      <c r="A1360" s="8" t="s">
        <v>1592</v>
      </c>
      <c r="B1360" s="8" t="s">
        <v>1966</v>
      </c>
    </row>
    <row r="1361" spans="1:2" x14ac:dyDescent="0.2">
      <c r="A1361" s="8" t="s">
        <v>1594</v>
      </c>
      <c r="B1361" s="8" t="s">
        <v>1967</v>
      </c>
    </row>
    <row r="1362" spans="1:2" x14ac:dyDescent="0.2">
      <c r="A1362" s="8" t="s">
        <v>1596</v>
      </c>
      <c r="B1362" s="8" t="s">
        <v>1968</v>
      </c>
    </row>
    <row r="1363" spans="1:2" x14ac:dyDescent="0.2">
      <c r="A1363" s="8" t="s">
        <v>1598</v>
      </c>
      <c r="B1363" s="8" t="s">
        <v>1969</v>
      </c>
    </row>
    <row r="1364" spans="1:2" x14ac:dyDescent="0.2">
      <c r="A1364" s="8" t="s">
        <v>1600</v>
      </c>
      <c r="B1364" s="8" t="s">
        <v>1970</v>
      </c>
    </row>
    <row r="1365" spans="1:2" x14ac:dyDescent="0.2">
      <c r="A1365" s="8" t="s">
        <v>1602</v>
      </c>
      <c r="B1365" s="8" t="s">
        <v>1971</v>
      </c>
    </row>
    <row r="1366" spans="1:2" x14ac:dyDescent="0.2">
      <c r="A1366" s="8" t="s">
        <v>1604</v>
      </c>
      <c r="B1366" s="8" t="s">
        <v>1972</v>
      </c>
    </row>
    <row r="1367" spans="1:2" x14ac:dyDescent="0.2">
      <c r="A1367" s="8" t="s">
        <v>1606</v>
      </c>
      <c r="B1367" s="8" t="s">
        <v>1973</v>
      </c>
    </row>
    <row r="1368" spans="1:2" x14ac:dyDescent="0.2">
      <c r="A1368" s="8" t="s">
        <v>1608</v>
      </c>
      <c r="B1368" s="8" t="s">
        <v>1974</v>
      </c>
    </row>
    <row r="1369" spans="1:2" x14ac:dyDescent="0.2">
      <c r="A1369" s="8" t="s">
        <v>1610</v>
      </c>
      <c r="B1369" s="8" t="s">
        <v>1975</v>
      </c>
    </row>
    <row r="1370" spans="1:2" x14ac:dyDescent="0.2">
      <c r="A1370" s="8" t="s">
        <v>1612</v>
      </c>
      <c r="B1370" s="8" t="s">
        <v>1976</v>
      </c>
    </row>
    <row r="1371" spans="1:2" x14ac:dyDescent="0.2">
      <c r="A1371" s="8" t="s">
        <v>1614</v>
      </c>
      <c r="B1371" s="8" t="s">
        <v>1977</v>
      </c>
    </row>
    <row r="1372" spans="1:2" x14ac:dyDescent="0.2">
      <c r="A1372" s="8" t="s">
        <v>1616</v>
      </c>
      <c r="B1372" s="8" t="s">
        <v>1978</v>
      </c>
    </row>
    <row r="1373" spans="1:2" x14ac:dyDescent="0.2">
      <c r="A1373" s="8" t="s">
        <v>1618</v>
      </c>
      <c r="B1373" s="8" t="s">
        <v>1979</v>
      </c>
    </row>
    <row r="1374" spans="1:2" x14ac:dyDescent="0.2">
      <c r="A1374" s="8" t="s">
        <v>1620</v>
      </c>
      <c r="B1374" s="8" t="s">
        <v>1980</v>
      </c>
    </row>
    <row r="1375" spans="1:2" x14ac:dyDescent="0.2">
      <c r="A1375" s="8" t="s">
        <v>1622</v>
      </c>
      <c r="B1375" s="8" t="s">
        <v>1981</v>
      </c>
    </row>
    <row r="1376" spans="1:2" x14ac:dyDescent="0.2">
      <c r="A1376" s="8" t="s">
        <v>1624</v>
      </c>
      <c r="B1376" s="8" t="s">
        <v>1982</v>
      </c>
    </row>
    <row r="1377" spans="1:2" x14ac:dyDescent="0.2">
      <c r="A1377" s="8" t="s">
        <v>1983</v>
      </c>
      <c r="B1377" s="8" t="s">
        <v>1984</v>
      </c>
    </row>
    <row r="1378" spans="1:2" x14ac:dyDescent="0.2">
      <c r="A1378" s="8" t="s">
        <v>1985</v>
      </c>
      <c r="B1378" s="8" t="s">
        <v>1986</v>
      </c>
    </row>
    <row r="1379" spans="1:2" x14ac:dyDescent="0.2">
      <c r="A1379" s="8" t="s">
        <v>1630</v>
      </c>
      <c r="B1379" s="8" t="s">
        <v>1987</v>
      </c>
    </row>
    <row r="1380" spans="1:2" x14ac:dyDescent="0.2">
      <c r="A1380" s="8" t="s">
        <v>1632</v>
      </c>
      <c r="B1380" s="8" t="s">
        <v>1988</v>
      </c>
    </row>
    <row r="1381" spans="1:2" x14ac:dyDescent="0.2">
      <c r="A1381" s="8" t="s">
        <v>1634</v>
      </c>
      <c r="B1381" s="8" t="s">
        <v>1989</v>
      </c>
    </row>
    <row r="1382" spans="1:2" x14ac:dyDescent="0.2">
      <c r="A1382" s="8" t="s">
        <v>1636</v>
      </c>
      <c r="B1382" s="8" t="s">
        <v>1990</v>
      </c>
    </row>
    <row r="1383" spans="1:2" x14ac:dyDescent="0.2">
      <c r="A1383" s="8" t="s">
        <v>1638</v>
      </c>
      <c r="B1383" s="8" t="s">
        <v>1991</v>
      </c>
    </row>
    <row r="1384" spans="1:2" x14ac:dyDescent="0.2">
      <c r="A1384" s="8" t="s">
        <v>1640</v>
      </c>
      <c r="B1384" s="8" t="s">
        <v>1992</v>
      </c>
    </row>
    <row r="1385" spans="1:2" x14ac:dyDescent="0.2">
      <c r="A1385" s="8" t="s">
        <v>1642</v>
      </c>
      <c r="B1385" s="8" t="s">
        <v>1993</v>
      </c>
    </row>
    <row r="1386" spans="1:2" x14ac:dyDescent="0.2">
      <c r="A1386" s="8" t="s">
        <v>1644</v>
      </c>
      <c r="B1386" s="8" t="s">
        <v>1994</v>
      </c>
    </row>
    <row r="1387" spans="1:2" x14ac:dyDescent="0.2">
      <c r="A1387" s="8" t="s">
        <v>1646</v>
      </c>
      <c r="B1387" s="8" t="s">
        <v>1995</v>
      </c>
    </row>
    <row r="1388" spans="1:2" x14ac:dyDescent="0.2">
      <c r="A1388" s="8" t="s">
        <v>1648</v>
      </c>
      <c r="B1388" s="8" t="s">
        <v>1996</v>
      </c>
    </row>
    <row r="1389" spans="1:2" x14ac:dyDescent="0.2">
      <c r="A1389" s="8" t="s">
        <v>1650</v>
      </c>
      <c r="B1389" s="8" t="s">
        <v>1997</v>
      </c>
    </row>
    <row r="1390" spans="1:2" x14ac:dyDescent="0.2">
      <c r="A1390" s="8" t="s">
        <v>1652</v>
      </c>
      <c r="B1390" s="8" t="s">
        <v>1998</v>
      </c>
    </row>
    <row r="1391" spans="1:2" x14ac:dyDescent="0.2">
      <c r="A1391" s="8" t="s">
        <v>1654</v>
      </c>
      <c r="B1391" s="8" t="s">
        <v>1999</v>
      </c>
    </row>
    <row r="1392" spans="1:2" x14ac:dyDescent="0.2">
      <c r="A1392" s="8" t="s">
        <v>1656</v>
      </c>
      <c r="B1392" s="8" t="s">
        <v>2000</v>
      </c>
    </row>
    <row r="1393" spans="1:2" x14ac:dyDescent="0.2">
      <c r="A1393" s="8" t="s">
        <v>1658</v>
      </c>
      <c r="B1393" s="8" t="s">
        <v>2001</v>
      </c>
    </row>
    <row r="1394" spans="1:2" x14ac:dyDescent="0.2">
      <c r="A1394" s="8" t="s">
        <v>1660</v>
      </c>
      <c r="B1394" s="8" t="s">
        <v>2002</v>
      </c>
    </row>
    <row r="1395" spans="1:2" x14ac:dyDescent="0.2">
      <c r="A1395" s="8"/>
      <c r="B1395" s="8"/>
    </row>
    <row r="1396" spans="1:2" x14ac:dyDescent="0.2">
      <c r="A1396" s="8"/>
      <c r="B1396" s="8"/>
    </row>
    <row r="1397" spans="1:2" x14ac:dyDescent="0.2">
      <c r="A1397" s="8"/>
      <c r="B1397" s="8"/>
    </row>
    <row r="1398" spans="1:2" x14ac:dyDescent="0.2">
      <c r="A1398" s="8"/>
      <c r="B1398" s="8"/>
    </row>
    <row r="1399" spans="1:2" x14ac:dyDescent="0.2">
      <c r="A1399" s="8"/>
      <c r="B1399" s="8"/>
    </row>
    <row r="1400" spans="1:2" x14ac:dyDescent="0.2">
      <c r="A1400" s="8"/>
      <c r="B1400" s="8"/>
    </row>
    <row r="1401" spans="1:2" x14ac:dyDescent="0.2">
      <c r="A1401" s="8"/>
      <c r="B1401" s="8"/>
    </row>
    <row r="1402" spans="1:2" x14ac:dyDescent="0.2">
      <c r="A1402" s="8"/>
      <c r="B1402" s="8"/>
    </row>
    <row r="1403" spans="1:2" x14ac:dyDescent="0.2">
      <c r="A1403" s="8"/>
      <c r="B1403" s="8"/>
    </row>
    <row r="1404" spans="1:2" x14ac:dyDescent="0.2">
      <c r="A1404" s="8"/>
      <c r="B1404" s="8"/>
    </row>
    <row r="1405" spans="1:2" x14ac:dyDescent="0.2">
      <c r="A1405" s="8"/>
      <c r="B1405" s="8"/>
    </row>
    <row r="1406" spans="1:2" x14ac:dyDescent="0.2">
      <c r="A1406" s="8"/>
      <c r="B1406" s="8"/>
    </row>
    <row r="1407" spans="1:2" x14ac:dyDescent="0.2">
      <c r="A1407" s="8"/>
      <c r="B1407" s="8"/>
    </row>
    <row r="1408" spans="1:2" x14ac:dyDescent="0.2">
      <c r="A1408" s="8"/>
      <c r="B1408" s="8"/>
    </row>
    <row r="1409" spans="1:2" x14ac:dyDescent="0.2">
      <c r="A1409" s="8"/>
      <c r="B1409" s="8"/>
    </row>
    <row r="1410" spans="1:2" x14ac:dyDescent="0.2">
      <c r="A1410" s="8"/>
      <c r="B1410" s="8"/>
    </row>
  </sheetData>
  <sortState xmlns:xlrd2="http://schemas.microsoft.com/office/spreadsheetml/2017/richdata2" ref="A4:B86">
    <sortCondition ref="B3"/>
  </sortSt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Next-Nova6000</vt:lpstr>
      <vt:lpstr>NovaX</vt:lpstr>
      <vt:lpstr>MiSeq</vt:lpstr>
      <vt:lpstr>manual</vt:lpstr>
      <vt:lpstr>Index</vt:lpstr>
      <vt:lpstr>MiSeq!Print_Area</vt:lpstr>
      <vt:lpstr>'Next-Nova6000'!Print_Area</vt:lpstr>
      <vt:lpstr>NovaX!Print_Area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Osamu Nishimura</cp:lastModifiedBy>
  <cp:lastPrinted>2017-07-12T01:49:15Z</cp:lastPrinted>
  <dcterms:created xsi:type="dcterms:W3CDTF">2014-10-22T08:30:52Z</dcterms:created>
  <dcterms:modified xsi:type="dcterms:W3CDTF">2024-04-02T02:21:31Z</dcterms:modified>
</cp:coreProperties>
</file>